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15" yWindow="300" windowWidth="17370" windowHeight="6165" activeTab="2"/>
  </bookViews>
  <sheets>
    <sheet name="管頭下水位" sheetId="27" r:id="rId1"/>
    <sheet name="標高水位（ｏｐｍ）" sheetId="28" r:id="rId2"/>
    <sheet name="作図" sheetId="30" r:id="rId3"/>
  </sheets>
  <externalReferences>
    <externalReference r:id="rId4"/>
  </externalReferences>
  <definedNames>
    <definedName name="_xlnm.Print_Area" localSheetId="0">管頭下水位!$B$5:$W$35</definedName>
    <definedName name="_xlnm.Print_Area" localSheetId="2">作図!#REF!</definedName>
    <definedName name="_xlnm.Print_Area" localSheetId="1">'標高水位（ｏｐｍ）'!$C$5:$X$35</definedName>
    <definedName name="月">#REF!</definedName>
  </definedNames>
  <calcPr calcId="145621" calcMode="manual"/>
</workbook>
</file>

<file path=xl/calcChain.xml><?xml version="1.0" encoding="utf-8"?>
<calcChain xmlns="http://schemas.openxmlformats.org/spreadsheetml/2006/main">
  <c r="AN374" i="28" l="1"/>
  <c r="E16" i="28" l="1"/>
  <c r="G361" i="28" l="1"/>
  <c r="H361" i="28"/>
  <c r="I361" i="28"/>
  <c r="G362" i="28"/>
  <c r="H362" i="28"/>
  <c r="I362" i="28"/>
  <c r="G363" i="28"/>
  <c r="H363" i="28"/>
  <c r="I363" i="28"/>
  <c r="G364" i="28"/>
  <c r="H364" i="28"/>
  <c r="I364" i="28"/>
  <c r="G365" i="28"/>
  <c r="H365" i="28"/>
  <c r="I365" i="28"/>
  <c r="G366" i="28"/>
  <c r="H366" i="28"/>
  <c r="I366" i="28"/>
  <c r="G367" i="28"/>
  <c r="H367" i="28"/>
  <c r="I367" i="28"/>
  <c r="G368" i="28"/>
  <c r="H368" i="28"/>
  <c r="I368" i="28"/>
  <c r="G369" i="28"/>
  <c r="H369" i="28"/>
  <c r="I369" i="28"/>
  <c r="G370" i="28"/>
  <c r="H370" i="28"/>
  <c r="I370" i="28"/>
  <c r="G371" i="28"/>
  <c r="H371" i="28"/>
  <c r="I371" i="28"/>
  <c r="G372" i="28"/>
  <c r="H372" i="28"/>
  <c r="I372" i="28"/>
  <c r="G373" i="28"/>
  <c r="H373" i="28"/>
  <c r="I373" i="28"/>
  <c r="G374" i="28"/>
  <c r="H374" i="28"/>
  <c r="I374" i="28"/>
  <c r="G375" i="28"/>
  <c r="H375" i="28"/>
  <c r="I375" i="28"/>
  <c r="G376" i="28"/>
  <c r="H376" i="28"/>
  <c r="I376" i="28"/>
  <c r="G377" i="28"/>
  <c r="H377" i="28"/>
  <c r="I377" i="28"/>
  <c r="G378" i="28"/>
  <c r="H378" i="28"/>
  <c r="I378" i="28"/>
  <c r="G379" i="28"/>
  <c r="H379" i="28"/>
  <c r="I379" i="28"/>
  <c r="G380" i="28"/>
  <c r="H380" i="28"/>
  <c r="I380" i="28"/>
  <c r="G381" i="28"/>
  <c r="H381" i="28"/>
  <c r="I381" i="28"/>
  <c r="AZ64" i="28"/>
  <c r="BA64" i="28"/>
  <c r="BB64" i="28"/>
  <c r="BC64" i="28"/>
  <c r="BD64" i="28"/>
  <c r="BE64" i="28"/>
  <c r="BF64" i="28"/>
  <c r="BG64" i="28"/>
  <c r="BH64" i="28"/>
  <c r="BI64" i="28"/>
  <c r="BJ64" i="28"/>
  <c r="BK64" i="28"/>
  <c r="BL64" i="28"/>
  <c r="BM64" i="28"/>
  <c r="BN64" i="28"/>
  <c r="AZ65" i="28"/>
  <c r="BA65" i="28"/>
  <c r="BB65" i="28"/>
  <c r="BC65" i="28"/>
  <c r="BD65" i="28"/>
  <c r="BE65" i="28"/>
  <c r="BF65" i="28"/>
  <c r="BG65" i="28"/>
  <c r="BH65" i="28"/>
  <c r="BI65" i="28"/>
  <c r="BJ65" i="28"/>
  <c r="BK65" i="28"/>
  <c r="BL65" i="28"/>
  <c r="BM65" i="28"/>
  <c r="BN65" i="28"/>
  <c r="BB5" i="28"/>
  <c r="D64" i="28"/>
  <c r="E64" i="28"/>
  <c r="F64" i="28"/>
  <c r="G64" i="28"/>
  <c r="H64" i="28"/>
  <c r="I64" i="28"/>
  <c r="F27" i="28" l="1"/>
  <c r="E27" i="28"/>
  <c r="D27" i="28"/>
  <c r="BL337" i="28" l="1"/>
  <c r="D5" i="28" l="1"/>
  <c r="F5" i="28"/>
  <c r="BG381" i="28" l="1"/>
  <c r="AN5" i="28" l="1"/>
  <c r="BK51" i="28" l="1"/>
  <c r="BJ51" i="28"/>
  <c r="BI51" i="28"/>
  <c r="BK50" i="28"/>
  <c r="BJ50" i="28"/>
  <c r="BI50" i="28"/>
  <c r="BK49" i="28"/>
  <c r="BJ49" i="28"/>
  <c r="BI49" i="28"/>
  <c r="BK48" i="28"/>
  <c r="BJ48" i="28"/>
  <c r="BI48" i="28"/>
  <c r="BK47" i="28"/>
  <c r="BJ47" i="28"/>
  <c r="BI47" i="28"/>
  <c r="BK46" i="28"/>
  <c r="BJ46" i="28"/>
  <c r="BI46" i="28"/>
  <c r="BK45" i="28"/>
  <c r="BJ45" i="28"/>
  <c r="BI45" i="28"/>
  <c r="BK44" i="28"/>
  <c r="BJ44" i="28"/>
  <c r="BI44" i="28"/>
  <c r="BK43" i="28"/>
  <c r="BJ43" i="28"/>
  <c r="BI43" i="28"/>
  <c r="BK42" i="28"/>
  <c r="BJ42" i="28"/>
  <c r="BI42" i="28"/>
  <c r="BK41" i="28"/>
  <c r="BJ41" i="28"/>
  <c r="BI41" i="28"/>
  <c r="BM381" i="28"/>
  <c r="BL381" i="28"/>
  <c r="BK381" i="28"/>
  <c r="BJ381" i="28"/>
  <c r="BI381" i="28"/>
  <c r="BF381" i="28"/>
  <c r="BD381" i="28"/>
  <c r="BC381" i="28"/>
  <c r="BA381" i="28"/>
  <c r="AZ381" i="28"/>
  <c r="AX381" i="28"/>
  <c r="AW381" i="28"/>
  <c r="AU381" i="28"/>
  <c r="AT381" i="28"/>
  <c r="AR381" i="28"/>
  <c r="AQ381" i="28"/>
  <c r="AO381" i="28"/>
  <c r="AN381" i="28"/>
  <c r="AI381" i="28"/>
  <c r="AH381" i="28"/>
  <c r="AF381" i="28"/>
  <c r="AE381" i="28"/>
  <c r="AC381" i="28"/>
  <c r="AB381" i="28"/>
  <c r="AA381" i="28"/>
  <c r="Z381" i="28"/>
  <c r="Y381" i="28"/>
  <c r="W381" i="28"/>
  <c r="V381" i="28"/>
  <c r="T381" i="28"/>
  <c r="S381" i="28"/>
  <c r="Q381" i="28"/>
  <c r="P381" i="28"/>
  <c r="E381" i="28"/>
  <c r="D381" i="28"/>
  <c r="BN381" i="28"/>
  <c r="BH381" i="28"/>
  <c r="BE381" i="28"/>
  <c r="BB381" i="28"/>
  <c r="AY381" i="28"/>
  <c r="AV381" i="28"/>
  <c r="AS381" i="28"/>
  <c r="AP381" i="28"/>
  <c r="AJ381" i="28"/>
  <c r="AG381" i="28"/>
  <c r="AD381" i="28"/>
  <c r="X381" i="28"/>
  <c r="U381" i="28"/>
  <c r="R381" i="28"/>
  <c r="F381" i="28"/>
  <c r="E5" i="28"/>
  <c r="P5" i="28"/>
  <c r="Q5" i="28"/>
  <c r="R5" i="28"/>
  <c r="S5" i="28"/>
  <c r="T5" i="28"/>
  <c r="U5" i="28"/>
  <c r="V5" i="28"/>
  <c r="W5" i="28"/>
  <c r="X5" i="28"/>
  <c r="Y5" i="28"/>
  <c r="Z5" i="28"/>
  <c r="AA5" i="28"/>
  <c r="AB5" i="28"/>
  <c r="AC5" i="28"/>
  <c r="AD5" i="28"/>
  <c r="AE5" i="28"/>
  <c r="AF5" i="28"/>
  <c r="AG5" i="28"/>
  <c r="AH5" i="28"/>
  <c r="AI5" i="28"/>
  <c r="AJ5" i="28"/>
  <c r="AO5" i="28"/>
  <c r="AP5" i="28"/>
  <c r="AQ5" i="28"/>
  <c r="AR5" i="28"/>
  <c r="AS5" i="28"/>
  <c r="AT5" i="28"/>
  <c r="AU5" i="28"/>
  <c r="AV5" i="28"/>
  <c r="AW5" i="28"/>
  <c r="AX5" i="28"/>
  <c r="AY5" i="28"/>
  <c r="AZ5" i="28"/>
  <c r="BA5" i="28"/>
  <c r="BC5" i="28"/>
  <c r="BD5" i="28"/>
  <c r="BE5" i="28"/>
  <c r="BF5" i="28"/>
  <c r="BG5" i="28"/>
  <c r="BH5" i="28"/>
  <c r="BI5" i="28"/>
  <c r="BJ5" i="28"/>
  <c r="BK5" i="28"/>
  <c r="BL5" i="28"/>
  <c r="BM5" i="28"/>
  <c r="BN5" i="28"/>
  <c r="D6" i="28"/>
  <c r="E6" i="28"/>
  <c r="F6" i="28"/>
  <c r="P6" i="28"/>
  <c r="Q6" i="28"/>
  <c r="R6" i="28"/>
  <c r="S6" i="28"/>
  <c r="T6" i="28"/>
  <c r="U6" i="28"/>
  <c r="V6" i="28"/>
  <c r="W6" i="28"/>
  <c r="X6" i="28"/>
  <c r="Y6" i="28"/>
  <c r="Z6" i="28"/>
  <c r="AA6" i="28"/>
  <c r="AB6" i="28"/>
  <c r="AC6" i="28"/>
  <c r="AD6" i="28"/>
  <c r="AE6" i="28"/>
  <c r="AF6" i="28"/>
  <c r="AG6" i="28"/>
  <c r="AH6" i="28"/>
  <c r="AI6" i="28"/>
  <c r="AJ6" i="28"/>
  <c r="AN6" i="28"/>
  <c r="AO6" i="28"/>
  <c r="AP6" i="28"/>
  <c r="AQ6" i="28"/>
  <c r="AR6" i="28"/>
  <c r="AS6" i="28"/>
  <c r="AT6" i="28"/>
  <c r="AU6" i="28"/>
  <c r="AV6" i="28"/>
  <c r="AW6" i="28"/>
  <c r="AX6" i="28"/>
  <c r="AY6" i="28"/>
  <c r="AZ6" i="28"/>
  <c r="BA6" i="28"/>
  <c r="BB6" i="28"/>
  <c r="BC6" i="28"/>
  <c r="BD6" i="28"/>
  <c r="BE6" i="28"/>
  <c r="BF6" i="28"/>
  <c r="BG6" i="28"/>
  <c r="BH6" i="28"/>
  <c r="BI6" i="28"/>
  <c r="BJ6" i="28"/>
  <c r="BK6" i="28"/>
  <c r="BL6" i="28"/>
  <c r="BM6" i="28"/>
  <c r="BN6" i="28"/>
  <c r="D7" i="28"/>
  <c r="E7" i="28"/>
  <c r="F7" i="28"/>
  <c r="P7" i="28"/>
  <c r="Q7" i="28"/>
  <c r="R7" i="28"/>
  <c r="S7" i="28"/>
  <c r="T7" i="28"/>
  <c r="U7" i="28"/>
  <c r="V7" i="28"/>
  <c r="W7" i="28"/>
  <c r="X7" i="28"/>
  <c r="Y7" i="28"/>
  <c r="Z7" i="28"/>
  <c r="AA7" i="28"/>
  <c r="AB7" i="28"/>
  <c r="AC7" i="28"/>
  <c r="AD7" i="28"/>
  <c r="AE7" i="28"/>
  <c r="AF7" i="28"/>
  <c r="AG7" i="28"/>
  <c r="AH7" i="28"/>
  <c r="AI7" i="28"/>
  <c r="AJ7" i="28"/>
  <c r="AN7" i="28"/>
  <c r="AO7" i="28"/>
  <c r="AP7" i="28"/>
  <c r="AQ7" i="28"/>
  <c r="AR7" i="28"/>
  <c r="AS7" i="28"/>
  <c r="AT7" i="28"/>
  <c r="AU7" i="28"/>
  <c r="AV7" i="28"/>
  <c r="AW7" i="28"/>
  <c r="AX7" i="28"/>
  <c r="AY7" i="28"/>
  <c r="AZ7" i="28"/>
  <c r="BA7" i="28"/>
  <c r="BB7" i="28"/>
  <c r="BC7" i="28"/>
  <c r="BD7" i="28"/>
  <c r="BE7" i="28"/>
  <c r="BF7" i="28"/>
  <c r="BG7" i="28"/>
  <c r="BH7" i="28"/>
  <c r="BI7" i="28"/>
  <c r="BJ7" i="28"/>
  <c r="BK7" i="28"/>
  <c r="BL7" i="28"/>
  <c r="BM7" i="28"/>
  <c r="BN7" i="28"/>
  <c r="D8" i="28"/>
  <c r="E8" i="28"/>
  <c r="F8" i="28"/>
  <c r="P8" i="28"/>
  <c r="Q8" i="28"/>
  <c r="R8" i="28"/>
  <c r="S8" i="28"/>
  <c r="T8" i="28"/>
  <c r="U8" i="28"/>
  <c r="V8" i="28"/>
  <c r="W8" i="28"/>
  <c r="X8" i="28"/>
  <c r="Y8" i="28"/>
  <c r="Z8" i="28"/>
  <c r="AA8" i="28"/>
  <c r="AB8" i="28"/>
  <c r="AC8" i="28"/>
  <c r="AD8" i="28"/>
  <c r="AE8" i="28"/>
  <c r="AF8" i="28"/>
  <c r="AG8" i="28"/>
  <c r="AH8" i="28"/>
  <c r="AI8" i="28"/>
  <c r="AJ8" i="28"/>
  <c r="AN8" i="28"/>
  <c r="AO8" i="28"/>
  <c r="AP8" i="28"/>
  <c r="AQ8" i="28"/>
  <c r="AR8" i="28"/>
  <c r="AS8" i="28"/>
  <c r="AT8" i="28"/>
  <c r="AU8" i="28"/>
  <c r="AV8" i="28"/>
  <c r="AW8" i="28"/>
  <c r="AX8" i="28"/>
  <c r="AY8" i="28"/>
  <c r="AZ8" i="28"/>
  <c r="BA8" i="28"/>
  <c r="BB8" i="28"/>
  <c r="BC8" i="28"/>
  <c r="BD8" i="28"/>
  <c r="BE8" i="28"/>
  <c r="BF8" i="28"/>
  <c r="BG8" i="28"/>
  <c r="BH8" i="28"/>
  <c r="BI8" i="28"/>
  <c r="BJ8" i="28"/>
  <c r="BK8" i="28"/>
  <c r="BL8" i="28"/>
  <c r="BM8" i="28"/>
  <c r="BN8" i="28"/>
  <c r="D9" i="28"/>
  <c r="E9" i="28"/>
  <c r="F9" i="28"/>
  <c r="P9" i="28"/>
  <c r="Q9" i="28"/>
  <c r="R9" i="28"/>
  <c r="S9" i="28"/>
  <c r="T9" i="28"/>
  <c r="U9" i="28"/>
  <c r="V9" i="28"/>
  <c r="W9" i="28"/>
  <c r="X9" i="28"/>
  <c r="Y9" i="28"/>
  <c r="Z9" i="28"/>
  <c r="AA9" i="28"/>
  <c r="AB9" i="28"/>
  <c r="AC9" i="28"/>
  <c r="AD9" i="28"/>
  <c r="AE9" i="28"/>
  <c r="AF9" i="28"/>
  <c r="AG9" i="28"/>
  <c r="AH9" i="28"/>
  <c r="AI9" i="28"/>
  <c r="AJ9" i="28"/>
  <c r="AN9" i="28"/>
  <c r="AO9" i="28"/>
  <c r="AP9" i="28"/>
  <c r="AQ9" i="28"/>
  <c r="AR9" i="28"/>
  <c r="AS9" i="28"/>
  <c r="AT9" i="28"/>
  <c r="AU9" i="28"/>
  <c r="AV9" i="28"/>
  <c r="AW9" i="28"/>
  <c r="AX9" i="28"/>
  <c r="AY9" i="28"/>
  <c r="AZ9" i="28"/>
  <c r="BA9" i="28"/>
  <c r="BB9" i="28"/>
  <c r="BC9" i="28"/>
  <c r="BD9" i="28"/>
  <c r="BE9" i="28"/>
  <c r="BF9" i="28"/>
  <c r="BG9" i="28"/>
  <c r="BH9" i="28"/>
  <c r="BI9" i="28"/>
  <c r="BJ9" i="28"/>
  <c r="BK9" i="28"/>
  <c r="BL9" i="28"/>
  <c r="BM9" i="28"/>
  <c r="BN9" i="28"/>
  <c r="D10" i="28"/>
  <c r="E10" i="28"/>
  <c r="F10" i="28"/>
  <c r="P10" i="28"/>
  <c r="Q10" i="28"/>
  <c r="R10" i="28"/>
  <c r="S10" i="28"/>
  <c r="T10" i="28"/>
  <c r="U10" i="28"/>
  <c r="V10" i="28"/>
  <c r="W10" i="28"/>
  <c r="X10" i="28"/>
  <c r="Y10" i="28"/>
  <c r="Z10" i="28"/>
  <c r="AA10" i="28"/>
  <c r="AB10" i="28"/>
  <c r="AC10" i="28"/>
  <c r="AD10" i="28"/>
  <c r="AE10" i="28"/>
  <c r="AF10" i="28"/>
  <c r="AG10" i="28"/>
  <c r="AH10" i="28"/>
  <c r="AI10" i="28"/>
  <c r="AJ10" i="28"/>
  <c r="AN10" i="28"/>
  <c r="AO10" i="28"/>
  <c r="AP10" i="28"/>
  <c r="AQ10" i="28"/>
  <c r="AR10" i="28"/>
  <c r="AS10" i="28"/>
  <c r="AT10" i="28"/>
  <c r="AU10" i="28"/>
  <c r="AV10" i="28"/>
  <c r="AW10" i="28"/>
  <c r="AX10" i="28"/>
  <c r="AY10" i="28"/>
  <c r="AZ10" i="28"/>
  <c r="BA10" i="28"/>
  <c r="BB10" i="28"/>
  <c r="BC10" i="28"/>
  <c r="BD10" i="28"/>
  <c r="BE10" i="28"/>
  <c r="BF10" i="28"/>
  <c r="BG10" i="28"/>
  <c r="BH10" i="28"/>
  <c r="BI10" i="28"/>
  <c r="BJ10" i="28"/>
  <c r="BK10" i="28"/>
  <c r="BL10" i="28"/>
  <c r="BM10" i="28"/>
  <c r="BN10" i="28"/>
  <c r="D11" i="28"/>
  <c r="E11" i="28"/>
  <c r="F11" i="28"/>
  <c r="G11" i="28"/>
  <c r="H11" i="28"/>
  <c r="I11" i="28"/>
  <c r="P11" i="28"/>
  <c r="Q11" i="28"/>
  <c r="R11" i="28"/>
  <c r="S11" i="28"/>
  <c r="T11" i="28"/>
  <c r="U11" i="28"/>
  <c r="V11" i="28"/>
  <c r="W11" i="28"/>
  <c r="X11" i="28"/>
  <c r="Y11" i="28"/>
  <c r="Z11" i="28"/>
  <c r="AA11" i="28"/>
  <c r="AB11" i="28"/>
  <c r="AC11" i="28"/>
  <c r="AD11" i="28"/>
  <c r="AE11" i="28"/>
  <c r="AF11" i="28"/>
  <c r="AG11" i="28"/>
  <c r="AH11" i="28"/>
  <c r="AI11" i="28"/>
  <c r="AJ11" i="28"/>
  <c r="AN11" i="28"/>
  <c r="AO11" i="28"/>
  <c r="AP11" i="28"/>
  <c r="AQ11" i="28"/>
  <c r="AR11" i="28"/>
  <c r="AS11" i="28"/>
  <c r="AT11" i="28"/>
  <c r="AU11" i="28"/>
  <c r="AV11" i="28"/>
  <c r="AW11" i="28"/>
  <c r="AX11" i="28"/>
  <c r="AY11" i="28"/>
  <c r="AZ11" i="28"/>
  <c r="BA11" i="28"/>
  <c r="BB11" i="28"/>
  <c r="BC11" i="28"/>
  <c r="BD11" i="28"/>
  <c r="BE11" i="28"/>
  <c r="BF11" i="28"/>
  <c r="BG11" i="28"/>
  <c r="BH11" i="28"/>
  <c r="BI11" i="28"/>
  <c r="BJ11" i="28"/>
  <c r="BK11" i="28"/>
  <c r="BL11" i="28"/>
  <c r="BM11" i="28"/>
  <c r="BN11" i="28"/>
  <c r="D12" i="28"/>
  <c r="E12" i="28"/>
  <c r="F12" i="28"/>
  <c r="G12" i="28"/>
  <c r="H12" i="28"/>
  <c r="I12" i="28"/>
  <c r="P12" i="28"/>
  <c r="Q12" i="28"/>
  <c r="R12" i="28"/>
  <c r="S12" i="28"/>
  <c r="T12" i="28"/>
  <c r="U12" i="28"/>
  <c r="V12" i="28"/>
  <c r="W12" i="28"/>
  <c r="X12" i="28"/>
  <c r="Y12" i="28"/>
  <c r="Z12" i="28"/>
  <c r="AA12" i="28"/>
  <c r="AB12" i="28"/>
  <c r="AC12" i="28"/>
  <c r="AD12" i="28"/>
  <c r="AE12" i="28"/>
  <c r="AF12" i="28"/>
  <c r="AG12" i="28"/>
  <c r="AH12" i="28"/>
  <c r="AI12" i="28"/>
  <c r="AJ12" i="28"/>
  <c r="AN12" i="28"/>
  <c r="AO12" i="28"/>
  <c r="AP12" i="28"/>
  <c r="AQ12" i="28"/>
  <c r="AR12" i="28"/>
  <c r="AS12" i="28"/>
  <c r="AT12" i="28"/>
  <c r="AU12" i="28"/>
  <c r="AV12" i="28"/>
  <c r="AW12" i="28"/>
  <c r="AX12" i="28"/>
  <c r="AY12" i="28"/>
  <c r="AZ12" i="28"/>
  <c r="BA12" i="28"/>
  <c r="BB12" i="28"/>
  <c r="BC12" i="28"/>
  <c r="BD12" i="28"/>
  <c r="BE12" i="28"/>
  <c r="BF12" i="28"/>
  <c r="BG12" i="28"/>
  <c r="BH12" i="28"/>
  <c r="BI12" i="28"/>
  <c r="BJ12" i="28"/>
  <c r="BK12" i="28"/>
  <c r="BL12" i="28"/>
  <c r="BM12" i="28"/>
  <c r="BN12" i="28"/>
  <c r="D13" i="28"/>
  <c r="E13" i="28"/>
  <c r="F13" i="28"/>
  <c r="G13" i="28"/>
  <c r="H13" i="28"/>
  <c r="I13" i="28"/>
  <c r="P13" i="28"/>
  <c r="Q13" i="28"/>
  <c r="R13" i="28"/>
  <c r="S13" i="28"/>
  <c r="T13" i="28"/>
  <c r="U13" i="28"/>
  <c r="V13" i="28"/>
  <c r="W13" i="28"/>
  <c r="X13" i="28"/>
  <c r="Y13" i="28"/>
  <c r="Z13" i="28"/>
  <c r="AA13" i="28"/>
  <c r="AB13" i="28"/>
  <c r="AC13" i="28"/>
  <c r="AD13" i="28"/>
  <c r="AE13" i="28"/>
  <c r="AF13" i="28"/>
  <c r="AG13" i="28"/>
  <c r="AH13" i="28"/>
  <c r="AI13" i="28"/>
  <c r="AJ13" i="28"/>
  <c r="AN13" i="28"/>
  <c r="AO13" i="28"/>
  <c r="AP13" i="28"/>
  <c r="AQ13" i="28"/>
  <c r="AR13" i="28"/>
  <c r="AS13" i="28"/>
  <c r="AT13" i="28"/>
  <c r="AU13" i="28"/>
  <c r="AV13" i="28"/>
  <c r="AW13" i="28"/>
  <c r="AX13" i="28"/>
  <c r="AY13" i="28"/>
  <c r="AZ13" i="28"/>
  <c r="BA13" i="28"/>
  <c r="BB13" i="28"/>
  <c r="BC13" i="28"/>
  <c r="BD13" i="28"/>
  <c r="BE13" i="28"/>
  <c r="BF13" i="28"/>
  <c r="BG13" i="28"/>
  <c r="BH13" i="28"/>
  <c r="BI13" i="28"/>
  <c r="BJ13" i="28"/>
  <c r="BK13" i="28"/>
  <c r="BL13" i="28"/>
  <c r="BM13" i="28"/>
  <c r="BN13" i="28"/>
  <c r="D14" i="28"/>
  <c r="E14" i="28"/>
  <c r="F14" i="28"/>
  <c r="G14" i="28"/>
  <c r="H14" i="28"/>
  <c r="I14" i="28"/>
  <c r="P14" i="28"/>
  <c r="Q14" i="28"/>
  <c r="R14" i="28"/>
  <c r="S14" i="28"/>
  <c r="T14" i="28"/>
  <c r="U14" i="28"/>
  <c r="V14" i="28"/>
  <c r="W14" i="28"/>
  <c r="X14" i="28"/>
  <c r="Y14" i="28"/>
  <c r="Z14" i="28"/>
  <c r="AA14" i="28"/>
  <c r="AB14" i="28"/>
  <c r="AC14" i="28"/>
  <c r="AD14" i="28"/>
  <c r="AE14" i="28"/>
  <c r="AF14" i="28"/>
  <c r="AG14" i="28"/>
  <c r="AH14" i="28"/>
  <c r="AI14" i="28"/>
  <c r="AJ14" i="28"/>
  <c r="AN14" i="28"/>
  <c r="AO14" i="28"/>
  <c r="AP14" i="28"/>
  <c r="AQ14" i="28"/>
  <c r="AR14" i="28"/>
  <c r="AS14" i="28"/>
  <c r="AT14" i="28"/>
  <c r="AU14" i="28"/>
  <c r="AV14" i="28"/>
  <c r="AW14" i="28"/>
  <c r="AX14" i="28"/>
  <c r="AY14" i="28"/>
  <c r="AZ14" i="28"/>
  <c r="BA14" i="28"/>
  <c r="BB14" i="28"/>
  <c r="BC14" i="28"/>
  <c r="BD14" i="28"/>
  <c r="BE14" i="28"/>
  <c r="BF14" i="28"/>
  <c r="BG14" i="28"/>
  <c r="BH14" i="28"/>
  <c r="BI14" i="28"/>
  <c r="BJ14" i="28"/>
  <c r="BK14" i="28"/>
  <c r="BL14" i="28"/>
  <c r="BM14" i="28"/>
  <c r="BN14" i="28"/>
  <c r="D15" i="28"/>
  <c r="E15" i="28"/>
  <c r="F15" i="28"/>
  <c r="G15" i="28"/>
  <c r="H15" i="28"/>
  <c r="I15" i="28"/>
  <c r="P15" i="28"/>
  <c r="Q15" i="28"/>
  <c r="R15" i="28"/>
  <c r="S15" i="28"/>
  <c r="T15" i="28"/>
  <c r="U15" i="28"/>
  <c r="V15" i="28"/>
  <c r="W15" i="28"/>
  <c r="X15" i="28"/>
  <c r="Y15" i="28"/>
  <c r="Z15" i="28"/>
  <c r="AA15" i="28"/>
  <c r="AB15" i="28"/>
  <c r="AC15" i="28"/>
  <c r="AD15" i="28"/>
  <c r="AE15" i="28"/>
  <c r="AF15" i="28"/>
  <c r="AG15" i="28"/>
  <c r="AH15" i="28"/>
  <c r="AI15" i="28"/>
  <c r="AJ15" i="28"/>
  <c r="AN15" i="28"/>
  <c r="AO15" i="28"/>
  <c r="AP15" i="28"/>
  <c r="AQ15" i="28"/>
  <c r="AR15" i="28"/>
  <c r="AS15" i="28"/>
  <c r="AT15" i="28"/>
  <c r="AU15" i="28"/>
  <c r="AV15" i="28"/>
  <c r="AW15" i="28"/>
  <c r="AX15" i="28"/>
  <c r="AY15" i="28"/>
  <c r="AZ15" i="28"/>
  <c r="BA15" i="28"/>
  <c r="BB15" i="28"/>
  <c r="BC15" i="28"/>
  <c r="BD15" i="28"/>
  <c r="BE15" i="28"/>
  <c r="BF15" i="28"/>
  <c r="BG15" i="28"/>
  <c r="BH15" i="28"/>
  <c r="BI15" i="28"/>
  <c r="BJ15" i="28"/>
  <c r="BK15" i="28"/>
  <c r="BL15" i="28"/>
  <c r="BM15" i="28"/>
  <c r="BN15" i="28"/>
  <c r="D16" i="28"/>
  <c r="F16" i="28"/>
  <c r="G16" i="28"/>
  <c r="H16" i="28"/>
  <c r="I16" i="28"/>
  <c r="P16" i="28"/>
  <c r="Q16" i="28"/>
  <c r="R16" i="28"/>
  <c r="S16" i="28"/>
  <c r="T16" i="28"/>
  <c r="U16" i="28"/>
  <c r="V16" i="28"/>
  <c r="W16" i="28"/>
  <c r="X16" i="28"/>
  <c r="Y16" i="28"/>
  <c r="Z16" i="28"/>
  <c r="AA16" i="28"/>
  <c r="AB16" i="28"/>
  <c r="AC16" i="28"/>
  <c r="AD16" i="28"/>
  <c r="AE16" i="28"/>
  <c r="AF16" i="28"/>
  <c r="AG16" i="28"/>
  <c r="AH16" i="28"/>
  <c r="AI16" i="28"/>
  <c r="AJ16" i="28"/>
  <c r="AN16" i="28"/>
  <c r="AO16" i="28"/>
  <c r="AP16" i="28"/>
  <c r="AQ16" i="28"/>
  <c r="AR16" i="28"/>
  <c r="AS16" i="28"/>
  <c r="AT16" i="28"/>
  <c r="AU16" i="28"/>
  <c r="AV16" i="28"/>
  <c r="AW16" i="28"/>
  <c r="AX16" i="28"/>
  <c r="AY16" i="28"/>
  <c r="AZ16" i="28"/>
  <c r="BA16" i="28"/>
  <c r="BB16" i="28"/>
  <c r="BC16" i="28"/>
  <c r="BD16" i="28"/>
  <c r="BE16" i="28"/>
  <c r="BF16" i="28"/>
  <c r="BG16" i="28"/>
  <c r="BH16" i="28"/>
  <c r="BI16" i="28"/>
  <c r="BJ16" i="28"/>
  <c r="BK16" i="28"/>
  <c r="BL16" i="28"/>
  <c r="BM16" i="28"/>
  <c r="BN16" i="28"/>
  <c r="D17" i="28"/>
  <c r="E17" i="28"/>
  <c r="F17" i="28"/>
  <c r="G17" i="28"/>
  <c r="H17" i="28"/>
  <c r="I17" i="28"/>
  <c r="P17" i="28"/>
  <c r="Q17" i="28"/>
  <c r="R17" i="28"/>
  <c r="S17" i="28"/>
  <c r="T17" i="28"/>
  <c r="U17" i="28"/>
  <c r="V17" i="28"/>
  <c r="W17" i="28"/>
  <c r="X17" i="28"/>
  <c r="Y17" i="28"/>
  <c r="Z17" i="28"/>
  <c r="AA17" i="28"/>
  <c r="AB17" i="28"/>
  <c r="AC17" i="28"/>
  <c r="AD17" i="28"/>
  <c r="AE17" i="28"/>
  <c r="AF17" i="28"/>
  <c r="AG17" i="28"/>
  <c r="AH17" i="28"/>
  <c r="AI17" i="28"/>
  <c r="AJ17" i="28"/>
  <c r="AN17" i="28"/>
  <c r="AO17" i="28"/>
  <c r="AP17" i="28"/>
  <c r="AQ17" i="28"/>
  <c r="AR17" i="28"/>
  <c r="AS17" i="28"/>
  <c r="AT17" i="28"/>
  <c r="AU17" i="28"/>
  <c r="AV17" i="28"/>
  <c r="AW17" i="28"/>
  <c r="AX17" i="28"/>
  <c r="AY17" i="28"/>
  <c r="AZ17" i="28"/>
  <c r="BA17" i="28"/>
  <c r="BB17" i="28"/>
  <c r="BC17" i="28"/>
  <c r="BD17" i="28"/>
  <c r="BE17" i="28"/>
  <c r="BF17" i="28"/>
  <c r="BG17" i="28"/>
  <c r="BH17" i="28"/>
  <c r="BI17" i="28"/>
  <c r="BJ17" i="28"/>
  <c r="BK17" i="28"/>
  <c r="BL17" i="28"/>
  <c r="BM17" i="28"/>
  <c r="BN17" i="28"/>
  <c r="D18" i="28"/>
  <c r="E18" i="28"/>
  <c r="F18" i="28"/>
  <c r="G18" i="28"/>
  <c r="H18" i="28"/>
  <c r="I18" i="28"/>
  <c r="P18" i="28"/>
  <c r="Q18" i="28"/>
  <c r="R18" i="28"/>
  <c r="S18" i="28"/>
  <c r="T18" i="28"/>
  <c r="U18" i="28"/>
  <c r="V18" i="28"/>
  <c r="W18" i="28"/>
  <c r="X18" i="28"/>
  <c r="Y18" i="28"/>
  <c r="Z18" i="28"/>
  <c r="AA18" i="28"/>
  <c r="AB18" i="28"/>
  <c r="AC18" i="28"/>
  <c r="AD18" i="28"/>
  <c r="AE18" i="28"/>
  <c r="AF18" i="28"/>
  <c r="AG18" i="28"/>
  <c r="AH18" i="28"/>
  <c r="AI18" i="28"/>
  <c r="AJ18" i="28"/>
  <c r="AN18" i="28"/>
  <c r="AO18" i="28"/>
  <c r="AP18" i="28"/>
  <c r="AQ18" i="28"/>
  <c r="AR18" i="28"/>
  <c r="AS18" i="28"/>
  <c r="AT18" i="28"/>
  <c r="AU18" i="28"/>
  <c r="AV18" i="28"/>
  <c r="AW18" i="28"/>
  <c r="AX18" i="28"/>
  <c r="AY18" i="28"/>
  <c r="AZ18" i="28"/>
  <c r="BA18" i="28"/>
  <c r="BB18" i="28"/>
  <c r="BC18" i="28"/>
  <c r="BD18" i="28"/>
  <c r="BE18" i="28"/>
  <c r="BF18" i="28"/>
  <c r="BG18" i="28"/>
  <c r="BH18" i="28"/>
  <c r="BI18" i="28"/>
  <c r="BJ18" i="28"/>
  <c r="BK18" i="28"/>
  <c r="BL18" i="28"/>
  <c r="BM18" i="28"/>
  <c r="BN18" i="28"/>
  <c r="D19" i="28"/>
  <c r="E19" i="28"/>
  <c r="F19" i="28"/>
  <c r="G19" i="28"/>
  <c r="H19" i="28"/>
  <c r="I19" i="28"/>
  <c r="P19" i="28"/>
  <c r="Q19" i="28"/>
  <c r="R19" i="28"/>
  <c r="S19" i="28"/>
  <c r="T19" i="28"/>
  <c r="U19" i="28"/>
  <c r="V19" i="28"/>
  <c r="W19" i="28"/>
  <c r="X19" i="28"/>
  <c r="Y19" i="28"/>
  <c r="Z19" i="28"/>
  <c r="AA19" i="28"/>
  <c r="AB19" i="28"/>
  <c r="AC19" i="28"/>
  <c r="AD19" i="28"/>
  <c r="AE19" i="28"/>
  <c r="AF19" i="28"/>
  <c r="AG19" i="28"/>
  <c r="AH19" i="28"/>
  <c r="AI19" i="28"/>
  <c r="AJ19" i="28"/>
  <c r="AN19" i="28"/>
  <c r="AO19" i="28"/>
  <c r="AP19" i="28"/>
  <c r="AQ19" i="28"/>
  <c r="AR19" i="28"/>
  <c r="AS19" i="28"/>
  <c r="AT19" i="28"/>
  <c r="AU19" i="28"/>
  <c r="AV19" i="28"/>
  <c r="AW19" i="28"/>
  <c r="AX19" i="28"/>
  <c r="AY19" i="28"/>
  <c r="AZ19" i="28"/>
  <c r="BA19" i="28"/>
  <c r="BB19" i="28"/>
  <c r="BC19" i="28"/>
  <c r="BD19" i="28"/>
  <c r="BE19" i="28"/>
  <c r="BF19" i="28"/>
  <c r="BG19" i="28"/>
  <c r="BH19" i="28"/>
  <c r="BI19" i="28"/>
  <c r="BJ19" i="28"/>
  <c r="BK19" i="28"/>
  <c r="BL19" i="28"/>
  <c r="BM19" i="28"/>
  <c r="BN19" i="28"/>
  <c r="D20" i="28"/>
  <c r="E20" i="28"/>
  <c r="F20" i="28"/>
  <c r="G20" i="28"/>
  <c r="H20" i="28"/>
  <c r="I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F20" i="28"/>
  <c r="AG20" i="28"/>
  <c r="AH20" i="28"/>
  <c r="AI20" i="28"/>
  <c r="AJ20" i="28"/>
  <c r="AN20" i="28"/>
  <c r="AO20" i="28"/>
  <c r="AP20" i="28"/>
  <c r="AQ20" i="28"/>
  <c r="AR20" i="28"/>
  <c r="AS20" i="28"/>
  <c r="AT20" i="28"/>
  <c r="AU20" i="28"/>
  <c r="AV20" i="28"/>
  <c r="AW20" i="28"/>
  <c r="AX20" i="28"/>
  <c r="AY20" i="28"/>
  <c r="AZ20" i="28"/>
  <c r="BA20" i="28"/>
  <c r="BB20" i="28"/>
  <c r="BC20" i="28"/>
  <c r="BD20" i="28"/>
  <c r="BE20" i="28"/>
  <c r="BF20" i="28"/>
  <c r="BG20" i="28"/>
  <c r="BH20" i="28"/>
  <c r="BI20" i="28"/>
  <c r="BJ20" i="28"/>
  <c r="BK20" i="28"/>
  <c r="BL20" i="28"/>
  <c r="BM20" i="28"/>
  <c r="BN20" i="28"/>
  <c r="D21" i="28"/>
  <c r="E21" i="28"/>
  <c r="F21" i="28"/>
  <c r="G21" i="28"/>
  <c r="H21" i="28"/>
  <c r="I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H21" i="28"/>
  <c r="AI21" i="28"/>
  <c r="AJ21" i="28"/>
  <c r="AN21" i="28"/>
  <c r="AO21" i="28"/>
  <c r="AP21" i="28"/>
  <c r="AQ21" i="28"/>
  <c r="AR21" i="28"/>
  <c r="AS21" i="28"/>
  <c r="AT21" i="28"/>
  <c r="AU21" i="28"/>
  <c r="AV21" i="28"/>
  <c r="AW21" i="28"/>
  <c r="AX21" i="28"/>
  <c r="AY21" i="28"/>
  <c r="AZ21" i="28"/>
  <c r="BA21" i="28"/>
  <c r="BB21" i="28"/>
  <c r="BC21" i="28"/>
  <c r="BD21" i="28"/>
  <c r="BE21" i="28"/>
  <c r="BF21" i="28"/>
  <c r="BG21" i="28"/>
  <c r="BH21" i="28"/>
  <c r="BI21" i="28"/>
  <c r="BJ21" i="28"/>
  <c r="BK21" i="28"/>
  <c r="BL21" i="28"/>
  <c r="BM21" i="28"/>
  <c r="BN21" i="28"/>
  <c r="D22" i="28"/>
  <c r="E22" i="28"/>
  <c r="F22" i="28"/>
  <c r="G22" i="28"/>
  <c r="H22" i="28"/>
  <c r="I22" i="28"/>
  <c r="P22" i="28"/>
  <c r="Q22" i="28"/>
  <c r="R22" i="28"/>
  <c r="S22" i="28"/>
  <c r="T22" i="28"/>
  <c r="U22" i="28"/>
  <c r="V22" i="28"/>
  <c r="W22" i="28"/>
  <c r="X22" i="28"/>
  <c r="Y22" i="28"/>
  <c r="Z22" i="28"/>
  <c r="AA22" i="28"/>
  <c r="AB22" i="28"/>
  <c r="AC22" i="28"/>
  <c r="AD22" i="28"/>
  <c r="AE22" i="28"/>
  <c r="AF22" i="28"/>
  <c r="AG22" i="28"/>
  <c r="AH22" i="28"/>
  <c r="AI22" i="28"/>
  <c r="AJ22" i="28"/>
  <c r="AN22" i="28"/>
  <c r="AO22" i="28"/>
  <c r="AP22" i="28"/>
  <c r="AQ22" i="28"/>
  <c r="AR22" i="28"/>
  <c r="AS22" i="28"/>
  <c r="AT22" i="28"/>
  <c r="AU22" i="28"/>
  <c r="AV22" i="28"/>
  <c r="AW22" i="28"/>
  <c r="AX22" i="28"/>
  <c r="AY22" i="28"/>
  <c r="AZ22" i="28"/>
  <c r="BA22" i="28"/>
  <c r="BB22" i="28"/>
  <c r="BC22" i="28"/>
  <c r="BD22" i="28"/>
  <c r="BE22" i="28"/>
  <c r="BF22" i="28"/>
  <c r="BG22" i="28"/>
  <c r="BH22" i="28"/>
  <c r="BI22" i="28"/>
  <c r="BJ22" i="28"/>
  <c r="BK22" i="28"/>
  <c r="BL22" i="28"/>
  <c r="BM22" i="28"/>
  <c r="BN22" i="28"/>
  <c r="D23" i="28"/>
  <c r="E23" i="28"/>
  <c r="F23" i="28"/>
  <c r="G23" i="28"/>
  <c r="H23" i="28"/>
  <c r="I23" i="28"/>
  <c r="P23" i="28"/>
  <c r="Q23" i="28"/>
  <c r="R23" i="28"/>
  <c r="S23" i="28"/>
  <c r="T23" i="28"/>
  <c r="U23" i="28"/>
  <c r="V23" i="28"/>
  <c r="W23" i="28"/>
  <c r="X23" i="28"/>
  <c r="Y23" i="28"/>
  <c r="Z23" i="28"/>
  <c r="AA23" i="28"/>
  <c r="AB23" i="28"/>
  <c r="AC23" i="28"/>
  <c r="AD23" i="28"/>
  <c r="AE23" i="28"/>
  <c r="AF23" i="28"/>
  <c r="AG23" i="28"/>
  <c r="AH23" i="28"/>
  <c r="AI23" i="28"/>
  <c r="AJ23" i="28"/>
  <c r="AN23" i="28"/>
  <c r="AO23" i="28"/>
  <c r="AP23" i="28"/>
  <c r="AQ23" i="28"/>
  <c r="AR23" i="28"/>
  <c r="AS23" i="28"/>
  <c r="AT23" i="28"/>
  <c r="AU23" i="28"/>
  <c r="AV23" i="28"/>
  <c r="AW23" i="28"/>
  <c r="AX23" i="28"/>
  <c r="AY23" i="28"/>
  <c r="AZ23" i="28"/>
  <c r="BA23" i="28"/>
  <c r="BB23" i="28"/>
  <c r="BC23" i="28"/>
  <c r="BD23" i="28"/>
  <c r="BE23" i="28"/>
  <c r="BF23" i="28"/>
  <c r="BG23" i="28"/>
  <c r="BH23" i="28"/>
  <c r="BI23" i="28"/>
  <c r="BJ23" i="28"/>
  <c r="BK23" i="28"/>
  <c r="BL23" i="28"/>
  <c r="BM23" i="28"/>
  <c r="BN23" i="28"/>
  <c r="D24" i="28"/>
  <c r="E24" i="28"/>
  <c r="F24" i="28"/>
  <c r="G24" i="28"/>
  <c r="H24" i="28"/>
  <c r="I24" i="28"/>
  <c r="P24" i="28"/>
  <c r="Q24" i="28"/>
  <c r="R24" i="28"/>
  <c r="S24" i="28"/>
  <c r="T24" i="28"/>
  <c r="U24" i="28"/>
  <c r="V24" i="28"/>
  <c r="W24" i="28"/>
  <c r="X24" i="28"/>
  <c r="Y24" i="28"/>
  <c r="Z24" i="28"/>
  <c r="AA24" i="28"/>
  <c r="AB24" i="28"/>
  <c r="AC24" i="28"/>
  <c r="AD24" i="28"/>
  <c r="AE24" i="28"/>
  <c r="AF24" i="28"/>
  <c r="AG24" i="28"/>
  <c r="AH24" i="28"/>
  <c r="AI24" i="28"/>
  <c r="AJ24" i="28"/>
  <c r="AN24" i="28"/>
  <c r="AO24" i="28"/>
  <c r="AP24" i="28"/>
  <c r="AQ24" i="28"/>
  <c r="AR24" i="28"/>
  <c r="AS24" i="28"/>
  <c r="AT24" i="28"/>
  <c r="AU24" i="28"/>
  <c r="AV24" i="28"/>
  <c r="AW24" i="28"/>
  <c r="AX24" i="28"/>
  <c r="AY24" i="28"/>
  <c r="AZ24" i="28"/>
  <c r="BA24" i="28"/>
  <c r="BB24" i="28"/>
  <c r="BC24" i="28"/>
  <c r="BD24" i="28"/>
  <c r="BE24" i="28"/>
  <c r="BF24" i="28"/>
  <c r="BG24" i="28"/>
  <c r="BH24" i="28"/>
  <c r="BI24" i="28"/>
  <c r="BJ24" i="28"/>
  <c r="BK24" i="28"/>
  <c r="BL24" i="28"/>
  <c r="BM24" i="28"/>
  <c r="BN24" i="28"/>
  <c r="D25" i="28"/>
  <c r="E25" i="28"/>
  <c r="F25" i="28"/>
  <c r="G25" i="28"/>
  <c r="H25" i="28"/>
  <c r="I25" i="28"/>
  <c r="P25" i="28"/>
  <c r="Q25" i="28"/>
  <c r="R25" i="28"/>
  <c r="S25" i="28"/>
  <c r="T25" i="28"/>
  <c r="U25" i="28"/>
  <c r="V25" i="28"/>
  <c r="W25" i="28"/>
  <c r="X25" i="28"/>
  <c r="Y25" i="28"/>
  <c r="Z25" i="28"/>
  <c r="AA25" i="28"/>
  <c r="AB25" i="28"/>
  <c r="AC25" i="28"/>
  <c r="AD25" i="28"/>
  <c r="AE25" i="28"/>
  <c r="AF25" i="28"/>
  <c r="AG25" i="28"/>
  <c r="AH25" i="28"/>
  <c r="AI25" i="28"/>
  <c r="AJ25" i="28"/>
  <c r="AN25" i="28"/>
  <c r="AO25" i="28"/>
  <c r="AP25" i="28"/>
  <c r="AQ25" i="28"/>
  <c r="AR25" i="28"/>
  <c r="AS25" i="28"/>
  <c r="AT25" i="28"/>
  <c r="AU25" i="28"/>
  <c r="AV25" i="28"/>
  <c r="AW25" i="28"/>
  <c r="AX25" i="28"/>
  <c r="AY25" i="28"/>
  <c r="AZ25" i="28"/>
  <c r="BA25" i="28"/>
  <c r="BB25" i="28"/>
  <c r="BC25" i="28"/>
  <c r="BD25" i="28"/>
  <c r="BE25" i="28"/>
  <c r="BF25" i="28"/>
  <c r="BG25" i="28"/>
  <c r="BH25" i="28"/>
  <c r="BI25" i="28"/>
  <c r="BJ25" i="28"/>
  <c r="BK25" i="28"/>
  <c r="BL25" i="28"/>
  <c r="BM25" i="28"/>
  <c r="BN25" i="28"/>
  <c r="D26" i="28"/>
  <c r="E26" i="28"/>
  <c r="F26" i="28"/>
  <c r="G26" i="28"/>
  <c r="H26" i="28"/>
  <c r="I26" i="28"/>
  <c r="P26" i="28"/>
  <c r="Q26" i="28"/>
  <c r="R26" i="28"/>
  <c r="S26" i="28"/>
  <c r="T26" i="28"/>
  <c r="U26" i="28"/>
  <c r="V26" i="28"/>
  <c r="W26" i="28"/>
  <c r="X26" i="28"/>
  <c r="Y26" i="28"/>
  <c r="Z26" i="28"/>
  <c r="AA26" i="28"/>
  <c r="AB26" i="28"/>
  <c r="AC26" i="28"/>
  <c r="AD26" i="28"/>
  <c r="AE26" i="28"/>
  <c r="AF26" i="28"/>
  <c r="AG26" i="28"/>
  <c r="AH26" i="28"/>
  <c r="AI26" i="28"/>
  <c r="AJ26" i="28"/>
  <c r="AN26" i="28"/>
  <c r="AO26" i="28"/>
  <c r="AP26" i="28"/>
  <c r="AQ26" i="28"/>
  <c r="AR26" i="28"/>
  <c r="AS26" i="28"/>
  <c r="AT26" i="28"/>
  <c r="AU26" i="28"/>
  <c r="AV26" i="28"/>
  <c r="AW26" i="28"/>
  <c r="AX26" i="28"/>
  <c r="AY26" i="28"/>
  <c r="AZ26" i="28"/>
  <c r="BA26" i="28"/>
  <c r="BB26" i="28"/>
  <c r="BC26" i="28"/>
  <c r="BD26" i="28"/>
  <c r="BE26" i="28"/>
  <c r="BF26" i="28"/>
  <c r="BG26" i="28"/>
  <c r="BH26" i="28"/>
  <c r="BI26" i="28"/>
  <c r="BJ26" i="28"/>
  <c r="BK26" i="28"/>
  <c r="BL26" i="28"/>
  <c r="BM26" i="28"/>
  <c r="BN26" i="28"/>
  <c r="G27" i="28"/>
  <c r="H27" i="28"/>
  <c r="I27" i="28"/>
  <c r="P27" i="28"/>
  <c r="Q27" i="28"/>
  <c r="R27" i="28"/>
  <c r="S27" i="28"/>
  <c r="T27" i="28"/>
  <c r="U27" i="28"/>
  <c r="V27" i="28"/>
  <c r="W27" i="28"/>
  <c r="X27" i="28"/>
  <c r="Y27" i="28"/>
  <c r="Z27" i="28"/>
  <c r="AA27" i="28"/>
  <c r="AB27" i="28"/>
  <c r="AC27" i="28"/>
  <c r="AD27" i="28"/>
  <c r="AE27" i="28"/>
  <c r="AF27" i="28"/>
  <c r="AG27" i="28"/>
  <c r="AH27" i="28"/>
  <c r="AI27" i="28"/>
  <c r="AJ27" i="28"/>
  <c r="AN27" i="28"/>
  <c r="AO27" i="28"/>
  <c r="AP27" i="28"/>
  <c r="AQ27" i="28"/>
  <c r="AR27" i="28"/>
  <c r="AS27" i="28"/>
  <c r="AT27" i="28"/>
  <c r="AU27" i="28"/>
  <c r="AV27" i="28"/>
  <c r="AW27" i="28"/>
  <c r="AX27" i="28"/>
  <c r="AY27" i="28"/>
  <c r="AZ27" i="28"/>
  <c r="BA27" i="28"/>
  <c r="BB27" i="28"/>
  <c r="BC27" i="28"/>
  <c r="BD27" i="28"/>
  <c r="BE27" i="28"/>
  <c r="BF27" i="28"/>
  <c r="BG27" i="28"/>
  <c r="BH27" i="28"/>
  <c r="BI27" i="28"/>
  <c r="BJ27" i="28"/>
  <c r="BK27" i="28"/>
  <c r="BL27" i="28"/>
  <c r="BM27" i="28"/>
  <c r="BN27" i="28"/>
  <c r="D28" i="28"/>
  <c r="E28" i="28"/>
  <c r="F28" i="28"/>
  <c r="G28" i="28"/>
  <c r="H28" i="28"/>
  <c r="I28" i="28"/>
  <c r="P28" i="28"/>
  <c r="Q28" i="28"/>
  <c r="R28" i="28"/>
  <c r="S28" i="28"/>
  <c r="T28" i="28"/>
  <c r="U28" i="28"/>
  <c r="V28" i="28"/>
  <c r="W28" i="28"/>
  <c r="X28" i="28"/>
  <c r="Y28" i="28"/>
  <c r="Z28" i="28"/>
  <c r="AA28" i="28"/>
  <c r="AB28" i="28"/>
  <c r="AC28" i="28"/>
  <c r="AD28" i="28"/>
  <c r="AE28" i="28"/>
  <c r="AF28" i="28"/>
  <c r="AG28" i="28"/>
  <c r="AH28" i="28"/>
  <c r="AI28" i="28"/>
  <c r="AJ28" i="28"/>
  <c r="AN28" i="28"/>
  <c r="AO28" i="28"/>
  <c r="AP28" i="28"/>
  <c r="AQ28" i="28"/>
  <c r="AR28" i="28"/>
  <c r="AS28" i="28"/>
  <c r="AT28" i="28"/>
  <c r="AU28" i="28"/>
  <c r="AV28" i="28"/>
  <c r="AW28" i="28"/>
  <c r="AX28" i="28"/>
  <c r="AY28" i="28"/>
  <c r="AZ28" i="28"/>
  <c r="BA28" i="28"/>
  <c r="BB28" i="28"/>
  <c r="BC28" i="28"/>
  <c r="BD28" i="28"/>
  <c r="BE28" i="28"/>
  <c r="BF28" i="28"/>
  <c r="BG28" i="28"/>
  <c r="BH28" i="28"/>
  <c r="BI28" i="28"/>
  <c r="BJ28" i="28"/>
  <c r="BK28" i="28"/>
  <c r="BL28" i="28"/>
  <c r="BM28" i="28"/>
  <c r="BN28" i="28"/>
  <c r="D29" i="28"/>
  <c r="E29" i="28"/>
  <c r="F29" i="28"/>
  <c r="G29" i="28"/>
  <c r="H29" i="28"/>
  <c r="I29" i="28"/>
  <c r="P29" i="28"/>
  <c r="Q29" i="28"/>
  <c r="R29" i="28"/>
  <c r="S29" i="28"/>
  <c r="T29" i="28"/>
  <c r="U29" i="28"/>
  <c r="V29" i="28"/>
  <c r="W29" i="28"/>
  <c r="X29" i="28"/>
  <c r="Y29" i="28"/>
  <c r="Z29" i="28"/>
  <c r="AA29" i="28"/>
  <c r="AB29" i="28"/>
  <c r="AC29" i="28"/>
  <c r="AD29" i="28"/>
  <c r="AE29" i="28"/>
  <c r="AF29" i="28"/>
  <c r="AG29" i="28"/>
  <c r="AH29" i="28"/>
  <c r="AI29" i="28"/>
  <c r="AJ29" i="28"/>
  <c r="AN29" i="28"/>
  <c r="AO29" i="28"/>
  <c r="AP29" i="28"/>
  <c r="AQ29" i="28"/>
  <c r="AR29" i="28"/>
  <c r="AS29" i="28"/>
  <c r="AT29" i="28"/>
  <c r="AU29" i="28"/>
  <c r="AV29" i="28"/>
  <c r="AW29" i="28"/>
  <c r="AX29" i="28"/>
  <c r="AY29" i="28"/>
  <c r="AZ29" i="28"/>
  <c r="BA29" i="28"/>
  <c r="BB29" i="28"/>
  <c r="BC29" i="28"/>
  <c r="BD29" i="28"/>
  <c r="BE29" i="28"/>
  <c r="BF29" i="28"/>
  <c r="BG29" i="28"/>
  <c r="BH29" i="28"/>
  <c r="BI29" i="28"/>
  <c r="BJ29" i="28"/>
  <c r="BK29" i="28"/>
  <c r="BL29" i="28"/>
  <c r="BM29" i="28"/>
  <c r="BN29" i="28"/>
  <c r="D30" i="28"/>
  <c r="E30" i="28"/>
  <c r="F30" i="28"/>
  <c r="G30" i="28"/>
  <c r="H30" i="28"/>
  <c r="I30" i="28"/>
  <c r="P30" i="28"/>
  <c r="Q30" i="28"/>
  <c r="R30" i="28"/>
  <c r="S30" i="28"/>
  <c r="T30" i="28"/>
  <c r="U30" i="28"/>
  <c r="V30" i="28"/>
  <c r="W30" i="28"/>
  <c r="X30" i="28"/>
  <c r="Y30" i="28"/>
  <c r="Z30" i="28"/>
  <c r="AA30" i="28"/>
  <c r="AB30" i="28"/>
  <c r="AC30" i="28"/>
  <c r="AD30" i="28"/>
  <c r="AE30" i="28"/>
  <c r="AF30" i="28"/>
  <c r="AG30" i="28"/>
  <c r="AH30" i="28"/>
  <c r="AI30" i="28"/>
  <c r="AJ30" i="28"/>
  <c r="AN30" i="28"/>
  <c r="AO30" i="28"/>
  <c r="AP30" i="28"/>
  <c r="AQ30" i="28"/>
  <c r="AR30" i="28"/>
  <c r="AS30" i="28"/>
  <c r="AT30" i="28"/>
  <c r="AU30" i="28"/>
  <c r="AV30" i="28"/>
  <c r="AW30" i="28"/>
  <c r="AX30" i="28"/>
  <c r="AY30" i="28"/>
  <c r="AZ30" i="28"/>
  <c r="BA30" i="28"/>
  <c r="BB30" i="28"/>
  <c r="BC30" i="28"/>
  <c r="BD30" i="28"/>
  <c r="BE30" i="28"/>
  <c r="BF30" i="28"/>
  <c r="BG30" i="28"/>
  <c r="BH30" i="28"/>
  <c r="BI30" i="28"/>
  <c r="BJ30" i="28"/>
  <c r="BK30" i="28"/>
  <c r="BL30" i="28"/>
  <c r="BM30" i="28"/>
  <c r="BN30" i="28"/>
  <c r="D31" i="28"/>
  <c r="E31" i="28"/>
  <c r="F31" i="28"/>
  <c r="G31" i="28"/>
  <c r="H31" i="28"/>
  <c r="I31" i="28"/>
  <c r="P31" i="28"/>
  <c r="Q31" i="28"/>
  <c r="R31" i="28"/>
  <c r="S31" i="28"/>
  <c r="T31" i="28"/>
  <c r="U31" i="28"/>
  <c r="V31" i="28"/>
  <c r="W31" i="28"/>
  <c r="X31" i="28"/>
  <c r="Y31" i="28"/>
  <c r="Z31" i="28"/>
  <c r="AA31" i="28"/>
  <c r="AB31" i="28"/>
  <c r="AC31" i="28"/>
  <c r="AD31" i="28"/>
  <c r="AE31" i="28"/>
  <c r="AF31" i="28"/>
  <c r="AG31" i="28"/>
  <c r="AH31" i="28"/>
  <c r="AI31" i="28"/>
  <c r="AJ31" i="28"/>
  <c r="AN31" i="28"/>
  <c r="AO31" i="28"/>
  <c r="AP31" i="28"/>
  <c r="AQ31" i="28"/>
  <c r="AR31" i="28"/>
  <c r="AS31" i="28"/>
  <c r="AT31" i="28"/>
  <c r="AU31" i="28"/>
  <c r="AV31" i="28"/>
  <c r="AW31" i="28"/>
  <c r="AX31" i="28"/>
  <c r="AY31" i="28"/>
  <c r="AZ31" i="28"/>
  <c r="BA31" i="28"/>
  <c r="BB31" i="28"/>
  <c r="BC31" i="28"/>
  <c r="BD31" i="28"/>
  <c r="BE31" i="28"/>
  <c r="BF31" i="28"/>
  <c r="BG31" i="28"/>
  <c r="BH31" i="28"/>
  <c r="BI31" i="28"/>
  <c r="BJ31" i="28"/>
  <c r="BK31" i="28"/>
  <c r="BL31" i="28"/>
  <c r="BM31" i="28"/>
  <c r="BN31" i="28"/>
  <c r="D32" i="28"/>
  <c r="E32" i="28"/>
  <c r="F32" i="28"/>
  <c r="G32" i="28"/>
  <c r="H32" i="28"/>
  <c r="I32" i="28"/>
  <c r="P32" i="28"/>
  <c r="Q32" i="28"/>
  <c r="R32" i="28"/>
  <c r="S32" i="28"/>
  <c r="T32" i="28"/>
  <c r="U32" i="28"/>
  <c r="V32" i="28"/>
  <c r="W32" i="28"/>
  <c r="X32" i="28"/>
  <c r="Y32" i="28"/>
  <c r="Z32" i="28"/>
  <c r="AA32" i="28"/>
  <c r="AB32" i="28"/>
  <c r="AC32" i="28"/>
  <c r="AD32" i="28"/>
  <c r="AE32" i="28"/>
  <c r="AF32" i="28"/>
  <c r="AG32" i="28"/>
  <c r="AH32" i="28"/>
  <c r="AI32" i="28"/>
  <c r="AJ32" i="28"/>
  <c r="AN32" i="28"/>
  <c r="AO32" i="28"/>
  <c r="AP32" i="28"/>
  <c r="AQ32" i="28"/>
  <c r="AR32" i="28"/>
  <c r="AS32" i="28"/>
  <c r="AT32" i="28"/>
  <c r="AU32" i="28"/>
  <c r="AV32" i="28"/>
  <c r="AW32" i="28"/>
  <c r="AX32" i="28"/>
  <c r="AY32" i="28"/>
  <c r="AZ32" i="28"/>
  <c r="BA32" i="28"/>
  <c r="BB32" i="28"/>
  <c r="BC32" i="28"/>
  <c r="BD32" i="28"/>
  <c r="BE32" i="28"/>
  <c r="BF32" i="28"/>
  <c r="BG32" i="28"/>
  <c r="BH32" i="28"/>
  <c r="BI32" i="28"/>
  <c r="BJ32" i="28"/>
  <c r="BK32" i="28"/>
  <c r="BL32" i="28"/>
  <c r="BM32" i="28"/>
  <c r="BN32" i="28"/>
  <c r="D33" i="28"/>
  <c r="E33" i="28"/>
  <c r="F33" i="28"/>
  <c r="G33" i="28"/>
  <c r="H33" i="28"/>
  <c r="I33" i="28"/>
  <c r="P33" i="28"/>
  <c r="Q33" i="28"/>
  <c r="R33" i="28"/>
  <c r="S33" i="28"/>
  <c r="T33" i="28"/>
  <c r="U33" i="28"/>
  <c r="V33" i="28"/>
  <c r="W33" i="28"/>
  <c r="X33" i="28"/>
  <c r="Y33" i="28"/>
  <c r="Z33" i="28"/>
  <c r="AA33" i="28"/>
  <c r="AB33" i="28"/>
  <c r="AC33" i="28"/>
  <c r="AD33" i="28"/>
  <c r="AE33" i="28"/>
  <c r="AF33" i="28"/>
  <c r="AG33" i="28"/>
  <c r="AH33" i="28"/>
  <c r="AI33" i="28"/>
  <c r="AJ33" i="28"/>
  <c r="AN33" i="28"/>
  <c r="AO33" i="28"/>
  <c r="AP33" i="28"/>
  <c r="AQ33" i="28"/>
  <c r="AR33" i="28"/>
  <c r="AS33" i="28"/>
  <c r="AT33" i="28"/>
  <c r="AU33" i="28"/>
  <c r="AV33" i="28"/>
  <c r="AW33" i="28"/>
  <c r="AX33" i="28"/>
  <c r="AY33" i="28"/>
  <c r="AZ33" i="28"/>
  <c r="BA33" i="28"/>
  <c r="BB33" i="28"/>
  <c r="BC33" i="28"/>
  <c r="BD33" i="28"/>
  <c r="BE33" i="28"/>
  <c r="BF33" i="28"/>
  <c r="BG33" i="28"/>
  <c r="BH33" i="28"/>
  <c r="BI33" i="28"/>
  <c r="BJ33" i="28"/>
  <c r="BK33" i="28"/>
  <c r="BL33" i="28"/>
  <c r="BM33" i="28"/>
  <c r="BN33" i="28"/>
  <c r="D34" i="28"/>
  <c r="E34" i="28"/>
  <c r="F34" i="28"/>
  <c r="G34" i="28"/>
  <c r="H34" i="28"/>
  <c r="I34" i="28"/>
  <c r="P34" i="28"/>
  <c r="Q34" i="28"/>
  <c r="R34" i="28"/>
  <c r="S34" i="28"/>
  <c r="T34" i="28"/>
  <c r="U34" i="28"/>
  <c r="Y34" i="28"/>
  <c r="Z34" i="28"/>
  <c r="AA34" i="28"/>
  <c r="AB34" i="28"/>
  <c r="AC34" i="28"/>
  <c r="AD34" i="28"/>
  <c r="AE34" i="28"/>
  <c r="AF34" i="28"/>
  <c r="AG34" i="28"/>
  <c r="AH34" i="28"/>
  <c r="AI34" i="28"/>
  <c r="AJ34" i="28"/>
  <c r="AN34" i="28"/>
  <c r="AO34" i="28"/>
  <c r="AP34" i="28"/>
  <c r="AQ34" i="28"/>
  <c r="AR34" i="28"/>
  <c r="AS34" i="28"/>
  <c r="AT34" i="28"/>
  <c r="AU34" i="28"/>
  <c r="AV34" i="28"/>
  <c r="AW34" i="28"/>
  <c r="AX34" i="28"/>
  <c r="AY34" i="28"/>
  <c r="AZ34" i="28"/>
  <c r="BA34" i="28"/>
  <c r="BB34" i="28"/>
  <c r="BC34" i="28"/>
  <c r="BD34" i="28"/>
  <c r="BE34" i="28"/>
  <c r="BF34" i="28"/>
  <c r="BG34" i="28"/>
  <c r="BH34" i="28"/>
  <c r="BI34" i="28"/>
  <c r="BJ34" i="28"/>
  <c r="BK34" i="28"/>
  <c r="BL34" i="28"/>
  <c r="BM34" i="28"/>
  <c r="BN34" i="28"/>
  <c r="D35" i="28"/>
  <c r="E35" i="28"/>
  <c r="F35" i="28"/>
  <c r="G35" i="28"/>
  <c r="H35" i="28"/>
  <c r="I35" i="28"/>
  <c r="P35" i="28"/>
  <c r="Q35" i="28"/>
  <c r="R35" i="28"/>
  <c r="S35" i="28"/>
  <c r="T35" i="28"/>
  <c r="U35" i="28"/>
  <c r="V35" i="28"/>
  <c r="W35" i="28"/>
  <c r="X35" i="28"/>
  <c r="Y35" i="28"/>
  <c r="Z35" i="28"/>
  <c r="AA35" i="28"/>
  <c r="AB35" i="28"/>
  <c r="AC35" i="28"/>
  <c r="AD35" i="28"/>
  <c r="AE35" i="28"/>
  <c r="AF35" i="28"/>
  <c r="AG35" i="28"/>
  <c r="AH35" i="28"/>
  <c r="AI35" i="28"/>
  <c r="AJ35" i="28"/>
  <c r="AN35" i="28"/>
  <c r="AO35" i="28"/>
  <c r="AP35" i="28"/>
  <c r="AQ35" i="28"/>
  <c r="AR35" i="28"/>
  <c r="AS35" i="28"/>
  <c r="AT35" i="28"/>
  <c r="AU35" i="28"/>
  <c r="AV35" i="28"/>
  <c r="AW35" i="28"/>
  <c r="AX35" i="28"/>
  <c r="AY35" i="28"/>
  <c r="AZ35" i="28"/>
  <c r="BA35" i="28"/>
  <c r="BB35" i="28"/>
  <c r="BC35" i="28"/>
  <c r="BD35" i="28"/>
  <c r="BE35" i="28"/>
  <c r="BF35" i="28"/>
  <c r="BG35" i="28"/>
  <c r="BH35" i="28"/>
  <c r="BI35" i="28"/>
  <c r="BJ35" i="28"/>
  <c r="BK35" i="28"/>
  <c r="BL35" i="28"/>
  <c r="BM35" i="28"/>
  <c r="BN35" i="28"/>
  <c r="D37" i="28"/>
  <c r="E37" i="28"/>
  <c r="F37" i="28"/>
  <c r="G37" i="28"/>
  <c r="H37" i="28"/>
  <c r="I37" i="28"/>
  <c r="P37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AC37" i="28"/>
  <c r="AD37" i="28"/>
  <c r="AE37" i="28"/>
  <c r="AF37" i="28"/>
  <c r="AG37" i="28"/>
  <c r="AH37" i="28"/>
  <c r="AI37" i="28"/>
  <c r="AJ37" i="28"/>
  <c r="AN37" i="28"/>
  <c r="AO37" i="28"/>
  <c r="AP37" i="28"/>
  <c r="AQ37" i="28"/>
  <c r="AR37" i="28"/>
  <c r="AS37" i="28"/>
  <c r="AT37" i="28"/>
  <c r="AU37" i="28"/>
  <c r="AV37" i="28"/>
  <c r="AW37" i="28"/>
  <c r="AX37" i="28"/>
  <c r="AY37" i="28"/>
  <c r="AZ37" i="28"/>
  <c r="BA37" i="28"/>
  <c r="BB37" i="28"/>
  <c r="BC37" i="28"/>
  <c r="BD37" i="28"/>
  <c r="BE37" i="28"/>
  <c r="BF37" i="28"/>
  <c r="BG37" i="28"/>
  <c r="BH37" i="28"/>
  <c r="BI37" i="28"/>
  <c r="BJ37" i="28"/>
  <c r="BK37" i="28"/>
  <c r="BL37" i="28"/>
  <c r="BM37" i="28"/>
  <c r="BN37" i="28"/>
  <c r="D38" i="28"/>
  <c r="E38" i="28"/>
  <c r="F38" i="28"/>
  <c r="G38" i="28"/>
  <c r="H38" i="28"/>
  <c r="I38" i="28"/>
  <c r="P38" i="28"/>
  <c r="Q38" i="28"/>
  <c r="R38" i="28"/>
  <c r="S38" i="28"/>
  <c r="T38" i="28"/>
  <c r="U38" i="28"/>
  <c r="V38" i="28"/>
  <c r="W38" i="28"/>
  <c r="X38" i="28"/>
  <c r="Y38" i="28"/>
  <c r="Z38" i="28"/>
  <c r="AA38" i="28"/>
  <c r="AB38" i="28"/>
  <c r="AC38" i="28"/>
  <c r="AD38" i="28"/>
  <c r="AE38" i="28"/>
  <c r="AF38" i="28"/>
  <c r="AG38" i="28"/>
  <c r="AH38" i="28"/>
  <c r="AI38" i="28"/>
  <c r="AJ38" i="28"/>
  <c r="AN38" i="28"/>
  <c r="AO38" i="28"/>
  <c r="AP38" i="28"/>
  <c r="AQ38" i="28"/>
  <c r="AR38" i="28"/>
  <c r="AS38" i="28"/>
  <c r="AT38" i="28"/>
  <c r="AU38" i="28"/>
  <c r="AV38" i="28"/>
  <c r="AW38" i="28"/>
  <c r="AX38" i="28"/>
  <c r="AY38" i="28"/>
  <c r="AZ38" i="28"/>
  <c r="BA38" i="28"/>
  <c r="BB38" i="28"/>
  <c r="BC38" i="28"/>
  <c r="BD38" i="28"/>
  <c r="BE38" i="28"/>
  <c r="BF38" i="28"/>
  <c r="BG38" i="28"/>
  <c r="BH38" i="28"/>
  <c r="BI38" i="28"/>
  <c r="BJ38" i="28"/>
  <c r="BK38" i="28"/>
  <c r="BL38" i="28"/>
  <c r="BM38" i="28"/>
  <c r="BN38" i="28"/>
  <c r="D39" i="28"/>
  <c r="E39" i="28"/>
  <c r="F39" i="28"/>
  <c r="G39" i="28"/>
  <c r="H39" i="28"/>
  <c r="I39" i="28"/>
  <c r="P39" i="28"/>
  <c r="Q39" i="28"/>
  <c r="R39" i="28"/>
  <c r="S39" i="28"/>
  <c r="T39" i="28"/>
  <c r="U39" i="28"/>
  <c r="V39" i="28"/>
  <c r="W39" i="28"/>
  <c r="X39" i="28"/>
  <c r="Y39" i="28"/>
  <c r="Z39" i="28"/>
  <c r="AA39" i="28"/>
  <c r="AB39" i="28"/>
  <c r="AC39" i="28"/>
  <c r="AD39" i="28"/>
  <c r="AE39" i="28"/>
  <c r="AF39" i="28"/>
  <c r="AG39" i="28"/>
  <c r="AH39" i="28"/>
  <c r="AI39" i="28"/>
  <c r="AJ39" i="28"/>
  <c r="AN39" i="28"/>
  <c r="AO39" i="28"/>
  <c r="AP39" i="28"/>
  <c r="AQ39" i="28"/>
  <c r="AR39" i="28"/>
  <c r="AS39" i="28"/>
  <c r="AT39" i="28"/>
  <c r="AU39" i="28"/>
  <c r="AV39" i="28"/>
  <c r="AW39" i="28"/>
  <c r="AX39" i="28"/>
  <c r="AY39" i="28"/>
  <c r="AZ39" i="28"/>
  <c r="BA39" i="28"/>
  <c r="BB39" i="28"/>
  <c r="BC39" i="28"/>
  <c r="BD39" i="28"/>
  <c r="BE39" i="28"/>
  <c r="BF39" i="28"/>
  <c r="BG39" i="28"/>
  <c r="BH39" i="28"/>
  <c r="BI39" i="28"/>
  <c r="BJ39" i="28"/>
  <c r="BK39" i="28"/>
  <c r="BL39" i="28"/>
  <c r="BM39" i="28"/>
  <c r="BN39" i="28"/>
  <c r="D40" i="28"/>
  <c r="E40" i="28"/>
  <c r="F40" i="28"/>
  <c r="G40" i="28"/>
  <c r="H40" i="28"/>
  <c r="I40" i="28"/>
  <c r="P40" i="28"/>
  <c r="Q40" i="28"/>
  <c r="R40" i="28"/>
  <c r="S40" i="28"/>
  <c r="T40" i="28"/>
  <c r="U40" i="28"/>
  <c r="V40" i="28"/>
  <c r="W40" i="28"/>
  <c r="X40" i="28"/>
  <c r="Y40" i="28"/>
  <c r="Z40" i="28"/>
  <c r="AA40" i="28"/>
  <c r="AB40" i="28"/>
  <c r="AC40" i="28"/>
  <c r="AD40" i="28"/>
  <c r="AE40" i="28"/>
  <c r="AF40" i="28"/>
  <c r="AG40" i="28"/>
  <c r="AH40" i="28"/>
  <c r="AI40" i="28"/>
  <c r="AJ40" i="28"/>
  <c r="AN40" i="28"/>
  <c r="AO40" i="28"/>
  <c r="AP40" i="28"/>
  <c r="AQ40" i="28"/>
  <c r="AR40" i="28"/>
  <c r="AS40" i="28"/>
  <c r="AT40" i="28"/>
  <c r="AU40" i="28"/>
  <c r="AV40" i="28"/>
  <c r="AW40" i="28"/>
  <c r="AX40" i="28"/>
  <c r="AY40" i="28"/>
  <c r="AZ40" i="28"/>
  <c r="BA40" i="28"/>
  <c r="BB40" i="28"/>
  <c r="BC40" i="28"/>
  <c r="BD40" i="28"/>
  <c r="BE40" i="28"/>
  <c r="BF40" i="28"/>
  <c r="BG40" i="28"/>
  <c r="BH40" i="28"/>
  <c r="BI40" i="28"/>
  <c r="BJ40" i="28"/>
  <c r="BK40" i="28"/>
  <c r="BL40" i="28"/>
  <c r="BM40" i="28"/>
  <c r="BN40" i="28"/>
  <c r="D41" i="28"/>
  <c r="E41" i="28"/>
  <c r="F41" i="28"/>
  <c r="G41" i="28"/>
  <c r="H41" i="28"/>
  <c r="I41" i="28"/>
  <c r="P41" i="28"/>
  <c r="Q41" i="28"/>
  <c r="R41" i="28"/>
  <c r="S41" i="28"/>
  <c r="T41" i="28"/>
  <c r="U41" i="28"/>
  <c r="V41" i="28"/>
  <c r="W41" i="28"/>
  <c r="X41" i="28"/>
  <c r="Y41" i="28"/>
  <c r="Z41" i="28"/>
  <c r="AA41" i="28"/>
  <c r="AB41" i="28"/>
  <c r="AC41" i="28"/>
  <c r="AD41" i="28"/>
  <c r="AE41" i="28"/>
  <c r="AF41" i="28"/>
  <c r="AG41" i="28"/>
  <c r="AH41" i="28"/>
  <c r="AI41" i="28"/>
  <c r="AJ41" i="28"/>
  <c r="AN41" i="28"/>
  <c r="AO41" i="28"/>
  <c r="AP41" i="28"/>
  <c r="AQ41" i="28"/>
  <c r="AR41" i="28"/>
  <c r="AS41" i="28"/>
  <c r="AT41" i="28"/>
  <c r="AU41" i="28"/>
  <c r="AV41" i="28"/>
  <c r="AW41" i="28"/>
  <c r="AX41" i="28"/>
  <c r="AY41" i="28"/>
  <c r="AZ41" i="28"/>
  <c r="BA41" i="28"/>
  <c r="BB41" i="28"/>
  <c r="BC41" i="28"/>
  <c r="BD41" i="28"/>
  <c r="BE41" i="28"/>
  <c r="BF41" i="28"/>
  <c r="BG41" i="28"/>
  <c r="BH41" i="28"/>
  <c r="BL41" i="28"/>
  <c r="BM41" i="28"/>
  <c r="BN41" i="28"/>
  <c r="D42" i="28"/>
  <c r="E42" i="28"/>
  <c r="F42" i="28"/>
  <c r="G42" i="28"/>
  <c r="H42" i="28"/>
  <c r="I42" i="28"/>
  <c r="P42" i="28"/>
  <c r="Q42" i="28"/>
  <c r="R42" i="28"/>
  <c r="S42" i="28"/>
  <c r="T42" i="28"/>
  <c r="U42" i="28"/>
  <c r="V42" i="28"/>
  <c r="W42" i="28"/>
  <c r="X42" i="28"/>
  <c r="Y42" i="28"/>
  <c r="Z42" i="28"/>
  <c r="AA42" i="28"/>
  <c r="AB42" i="28"/>
  <c r="AC42" i="28"/>
  <c r="AD42" i="28"/>
  <c r="AE42" i="28"/>
  <c r="AF42" i="28"/>
  <c r="AG42" i="28"/>
  <c r="AH42" i="28"/>
  <c r="AI42" i="28"/>
  <c r="AJ42" i="28"/>
  <c r="AN42" i="28"/>
  <c r="AO42" i="28"/>
  <c r="AP42" i="28"/>
  <c r="AQ42" i="28"/>
  <c r="AR42" i="28"/>
  <c r="AS42" i="28"/>
  <c r="AT42" i="28"/>
  <c r="AU42" i="28"/>
  <c r="AV42" i="28"/>
  <c r="AW42" i="28"/>
  <c r="AX42" i="28"/>
  <c r="AY42" i="28"/>
  <c r="AZ42" i="28"/>
  <c r="BA42" i="28"/>
  <c r="BB42" i="28"/>
  <c r="BC42" i="28"/>
  <c r="BD42" i="28"/>
  <c r="BE42" i="28"/>
  <c r="BF42" i="28"/>
  <c r="BG42" i="28"/>
  <c r="BH42" i="28"/>
  <c r="BL42" i="28"/>
  <c r="BM42" i="28"/>
  <c r="BN42" i="28"/>
  <c r="D43" i="28"/>
  <c r="E43" i="28"/>
  <c r="F43" i="28"/>
  <c r="G43" i="28"/>
  <c r="H43" i="28"/>
  <c r="I43" i="28"/>
  <c r="P43" i="28"/>
  <c r="Q43" i="28"/>
  <c r="R43" i="28"/>
  <c r="S43" i="28"/>
  <c r="T43" i="28"/>
  <c r="U43" i="28"/>
  <c r="V43" i="28"/>
  <c r="W43" i="28"/>
  <c r="X43" i="28"/>
  <c r="Y43" i="28"/>
  <c r="Z43" i="28"/>
  <c r="AA43" i="28"/>
  <c r="AB43" i="28"/>
  <c r="AC43" i="28"/>
  <c r="AD43" i="28"/>
  <c r="AE43" i="28"/>
  <c r="AF43" i="28"/>
  <c r="AG43" i="28"/>
  <c r="AH43" i="28"/>
  <c r="AI43" i="28"/>
  <c r="AJ43" i="28"/>
  <c r="AN43" i="28"/>
  <c r="AO43" i="28"/>
  <c r="AP43" i="28"/>
  <c r="AQ43" i="28"/>
  <c r="AR43" i="28"/>
  <c r="AS43" i="28"/>
  <c r="AT43" i="28"/>
  <c r="AU43" i="28"/>
  <c r="AV43" i="28"/>
  <c r="AW43" i="28"/>
  <c r="AX43" i="28"/>
  <c r="AY43" i="28"/>
  <c r="AZ43" i="28"/>
  <c r="BA43" i="28"/>
  <c r="BB43" i="28"/>
  <c r="BC43" i="28"/>
  <c r="BD43" i="28"/>
  <c r="BE43" i="28"/>
  <c r="BF43" i="28"/>
  <c r="BG43" i="28"/>
  <c r="BH43" i="28"/>
  <c r="BL43" i="28"/>
  <c r="BM43" i="28"/>
  <c r="BN43" i="28"/>
  <c r="D44" i="28"/>
  <c r="E44" i="28"/>
  <c r="F44" i="28"/>
  <c r="G44" i="28"/>
  <c r="H44" i="28"/>
  <c r="I44" i="28"/>
  <c r="P44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AC44" i="28"/>
  <c r="AD44" i="28"/>
  <c r="AE44" i="28"/>
  <c r="AF44" i="28"/>
  <c r="AG44" i="28"/>
  <c r="AH44" i="28"/>
  <c r="AI44" i="28"/>
  <c r="AJ44" i="28"/>
  <c r="AN44" i="28"/>
  <c r="AO44" i="28"/>
  <c r="AP44" i="28"/>
  <c r="AQ44" i="28"/>
  <c r="AR44" i="28"/>
  <c r="AS44" i="28"/>
  <c r="AT44" i="28"/>
  <c r="AU44" i="28"/>
  <c r="AV44" i="28"/>
  <c r="AW44" i="28"/>
  <c r="AX44" i="28"/>
  <c r="AY44" i="28"/>
  <c r="AZ44" i="28"/>
  <c r="BA44" i="28"/>
  <c r="BB44" i="28"/>
  <c r="BC44" i="28"/>
  <c r="BD44" i="28"/>
  <c r="BE44" i="28"/>
  <c r="BF44" i="28"/>
  <c r="BG44" i="28"/>
  <c r="BH44" i="28"/>
  <c r="BL44" i="28"/>
  <c r="BM44" i="28"/>
  <c r="BN44" i="28"/>
  <c r="D45" i="28"/>
  <c r="E45" i="28"/>
  <c r="F45" i="28"/>
  <c r="G45" i="28"/>
  <c r="H45" i="28"/>
  <c r="I45" i="28"/>
  <c r="P45" i="28"/>
  <c r="Q45" i="28"/>
  <c r="R45" i="28"/>
  <c r="S45" i="28"/>
  <c r="T45" i="28"/>
  <c r="U45" i="28"/>
  <c r="V45" i="28"/>
  <c r="W45" i="28"/>
  <c r="X45" i="28"/>
  <c r="Y45" i="28"/>
  <c r="Z45" i="28"/>
  <c r="AA45" i="28"/>
  <c r="AB45" i="28"/>
  <c r="AC45" i="28"/>
  <c r="AD45" i="28"/>
  <c r="AE45" i="28"/>
  <c r="AF45" i="28"/>
  <c r="AG45" i="28"/>
  <c r="AH45" i="28"/>
  <c r="AI45" i="28"/>
  <c r="AJ45" i="28"/>
  <c r="AN45" i="28"/>
  <c r="AO45" i="28"/>
  <c r="AP45" i="28"/>
  <c r="AQ45" i="28"/>
  <c r="AR45" i="28"/>
  <c r="AS45" i="28"/>
  <c r="AT45" i="28"/>
  <c r="AU45" i="28"/>
  <c r="AV45" i="28"/>
  <c r="AW45" i="28"/>
  <c r="AX45" i="28"/>
  <c r="AY45" i="28"/>
  <c r="AZ45" i="28"/>
  <c r="BA45" i="28"/>
  <c r="BB45" i="28"/>
  <c r="BC45" i="28"/>
  <c r="BD45" i="28"/>
  <c r="BE45" i="28"/>
  <c r="BF45" i="28"/>
  <c r="BG45" i="28"/>
  <c r="BH45" i="28"/>
  <c r="BL45" i="28"/>
  <c r="BM45" i="28"/>
  <c r="BN45" i="28"/>
  <c r="D46" i="28"/>
  <c r="E46" i="28"/>
  <c r="F46" i="28"/>
  <c r="G46" i="28"/>
  <c r="H46" i="28"/>
  <c r="I46" i="28"/>
  <c r="P46" i="28"/>
  <c r="Q46" i="28"/>
  <c r="R46" i="28"/>
  <c r="S46" i="28"/>
  <c r="T46" i="28"/>
  <c r="U46" i="28"/>
  <c r="V46" i="28"/>
  <c r="W46" i="28"/>
  <c r="X46" i="28"/>
  <c r="Y46" i="28"/>
  <c r="Z46" i="28"/>
  <c r="AA46" i="28"/>
  <c r="AB46" i="28"/>
  <c r="AC46" i="28"/>
  <c r="AD46" i="28"/>
  <c r="AE46" i="28"/>
  <c r="AF46" i="28"/>
  <c r="AG46" i="28"/>
  <c r="AH46" i="28"/>
  <c r="AI46" i="28"/>
  <c r="AJ46" i="28"/>
  <c r="AN46" i="28"/>
  <c r="AO46" i="28"/>
  <c r="AP46" i="28"/>
  <c r="AQ46" i="28"/>
  <c r="AR46" i="28"/>
  <c r="AS46" i="28"/>
  <c r="AT46" i="28"/>
  <c r="AU46" i="28"/>
  <c r="AV46" i="28"/>
  <c r="AW46" i="28"/>
  <c r="AX46" i="28"/>
  <c r="AY46" i="28"/>
  <c r="AZ46" i="28"/>
  <c r="BA46" i="28"/>
  <c r="BB46" i="28"/>
  <c r="BC46" i="28"/>
  <c r="BD46" i="28"/>
  <c r="BE46" i="28"/>
  <c r="BF46" i="28"/>
  <c r="BG46" i="28"/>
  <c r="BH46" i="28"/>
  <c r="BL46" i="28"/>
  <c r="BM46" i="28"/>
  <c r="BN46" i="28"/>
  <c r="D47" i="28"/>
  <c r="E47" i="28"/>
  <c r="F47" i="28"/>
  <c r="G47" i="28"/>
  <c r="H47" i="28"/>
  <c r="I47" i="28"/>
  <c r="P47" i="28"/>
  <c r="Q47" i="28"/>
  <c r="R47" i="28"/>
  <c r="S47" i="28"/>
  <c r="T47" i="28"/>
  <c r="U47" i="28"/>
  <c r="V47" i="28"/>
  <c r="W47" i="28"/>
  <c r="X47" i="28"/>
  <c r="Y47" i="28"/>
  <c r="Z47" i="28"/>
  <c r="AA47" i="28"/>
  <c r="AB47" i="28"/>
  <c r="AC47" i="28"/>
  <c r="AD47" i="28"/>
  <c r="AE47" i="28"/>
  <c r="AF47" i="28"/>
  <c r="AG47" i="28"/>
  <c r="AH47" i="28"/>
  <c r="AI47" i="28"/>
  <c r="AJ47" i="28"/>
  <c r="AN47" i="28"/>
  <c r="AO47" i="28"/>
  <c r="AP47" i="28"/>
  <c r="AQ47" i="28"/>
  <c r="AR47" i="28"/>
  <c r="AS47" i="28"/>
  <c r="AT47" i="28"/>
  <c r="AU47" i="28"/>
  <c r="AV47" i="28"/>
  <c r="AW47" i="28"/>
  <c r="AX47" i="28"/>
  <c r="AY47" i="28"/>
  <c r="AZ47" i="28"/>
  <c r="BA47" i="28"/>
  <c r="BB47" i="28"/>
  <c r="BC47" i="28"/>
  <c r="BD47" i="28"/>
  <c r="BE47" i="28"/>
  <c r="BF47" i="28"/>
  <c r="BG47" i="28"/>
  <c r="BH47" i="28"/>
  <c r="BL47" i="28"/>
  <c r="BM47" i="28"/>
  <c r="BN47" i="28"/>
  <c r="D48" i="28"/>
  <c r="E48" i="28"/>
  <c r="F48" i="28"/>
  <c r="G48" i="28"/>
  <c r="H48" i="28"/>
  <c r="I48" i="28"/>
  <c r="P48" i="28"/>
  <c r="Q48" i="28"/>
  <c r="R48" i="28"/>
  <c r="S48" i="28"/>
  <c r="T48" i="28"/>
  <c r="U48" i="28"/>
  <c r="V48" i="28"/>
  <c r="W48" i="28"/>
  <c r="X48" i="28"/>
  <c r="Y48" i="28"/>
  <c r="Z48" i="28"/>
  <c r="AA48" i="28"/>
  <c r="AB48" i="28"/>
  <c r="AC48" i="28"/>
  <c r="AD48" i="28"/>
  <c r="AE48" i="28"/>
  <c r="AF48" i="28"/>
  <c r="AG48" i="28"/>
  <c r="AH48" i="28"/>
  <c r="AI48" i="28"/>
  <c r="AJ48" i="28"/>
  <c r="AN48" i="28"/>
  <c r="AO48" i="28"/>
  <c r="AP48" i="28"/>
  <c r="AQ48" i="28"/>
  <c r="AR48" i="28"/>
  <c r="AS48" i="28"/>
  <c r="AT48" i="28"/>
  <c r="AU48" i="28"/>
  <c r="AV48" i="28"/>
  <c r="AW48" i="28"/>
  <c r="AX48" i="28"/>
  <c r="AY48" i="28"/>
  <c r="AZ48" i="28"/>
  <c r="BA48" i="28"/>
  <c r="BB48" i="28"/>
  <c r="BC48" i="28"/>
  <c r="BD48" i="28"/>
  <c r="BE48" i="28"/>
  <c r="BF48" i="28"/>
  <c r="BG48" i="28"/>
  <c r="BH48" i="28"/>
  <c r="BL48" i="28"/>
  <c r="BM48" i="28"/>
  <c r="BN48" i="28"/>
  <c r="D49" i="28"/>
  <c r="E49" i="28"/>
  <c r="F49" i="28"/>
  <c r="G49" i="28"/>
  <c r="H49" i="28"/>
  <c r="I49" i="28"/>
  <c r="P49" i="28"/>
  <c r="Q49" i="28"/>
  <c r="R49" i="28"/>
  <c r="S49" i="28"/>
  <c r="T49" i="28"/>
  <c r="U49" i="28"/>
  <c r="V49" i="28"/>
  <c r="W49" i="28"/>
  <c r="X49" i="28"/>
  <c r="Y49" i="28"/>
  <c r="Z49" i="28"/>
  <c r="AA49" i="28"/>
  <c r="AB49" i="28"/>
  <c r="AC49" i="28"/>
  <c r="AD49" i="28"/>
  <c r="AE49" i="28"/>
  <c r="AF49" i="28"/>
  <c r="AG49" i="28"/>
  <c r="AH49" i="28"/>
  <c r="AI49" i="28"/>
  <c r="AJ49" i="28"/>
  <c r="AN49" i="28"/>
  <c r="AO49" i="28"/>
  <c r="AP49" i="28"/>
  <c r="AQ49" i="28"/>
  <c r="AR49" i="28"/>
  <c r="AS49" i="28"/>
  <c r="AT49" i="28"/>
  <c r="AU49" i="28"/>
  <c r="AV49" i="28"/>
  <c r="AW49" i="28"/>
  <c r="AX49" i="28"/>
  <c r="AY49" i="28"/>
  <c r="AZ49" i="28"/>
  <c r="BA49" i="28"/>
  <c r="BB49" i="28"/>
  <c r="BC49" i="28"/>
  <c r="BD49" i="28"/>
  <c r="BE49" i="28"/>
  <c r="BF49" i="28"/>
  <c r="BG49" i="28"/>
  <c r="BH49" i="28"/>
  <c r="BL49" i="28"/>
  <c r="BM49" i="28"/>
  <c r="BN49" i="28"/>
  <c r="D50" i="28"/>
  <c r="E50" i="28"/>
  <c r="F50" i="28"/>
  <c r="G50" i="28"/>
  <c r="H50" i="28"/>
  <c r="I50" i="28"/>
  <c r="P50" i="28"/>
  <c r="Q50" i="28"/>
  <c r="R50" i="28"/>
  <c r="S50" i="28"/>
  <c r="T50" i="28"/>
  <c r="U50" i="28"/>
  <c r="V50" i="28"/>
  <c r="W50" i="28"/>
  <c r="X50" i="28"/>
  <c r="Y50" i="28"/>
  <c r="Z50" i="28"/>
  <c r="AA50" i="28"/>
  <c r="AB50" i="28"/>
  <c r="AC50" i="28"/>
  <c r="AD50" i="28"/>
  <c r="AE50" i="28"/>
  <c r="AF50" i="28"/>
  <c r="AG50" i="28"/>
  <c r="AH50" i="28"/>
  <c r="AI50" i="28"/>
  <c r="AJ50" i="28"/>
  <c r="AN50" i="28"/>
  <c r="AO50" i="28"/>
  <c r="AP50" i="28"/>
  <c r="AQ50" i="28"/>
  <c r="AR50" i="28"/>
  <c r="AS50" i="28"/>
  <c r="AT50" i="28"/>
  <c r="AU50" i="28"/>
  <c r="AV50" i="28"/>
  <c r="AW50" i="28"/>
  <c r="AX50" i="28"/>
  <c r="AY50" i="28"/>
  <c r="AZ50" i="28"/>
  <c r="BA50" i="28"/>
  <c r="BB50" i="28"/>
  <c r="BC50" i="28"/>
  <c r="BD50" i="28"/>
  <c r="BE50" i="28"/>
  <c r="BF50" i="28"/>
  <c r="BG50" i="28"/>
  <c r="BH50" i="28"/>
  <c r="BL50" i="28"/>
  <c r="BM50" i="28"/>
  <c r="BN50" i="28"/>
  <c r="D51" i="28"/>
  <c r="E51" i="28"/>
  <c r="F51" i="28"/>
  <c r="G51" i="28"/>
  <c r="H51" i="28"/>
  <c r="I51" i="28"/>
  <c r="P51" i="28"/>
  <c r="Q51" i="28"/>
  <c r="R51" i="28"/>
  <c r="S51" i="28"/>
  <c r="T51" i="28"/>
  <c r="U51" i="28"/>
  <c r="V51" i="28"/>
  <c r="W51" i="28"/>
  <c r="X51" i="28"/>
  <c r="Y51" i="28"/>
  <c r="Z51" i="28"/>
  <c r="AA51" i="28"/>
  <c r="AB51" i="28"/>
  <c r="AC51" i="28"/>
  <c r="AD51" i="28"/>
  <c r="AE51" i="28"/>
  <c r="AF51" i="28"/>
  <c r="AG51" i="28"/>
  <c r="AH51" i="28"/>
  <c r="AI51" i="28"/>
  <c r="AJ51" i="28"/>
  <c r="AN51" i="28"/>
  <c r="AO51" i="28"/>
  <c r="AP51" i="28"/>
  <c r="AQ51" i="28"/>
  <c r="AR51" i="28"/>
  <c r="AS51" i="28"/>
  <c r="AT51" i="28"/>
  <c r="AU51" i="28"/>
  <c r="AV51" i="28"/>
  <c r="AW51" i="28"/>
  <c r="AX51" i="28"/>
  <c r="AY51" i="28"/>
  <c r="AZ51" i="28"/>
  <c r="BA51" i="28"/>
  <c r="BB51" i="28"/>
  <c r="BC51" i="28"/>
  <c r="BD51" i="28"/>
  <c r="BE51" i="28"/>
  <c r="BF51" i="28"/>
  <c r="BG51" i="28"/>
  <c r="BH51" i="28"/>
  <c r="BL51" i="28"/>
  <c r="BM51" i="28"/>
  <c r="BN51" i="28"/>
  <c r="D52" i="28"/>
  <c r="E52" i="28"/>
  <c r="F52" i="28"/>
  <c r="G52" i="28"/>
  <c r="H52" i="28"/>
  <c r="I52" i="28"/>
  <c r="P52" i="28"/>
  <c r="Q52" i="28"/>
  <c r="R52" i="28"/>
  <c r="S52" i="28"/>
  <c r="T52" i="28"/>
  <c r="U52" i="28"/>
  <c r="V52" i="28"/>
  <c r="W52" i="28"/>
  <c r="X52" i="28"/>
  <c r="Y52" i="28"/>
  <c r="Z52" i="28"/>
  <c r="AA52" i="28"/>
  <c r="AB52" i="28"/>
  <c r="AC52" i="28"/>
  <c r="AD52" i="28"/>
  <c r="AE52" i="28"/>
  <c r="AF52" i="28"/>
  <c r="AG52" i="28"/>
  <c r="AH52" i="28"/>
  <c r="AI52" i="28"/>
  <c r="AJ52" i="28"/>
  <c r="AN52" i="28"/>
  <c r="AO52" i="28"/>
  <c r="AP52" i="28"/>
  <c r="AQ52" i="28"/>
  <c r="AR52" i="28"/>
  <c r="AS52" i="28"/>
  <c r="AT52" i="28"/>
  <c r="AU52" i="28"/>
  <c r="AV52" i="28"/>
  <c r="AW52" i="28"/>
  <c r="AX52" i="28"/>
  <c r="AY52" i="28"/>
  <c r="AZ52" i="28"/>
  <c r="BA52" i="28"/>
  <c r="BB52" i="28"/>
  <c r="BC52" i="28"/>
  <c r="BD52" i="28"/>
  <c r="BE52" i="28"/>
  <c r="BF52" i="28"/>
  <c r="BG52" i="28"/>
  <c r="BH52" i="28"/>
  <c r="BI52" i="28"/>
  <c r="BJ52" i="28"/>
  <c r="BK52" i="28"/>
  <c r="BL52" i="28"/>
  <c r="BM52" i="28"/>
  <c r="BN52" i="28"/>
  <c r="D53" i="28"/>
  <c r="E53" i="28"/>
  <c r="F53" i="28"/>
  <c r="G53" i="28"/>
  <c r="H53" i="28"/>
  <c r="I53" i="28"/>
  <c r="P53" i="28"/>
  <c r="Q53" i="28"/>
  <c r="R53" i="28"/>
  <c r="S53" i="28"/>
  <c r="T53" i="28"/>
  <c r="U53" i="28"/>
  <c r="V53" i="28"/>
  <c r="W53" i="28"/>
  <c r="X53" i="28"/>
  <c r="Y53" i="28"/>
  <c r="Z53" i="28"/>
  <c r="AA53" i="28"/>
  <c r="AB53" i="28"/>
  <c r="AC53" i="28"/>
  <c r="AD53" i="28"/>
  <c r="AE53" i="28"/>
  <c r="AF53" i="28"/>
  <c r="AG53" i="28"/>
  <c r="AH53" i="28"/>
  <c r="AI53" i="28"/>
  <c r="AJ53" i="28"/>
  <c r="AN53" i="28"/>
  <c r="AO53" i="28"/>
  <c r="AP53" i="28"/>
  <c r="AQ53" i="28"/>
  <c r="AR53" i="28"/>
  <c r="AS53" i="28"/>
  <c r="AT53" i="28"/>
  <c r="AU53" i="28"/>
  <c r="AV53" i="28"/>
  <c r="AW53" i="28"/>
  <c r="AX53" i="28"/>
  <c r="AY53" i="28"/>
  <c r="AZ53" i="28"/>
  <c r="BA53" i="28"/>
  <c r="BB53" i="28"/>
  <c r="BC53" i="28"/>
  <c r="BD53" i="28"/>
  <c r="BE53" i="28"/>
  <c r="BF53" i="28"/>
  <c r="BG53" i="28"/>
  <c r="BH53" i="28"/>
  <c r="BI53" i="28"/>
  <c r="BJ53" i="28"/>
  <c r="BK53" i="28"/>
  <c r="BL53" i="28"/>
  <c r="BM53" i="28"/>
  <c r="BN53" i="28"/>
  <c r="D54" i="28"/>
  <c r="E54" i="28"/>
  <c r="F54" i="28"/>
  <c r="G54" i="28"/>
  <c r="H54" i="28"/>
  <c r="I54" i="28"/>
  <c r="P54" i="28"/>
  <c r="Q54" i="28"/>
  <c r="R54" i="28"/>
  <c r="S54" i="28"/>
  <c r="T54" i="28"/>
  <c r="U54" i="28"/>
  <c r="V54" i="28"/>
  <c r="W54" i="28"/>
  <c r="X54" i="28"/>
  <c r="Y54" i="28"/>
  <c r="Z54" i="28"/>
  <c r="AA54" i="28"/>
  <c r="AB54" i="28"/>
  <c r="AC54" i="28"/>
  <c r="AD54" i="28"/>
  <c r="AE54" i="28"/>
  <c r="AF54" i="28"/>
  <c r="AG54" i="28"/>
  <c r="AH54" i="28"/>
  <c r="AI54" i="28"/>
  <c r="AJ54" i="28"/>
  <c r="AN54" i="28"/>
  <c r="AO54" i="28"/>
  <c r="AP54" i="28"/>
  <c r="AQ54" i="28"/>
  <c r="AR54" i="28"/>
  <c r="AS54" i="28"/>
  <c r="AT54" i="28"/>
  <c r="AU54" i="28"/>
  <c r="AV54" i="28"/>
  <c r="AW54" i="28"/>
  <c r="AX54" i="28"/>
  <c r="AY54" i="28"/>
  <c r="AZ54" i="28"/>
  <c r="BA54" i="28"/>
  <c r="BB54" i="28"/>
  <c r="BC54" i="28"/>
  <c r="BD54" i="28"/>
  <c r="BE54" i="28"/>
  <c r="BF54" i="28"/>
  <c r="BG54" i="28"/>
  <c r="BH54" i="28"/>
  <c r="BI54" i="28"/>
  <c r="BJ54" i="28"/>
  <c r="BK54" i="28"/>
  <c r="BL54" i="28"/>
  <c r="BM54" i="28"/>
  <c r="BN54" i="28"/>
  <c r="D55" i="28"/>
  <c r="E55" i="28"/>
  <c r="F55" i="28"/>
  <c r="G55" i="28"/>
  <c r="H55" i="28"/>
  <c r="I55" i="28"/>
  <c r="P55" i="28"/>
  <c r="Q55" i="28"/>
  <c r="R55" i="28"/>
  <c r="S55" i="28"/>
  <c r="T55" i="28"/>
  <c r="U55" i="28"/>
  <c r="V55" i="28"/>
  <c r="W55" i="28"/>
  <c r="X55" i="28"/>
  <c r="Y55" i="28"/>
  <c r="Z55" i="28"/>
  <c r="AA55" i="28"/>
  <c r="AB55" i="28"/>
  <c r="AC55" i="28"/>
  <c r="AD55" i="28"/>
  <c r="AE55" i="28"/>
  <c r="AF55" i="28"/>
  <c r="AG55" i="28"/>
  <c r="AH55" i="28"/>
  <c r="AI55" i="28"/>
  <c r="AJ55" i="28"/>
  <c r="AN55" i="28"/>
  <c r="AO55" i="28"/>
  <c r="AP55" i="28"/>
  <c r="AQ55" i="28"/>
  <c r="AR55" i="28"/>
  <c r="AS55" i="28"/>
  <c r="AT55" i="28"/>
  <c r="AU55" i="28"/>
  <c r="AV55" i="28"/>
  <c r="AW55" i="28"/>
  <c r="AX55" i="28"/>
  <c r="AY55" i="28"/>
  <c r="AZ55" i="28"/>
  <c r="BA55" i="28"/>
  <c r="BB55" i="28"/>
  <c r="BC55" i="28"/>
  <c r="BD55" i="28"/>
  <c r="BE55" i="28"/>
  <c r="BF55" i="28"/>
  <c r="BG55" i="28"/>
  <c r="BH55" i="28"/>
  <c r="BI55" i="28"/>
  <c r="BJ55" i="28"/>
  <c r="BK55" i="28"/>
  <c r="BL55" i="28"/>
  <c r="BM55" i="28"/>
  <c r="BN55" i="28"/>
  <c r="D56" i="28"/>
  <c r="E56" i="28"/>
  <c r="F56" i="28"/>
  <c r="G56" i="28"/>
  <c r="H56" i="28"/>
  <c r="I56" i="28"/>
  <c r="P56" i="28"/>
  <c r="Q56" i="28"/>
  <c r="R56" i="28"/>
  <c r="S56" i="28"/>
  <c r="T56" i="28"/>
  <c r="U56" i="28"/>
  <c r="V56" i="28"/>
  <c r="W56" i="28"/>
  <c r="X56" i="28"/>
  <c r="Y56" i="28"/>
  <c r="Z56" i="28"/>
  <c r="AA56" i="28"/>
  <c r="AB56" i="28"/>
  <c r="AC56" i="28"/>
  <c r="AD56" i="28"/>
  <c r="AE56" i="28"/>
  <c r="AF56" i="28"/>
  <c r="AG56" i="28"/>
  <c r="AH56" i="28"/>
  <c r="AI56" i="28"/>
  <c r="AJ56" i="28"/>
  <c r="AN56" i="28"/>
  <c r="AO56" i="28"/>
  <c r="AP56" i="28"/>
  <c r="AQ56" i="28"/>
  <c r="AR56" i="28"/>
  <c r="AS56" i="28"/>
  <c r="AT56" i="28"/>
  <c r="AU56" i="28"/>
  <c r="AV56" i="28"/>
  <c r="AW56" i="28"/>
  <c r="AX56" i="28"/>
  <c r="AY56" i="28"/>
  <c r="AZ56" i="28"/>
  <c r="BA56" i="28"/>
  <c r="BB56" i="28"/>
  <c r="BC56" i="28"/>
  <c r="BD56" i="28"/>
  <c r="BE56" i="28"/>
  <c r="BF56" i="28"/>
  <c r="BG56" i="28"/>
  <c r="BH56" i="28"/>
  <c r="BI56" i="28"/>
  <c r="BJ56" i="28"/>
  <c r="BK56" i="28"/>
  <c r="BL56" i="28"/>
  <c r="BM56" i="28"/>
  <c r="BN56" i="28"/>
  <c r="D57" i="28"/>
  <c r="E57" i="28"/>
  <c r="F57" i="28"/>
  <c r="G57" i="28"/>
  <c r="H57" i="28"/>
  <c r="I57" i="28"/>
  <c r="P57" i="28"/>
  <c r="Q57" i="28"/>
  <c r="R57" i="28"/>
  <c r="S57" i="28"/>
  <c r="T57" i="28"/>
  <c r="U57" i="28"/>
  <c r="V57" i="28"/>
  <c r="W57" i="28"/>
  <c r="X57" i="28"/>
  <c r="Y57" i="28"/>
  <c r="Z57" i="28"/>
  <c r="AA57" i="28"/>
  <c r="AB57" i="28"/>
  <c r="AC57" i="28"/>
  <c r="AD57" i="28"/>
  <c r="AE57" i="28"/>
  <c r="AF57" i="28"/>
  <c r="AG57" i="28"/>
  <c r="AH57" i="28"/>
  <c r="AI57" i="28"/>
  <c r="AJ57" i="28"/>
  <c r="AN57" i="28"/>
  <c r="AO57" i="28"/>
  <c r="AP57" i="28"/>
  <c r="AQ57" i="28"/>
  <c r="AR57" i="28"/>
  <c r="AS57" i="28"/>
  <c r="AT57" i="28"/>
  <c r="AU57" i="28"/>
  <c r="AV57" i="28"/>
  <c r="AW57" i="28"/>
  <c r="AX57" i="28"/>
  <c r="AY57" i="28"/>
  <c r="AZ57" i="28"/>
  <c r="BA57" i="28"/>
  <c r="BB57" i="28"/>
  <c r="BC57" i="28"/>
  <c r="BD57" i="28"/>
  <c r="BE57" i="28"/>
  <c r="BF57" i="28"/>
  <c r="BG57" i="28"/>
  <c r="BH57" i="28"/>
  <c r="BI57" i="28"/>
  <c r="BJ57" i="28"/>
  <c r="BK57" i="28"/>
  <c r="BL57" i="28"/>
  <c r="BM57" i="28"/>
  <c r="BN57" i="28"/>
  <c r="D58" i="28"/>
  <c r="E58" i="28"/>
  <c r="F58" i="28"/>
  <c r="G58" i="28"/>
  <c r="H58" i="28"/>
  <c r="I58" i="28"/>
  <c r="P58" i="28"/>
  <c r="Q58" i="28"/>
  <c r="R58" i="28"/>
  <c r="S58" i="28"/>
  <c r="T58" i="28"/>
  <c r="U58" i="28"/>
  <c r="V58" i="28"/>
  <c r="W58" i="28"/>
  <c r="X58" i="28"/>
  <c r="Y58" i="28"/>
  <c r="Z58" i="28"/>
  <c r="AA58" i="28"/>
  <c r="AB58" i="28"/>
  <c r="AC58" i="28"/>
  <c r="AD58" i="28"/>
  <c r="AE58" i="28"/>
  <c r="AF58" i="28"/>
  <c r="AG58" i="28"/>
  <c r="AH58" i="28"/>
  <c r="AI58" i="28"/>
  <c r="AJ58" i="28"/>
  <c r="AN58" i="28"/>
  <c r="AO58" i="28"/>
  <c r="AP58" i="28"/>
  <c r="AQ58" i="28"/>
  <c r="AR58" i="28"/>
  <c r="AS58" i="28"/>
  <c r="AT58" i="28"/>
  <c r="AU58" i="28"/>
  <c r="AV58" i="28"/>
  <c r="AW58" i="28"/>
  <c r="AX58" i="28"/>
  <c r="AY58" i="28"/>
  <c r="AZ58" i="28"/>
  <c r="BA58" i="28"/>
  <c r="BB58" i="28"/>
  <c r="BC58" i="28"/>
  <c r="BD58" i="28"/>
  <c r="BE58" i="28"/>
  <c r="BF58" i="28"/>
  <c r="BG58" i="28"/>
  <c r="BH58" i="28"/>
  <c r="BI58" i="28"/>
  <c r="BJ58" i="28"/>
  <c r="BK58" i="28"/>
  <c r="BL58" i="28"/>
  <c r="BM58" i="28"/>
  <c r="BN58" i="28"/>
  <c r="D59" i="28"/>
  <c r="E59" i="28"/>
  <c r="F59" i="28"/>
  <c r="G59" i="28"/>
  <c r="H59" i="28"/>
  <c r="I59" i="28"/>
  <c r="P59" i="28"/>
  <c r="Q59" i="28"/>
  <c r="R59" i="28"/>
  <c r="S59" i="28"/>
  <c r="T59" i="28"/>
  <c r="U59" i="28"/>
  <c r="V59" i="28"/>
  <c r="W59" i="28"/>
  <c r="X59" i="28"/>
  <c r="Y59" i="28"/>
  <c r="Z59" i="28"/>
  <c r="AA59" i="28"/>
  <c r="AB59" i="28"/>
  <c r="AC59" i="28"/>
  <c r="AD59" i="28"/>
  <c r="AE59" i="28"/>
  <c r="AF59" i="28"/>
  <c r="AG59" i="28"/>
  <c r="AH59" i="28"/>
  <c r="AI59" i="28"/>
  <c r="AJ59" i="28"/>
  <c r="AN59" i="28"/>
  <c r="AO59" i="28"/>
  <c r="AP59" i="28"/>
  <c r="AQ59" i="28"/>
  <c r="AR59" i="28"/>
  <c r="AS59" i="28"/>
  <c r="AT59" i="28"/>
  <c r="AU59" i="28"/>
  <c r="AV59" i="28"/>
  <c r="AW59" i="28"/>
  <c r="AX59" i="28"/>
  <c r="AY59" i="28"/>
  <c r="AZ59" i="28"/>
  <c r="BA59" i="28"/>
  <c r="BB59" i="28"/>
  <c r="BC59" i="28"/>
  <c r="BD59" i="28"/>
  <c r="BE59" i="28"/>
  <c r="BF59" i="28"/>
  <c r="BG59" i="28"/>
  <c r="BH59" i="28"/>
  <c r="BI59" i="28"/>
  <c r="BJ59" i="28"/>
  <c r="BK59" i="28"/>
  <c r="BL59" i="28"/>
  <c r="BM59" i="28"/>
  <c r="BN59" i="28"/>
  <c r="D60" i="28"/>
  <c r="E60" i="28"/>
  <c r="F60" i="28"/>
  <c r="G60" i="28"/>
  <c r="H60" i="28"/>
  <c r="I60" i="28"/>
  <c r="P60" i="28"/>
  <c r="Q60" i="28"/>
  <c r="R60" i="28"/>
  <c r="S60" i="28"/>
  <c r="T60" i="28"/>
  <c r="U60" i="28"/>
  <c r="V60" i="28"/>
  <c r="W60" i="28"/>
  <c r="X60" i="28"/>
  <c r="Y60" i="28"/>
  <c r="Z60" i="28"/>
  <c r="AA60" i="28"/>
  <c r="AB60" i="28"/>
  <c r="AC60" i="28"/>
  <c r="AD60" i="28"/>
  <c r="AE60" i="28"/>
  <c r="AF60" i="28"/>
  <c r="AG60" i="28"/>
  <c r="AH60" i="28"/>
  <c r="AI60" i="28"/>
  <c r="AJ60" i="28"/>
  <c r="AN60" i="28"/>
  <c r="AO60" i="28"/>
  <c r="AP60" i="28"/>
  <c r="AQ60" i="28"/>
  <c r="AR60" i="28"/>
  <c r="AS60" i="28"/>
  <c r="AT60" i="28"/>
  <c r="AU60" i="28"/>
  <c r="AV60" i="28"/>
  <c r="AW60" i="28"/>
  <c r="AX60" i="28"/>
  <c r="AY60" i="28"/>
  <c r="AZ60" i="28"/>
  <c r="BA60" i="28"/>
  <c r="BB60" i="28"/>
  <c r="BC60" i="28"/>
  <c r="BD60" i="28"/>
  <c r="BE60" i="28"/>
  <c r="BF60" i="28"/>
  <c r="BG60" i="28"/>
  <c r="BH60" i="28"/>
  <c r="BI60" i="28"/>
  <c r="BJ60" i="28"/>
  <c r="BK60" i="28"/>
  <c r="BL60" i="28"/>
  <c r="BM60" i="28"/>
  <c r="BN60" i="28"/>
  <c r="D61" i="28"/>
  <c r="E61" i="28"/>
  <c r="F61" i="28"/>
  <c r="G61" i="28"/>
  <c r="H61" i="28"/>
  <c r="I61" i="28"/>
  <c r="P61" i="28"/>
  <c r="Q61" i="28"/>
  <c r="R61" i="28"/>
  <c r="S61" i="28"/>
  <c r="T61" i="28"/>
  <c r="U61" i="28"/>
  <c r="V61" i="28"/>
  <c r="W61" i="28"/>
  <c r="X61" i="28"/>
  <c r="Y61" i="28"/>
  <c r="Z61" i="28"/>
  <c r="AA61" i="28"/>
  <c r="AB61" i="28"/>
  <c r="AC61" i="28"/>
  <c r="AD61" i="28"/>
  <c r="AE61" i="28"/>
  <c r="AF61" i="28"/>
  <c r="AG61" i="28"/>
  <c r="AH61" i="28"/>
  <c r="AI61" i="28"/>
  <c r="AJ61" i="28"/>
  <c r="AN61" i="28"/>
  <c r="AO61" i="28"/>
  <c r="AP61" i="28"/>
  <c r="AQ61" i="28"/>
  <c r="AR61" i="28"/>
  <c r="AS61" i="28"/>
  <c r="AT61" i="28"/>
  <c r="AU61" i="28"/>
  <c r="AV61" i="28"/>
  <c r="AW61" i="28"/>
  <c r="AX61" i="28"/>
  <c r="AY61" i="28"/>
  <c r="AZ61" i="28"/>
  <c r="BA61" i="28"/>
  <c r="BB61" i="28"/>
  <c r="BC61" i="28"/>
  <c r="BD61" i="28"/>
  <c r="BE61" i="28"/>
  <c r="BF61" i="28"/>
  <c r="BG61" i="28"/>
  <c r="BH61" i="28"/>
  <c r="BI61" i="28"/>
  <c r="BJ61" i="28"/>
  <c r="BK61" i="28"/>
  <c r="BL61" i="28"/>
  <c r="BM61" i="28"/>
  <c r="BN61" i="28"/>
  <c r="D62" i="28"/>
  <c r="E62" i="28"/>
  <c r="F62" i="28"/>
  <c r="G62" i="28"/>
  <c r="H62" i="28"/>
  <c r="I62" i="28"/>
  <c r="P62" i="28"/>
  <c r="Q62" i="28"/>
  <c r="R62" i="28"/>
  <c r="S62" i="28"/>
  <c r="T62" i="28"/>
  <c r="U62" i="28"/>
  <c r="V62" i="28"/>
  <c r="W62" i="28"/>
  <c r="X62" i="28"/>
  <c r="Y62" i="28"/>
  <c r="Z62" i="28"/>
  <c r="AA62" i="28"/>
  <c r="AB62" i="28"/>
  <c r="AC62" i="28"/>
  <c r="AD62" i="28"/>
  <c r="AE62" i="28"/>
  <c r="AF62" i="28"/>
  <c r="AG62" i="28"/>
  <c r="AH62" i="28"/>
  <c r="AI62" i="28"/>
  <c r="AJ62" i="28"/>
  <c r="AN62" i="28"/>
  <c r="AO62" i="28"/>
  <c r="AP62" i="28"/>
  <c r="AQ62" i="28"/>
  <c r="AR62" i="28"/>
  <c r="AS62" i="28"/>
  <c r="AT62" i="28"/>
  <c r="AU62" i="28"/>
  <c r="AV62" i="28"/>
  <c r="AW62" i="28"/>
  <c r="AX62" i="28"/>
  <c r="AY62" i="28"/>
  <c r="AZ62" i="28"/>
  <c r="BA62" i="28"/>
  <c r="BB62" i="28"/>
  <c r="BC62" i="28"/>
  <c r="BD62" i="28"/>
  <c r="BE62" i="28"/>
  <c r="BF62" i="28"/>
  <c r="BG62" i="28"/>
  <c r="BH62" i="28"/>
  <c r="BI62" i="28"/>
  <c r="BJ62" i="28"/>
  <c r="BK62" i="28"/>
  <c r="BL62" i="28"/>
  <c r="BM62" i="28"/>
  <c r="BN62" i="28"/>
  <c r="D63" i="28"/>
  <c r="E63" i="28"/>
  <c r="F63" i="28"/>
  <c r="G63" i="28"/>
  <c r="H63" i="28"/>
  <c r="I63" i="28"/>
  <c r="P63" i="28"/>
  <c r="Q63" i="28"/>
  <c r="R63" i="28"/>
  <c r="S63" i="28"/>
  <c r="T63" i="28"/>
  <c r="U63" i="28"/>
  <c r="V63" i="28"/>
  <c r="W63" i="28"/>
  <c r="X63" i="28"/>
  <c r="Y63" i="28"/>
  <c r="Z63" i="28"/>
  <c r="AA63" i="28"/>
  <c r="AB63" i="28"/>
  <c r="AC63" i="28"/>
  <c r="AD63" i="28"/>
  <c r="AE63" i="28"/>
  <c r="AF63" i="28"/>
  <c r="AG63" i="28"/>
  <c r="AH63" i="28"/>
  <c r="AI63" i="28"/>
  <c r="AJ63" i="28"/>
  <c r="AN63" i="28"/>
  <c r="AO63" i="28"/>
  <c r="AP63" i="28"/>
  <c r="AQ63" i="28"/>
  <c r="AR63" i="28"/>
  <c r="AS63" i="28"/>
  <c r="AT63" i="28"/>
  <c r="AU63" i="28"/>
  <c r="AV63" i="28"/>
  <c r="AW63" i="28"/>
  <c r="AX63" i="28"/>
  <c r="AY63" i="28"/>
  <c r="AZ63" i="28"/>
  <c r="BA63" i="28"/>
  <c r="BB63" i="28"/>
  <c r="BC63" i="28"/>
  <c r="BD63" i="28"/>
  <c r="BE63" i="28"/>
  <c r="BF63" i="28"/>
  <c r="BG63" i="28"/>
  <c r="BH63" i="28"/>
  <c r="BI63" i="28"/>
  <c r="BJ63" i="28"/>
  <c r="BK63" i="28"/>
  <c r="BL63" i="28"/>
  <c r="BM63" i="28"/>
  <c r="BN63" i="28"/>
  <c r="D65" i="28"/>
  <c r="E65" i="28"/>
  <c r="F65" i="28"/>
  <c r="G65" i="28"/>
  <c r="H65" i="28"/>
  <c r="I65" i="28"/>
  <c r="P65" i="28"/>
  <c r="Q65" i="28"/>
  <c r="R65" i="28"/>
  <c r="S65" i="28"/>
  <c r="T65" i="28"/>
  <c r="U65" i="28"/>
  <c r="V65" i="28"/>
  <c r="W65" i="28"/>
  <c r="X65" i="28"/>
  <c r="Y65" i="28"/>
  <c r="Z65" i="28"/>
  <c r="AA65" i="28"/>
  <c r="AB65" i="28"/>
  <c r="AC65" i="28"/>
  <c r="AD65" i="28"/>
  <c r="AE65" i="28"/>
  <c r="AF65" i="28"/>
  <c r="AG65" i="28"/>
  <c r="AH65" i="28"/>
  <c r="AI65" i="28"/>
  <c r="AJ65" i="28"/>
  <c r="AN65" i="28"/>
  <c r="AO65" i="28"/>
  <c r="AP65" i="28"/>
  <c r="AQ65" i="28"/>
  <c r="AR65" i="28"/>
  <c r="AS65" i="28"/>
  <c r="AT65" i="28"/>
  <c r="AU65" i="28"/>
  <c r="AV65" i="28"/>
  <c r="AW65" i="28"/>
  <c r="AX65" i="28"/>
  <c r="AY65" i="28"/>
  <c r="D67" i="28"/>
  <c r="E67" i="28"/>
  <c r="F67" i="28"/>
  <c r="G67" i="28"/>
  <c r="H67" i="28"/>
  <c r="I67" i="28"/>
  <c r="P67" i="28"/>
  <c r="Q67" i="28"/>
  <c r="R67" i="28"/>
  <c r="S67" i="28"/>
  <c r="T67" i="28"/>
  <c r="U67" i="28"/>
  <c r="V67" i="28"/>
  <c r="W67" i="28"/>
  <c r="X67" i="28"/>
  <c r="Y67" i="28"/>
  <c r="Z67" i="28"/>
  <c r="AA67" i="28"/>
  <c r="AB67" i="28"/>
  <c r="AC67" i="28"/>
  <c r="AD67" i="28"/>
  <c r="AE67" i="28"/>
  <c r="AF67" i="28"/>
  <c r="AG67" i="28"/>
  <c r="AH67" i="28"/>
  <c r="AI67" i="28"/>
  <c r="AJ67" i="28"/>
  <c r="AN67" i="28"/>
  <c r="AO67" i="28"/>
  <c r="AP67" i="28"/>
  <c r="AQ67" i="28"/>
  <c r="AR67" i="28"/>
  <c r="AS67" i="28"/>
  <c r="AT67" i="28"/>
  <c r="AU67" i="28"/>
  <c r="AV67" i="28"/>
  <c r="AW67" i="28"/>
  <c r="AX67" i="28"/>
  <c r="AY67" i="28"/>
  <c r="AZ67" i="28"/>
  <c r="BA67" i="28"/>
  <c r="BB67" i="28"/>
  <c r="BC67" i="28"/>
  <c r="BD67" i="28"/>
  <c r="BE67" i="28"/>
  <c r="BF67" i="28"/>
  <c r="BG67" i="28"/>
  <c r="BH67" i="28"/>
  <c r="BI67" i="28"/>
  <c r="BJ67" i="28"/>
  <c r="BK67" i="28"/>
  <c r="BL67" i="28"/>
  <c r="BM67" i="28"/>
  <c r="BN67" i="28"/>
  <c r="D68" i="28"/>
  <c r="E68" i="28"/>
  <c r="F68" i="28"/>
  <c r="G68" i="28"/>
  <c r="H68" i="28"/>
  <c r="I68" i="28"/>
  <c r="P68" i="28"/>
  <c r="Q68" i="28"/>
  <c r="R68" i="28"/>
  <c r="S68" i="28"/>
  <c r="T68" i="28"/>
  <c r="U68" i="28"/>
  <c r="V68" i="28"/>
  <c r="W68" i="28"/>
  <c r="X68" i="28"/>
  <c r="Y68" i="28"/>
  <c r="Z68" i="28"/>
  <c r="AA68" i="28"/>
  <c r="AB68" i="28"/>
  <c r="AC68" i="28"/>
  <c r="AD68" i="28"/>
  <c r="AE68" i="28"/>
  <c r="AF68" i="28"/>
  <c r="AG68" i="28"/>
  <c r="AH68" i="28"/>
  <c r="AI68" i="28"/>
  <c r="AJ68" i="28"/>
  <c r="AN68" i="28"/>
  <c r="AO68" i="28"/>
  <c r="AP68" i="28"/>
  <c r="AQ68" i="28"/>
  <c r="AR68" i="28"/>
  <c r="AS68" i="28"/>
  <c r="AT68" i="28"/>
  <c r="AU68" i="28"/>
  <c r="AV68" i="28"/>
  <c r="AW68" i="28"/>
  <c r="AX68" i="28"/>
  <c r="AY68" i="28"/>
  <c r="AZ68" i="28"/>
  <c r="BA68" i="28"/>
  <c r="BB68" i="28"/>
  <c r="BC68" i="28"/>
  <c r="BD68" i="28"/>
  <c r="BE68" i="28"/>
  <c r="BF68" i="28"/>
  <c r="BG68" i="28"/>
  <c r="BH68" i="28"/>
  <c r="BI68" i="28"/>
  <c r="BJ68" i="28"/>
  <c r="BK68" i="28"/>
  <c r="BL68" i="28"/>
  <c r="BM68" i="28"/>
  <c r="BN68" i="28"/>
  <c r="D69" i="28"/>
  <c r="E69" i="28"/>
  <c r="F69" i="28"/>
  <c r="G69" i="28"/>
  <c r="H69" i="28"/>
  <c r="I69" i="28"/>
  <c r="P69" i="28"/>
  <c r="Q69" i="28"/>
  <c r="R69" i="28"/>
  <c r="S69" i="28"/>
  <c r="T69" i="28"/>
  <c r="U69" i="28"/>
  <c r="V69" i="28"/>
  <c r="W69" i="28"/>
  <c r="X69" i="28"/>
  <c r="Y69" i="28"/>
  <c r="Z69" i="28"/>
  <c r="AA69" i="28"/>
  <c r="AB69" i="28"/>
  <c r="AC69" i="28"/>
  <c r="AD69" i="28"/>
  <c r="AE69" i="28"/>
  <c r="AF69" i="28"/>
  <c r="AG69" i="28"/>
  <c r="AH69" i="28"/>
  <c r="AI69" i="28"/>
  <c r="AJ69" i="28"/>
  <c r="AN69" i="28"/>
  <c r="AO69" i="28"/>
  <c r="AP69" i="28"/>
  <c r="AQ69" i="28"/>
  <c r="AR69" i="28"/>
  <c r="AS69" i="28"/>
  <c r="AT69" i="28"/>
  <c r="AU69" i="28"/>
  <c r="AV69" i="28"/>
  <c r="AW69" i="28"/>
  <c r="AX69" i="28"/>
  <c r="AY69" i="28"/>
  <c r="AZ69" i="28"/>
  <c r="BA69" i="28"/>
  <c r="BB69" i="28"/>
  <c r="BC69" i="28"/>
  <c r="BD69" i="28"/>
  <c r="BE69" i="28"/>
  <c r="BF69" i="28"/>
  <c r="BG69" i="28"/>
  <c r="BH69" i="28"/>
  <c r="BI69" i="28"/>
  <c r="BJ69" i="28"/>
  <c r="BK69" i="28"/>
  <c r="BL69" i="28"/>
  <c r="BM69" i="28"/>
  <c r="BN69" i="28"/>
  <c r="D70" i="28"/>
  <c r="E70" i="28"/>
  <c r="F70" i="28"/>
  <c r="G70" i="28"/>
  <c r="H70" i="28"/>
  <c r="I70" i="28"/>
  <c r="P70" i="28"/>
  <c r="Q70" i="28"/>
  <c r="R70" i="28"/>
  <c r="S70" i="28"/>
  <c r="T70" i="28"/>
  <c r="U70" i="28"/>
  <c r="V70" i="28"/>
  <c r="W70" i="28"/>
  <c r="X70" i="28"/>
  <c r="Y70" i="28"/>
  <c r="Z70" i="28"/>
  <c r="AA70" i="28"/>
  <c r="AB70" i="28"/>
  <c r="AC70" i="28"/>
  <c r="AD70" i="28"/>
  <c r="AE70" i="28"/>
  <c r="AF70" i="28"/>
  <c r="AG70" i="28"/>
  <c r="AH70" i="28"/>
  <c r="AI70" i="28"/>
  <c r="AJ70" i="28"/>
  <c r="AN70" i="28"/>
  <c r="AO70" i="28"/>
  <c r="AP70" i="28"/>
  <c r="AQ70" i="28"/>
  <c r="AR70" i="28"/>
  <c r="AS70" i="28"/>
  <c r="AT70" i="28"/>
  <c r="AU70" i="28"/>
  <c r="AV70" i="28"/>
  <c r="AW70" i="28"/>
  <c r="AX70" i="28"/>
  <c r="AY70" i="28"/>
  <c r="AZ70" i="28"/>
  <c r="BA70" i="28"/>
  <c r="BB70" i="28"/>
  <c r="BC70" i="28"/>
  <c r="BD70" i="28"/>
  <c r="BE70" i="28"/>
  <c r="BF70" i="28"/>
  <c r="BG70" i="28"/>
  <c r="BH70" i="28"/>
  <c r="BI70" i="28"/>
  <c r="BJ70" i="28"/>
  <c r="BK70" i="28"/>
  <c r="BL70" i="28"/>
  <c r="BM70" i="28"/>
  <c r="BN70" i="28"/>
  <c r="D71" i="28"/>
  <c r="E71" i="28"/>
  <c r="F71" i="28"/>
  <c r="G71" i="28"/>
  <c r="H71" i="28"/>
  <c r="I71" i="28"/>
  <c r="P71" i="28"/>
  <c r="Q71" i="28"/>
  <c r="R71" i="28"/>
  <c r="S71" i="28"/>
  <c r="T71" i="28"/>
  <c r="U71" i="28"/>
  <c r="V71" i="28"/>
  <c r="W71" i="28"/>
  <c r="X71" i="28"/>
  <c r="Y71" i="28"/>
  <c r="Z71" i="28"/>
  <c r="AA71" i="28"/>
  <c r="AB71" i="28"/>
  <c r="AC71" i="28"/>
  <c r="AD71" i="28"/>
  <c r="AE71" i="28"/>
  <c r="AF71" i="28"/>
  <c r="AG71" i="28"/>
  <c r="AH71" i="28"/>
  <c r="AI71" i="28"/>
  <c r="AJ71" i="28"/>
  <c r="AN71" i="28"/>
  <c r="AO71" i="28"/>
  <c r="AP71" i="28"/>
  <c r="AQ71" i="28"/>
  <c r="AR71" i="28"/>
  <c r="AS71" i="28"/>
  <c r="AT71" i="28"/>
  <c r="AU71" i="28"/>
  <c r="AV71" i="28"/>
  <c r="AW71" i="28"/>
  <c r="AX71" i="28"/>
  <c r="AY71" i="28"/>
  <c r="AZ71" i="28"/>
  <c r="BA71" i="28"/>
  <c r="BB71" i="28"/>
  <c r="BC71" i="28"/>
  <c r="BD71" i="28"/>
  <c r="BE71" i="28"/>
  <c r="BF71" i="28"/>
  <c r="BG71" i="28"/>
  <c r="BH71" i="28"/>
  <c r="BI71" i="28"/>
  <c r="BJ71" i="28"/>
  <c r="BK71" i="28"/>
  <c r="BL71" i="28"/>
  <c r="BM71" i="28"/>
  <c r="BN71" i="28"/>
  <c r="D72" i="28"/>
  <c r="E72" i="28"/>
  <c r="F72" i="28"/>
  <c r="G72" i="28"/>
  <c r="H72" i="28"/>
  <c r="I72" i="28"/>
  <c r="P72" i="28"/>
  <c r="Q72" i="28"/>
  <c r="R72" i="28"/>
  <c r="S72" i="28"/>
  <c r="T72" i="28"/>
  <c r="U72" i="28"/>
  <c r="V72" i="28"/>
  <c r="W72" i="28"/>
  <c r="X72" i="28"/>
  <c r="Y72" i="28"/>
  <c r="Z72" i="28"/>
  <c r="AA72" i="28"/>
  <c r="AB72" i="28"/>
  <c r="AC72" i="28"/>
  <c r="AD72" i="28"/>
  <c r="AE72" i="28"/>
  <c r="AF72" i="28"/>
  <c r="AG72" i="28"/>
  <c r="AH72" i="28"/>
  <c r="AI72" i="28"/>
  <c r="AJ72" i="28"/>
  <c r="AN72" i="28"/>
  <c r="AO72" i="28"/>
  <c r="AP72" i="28"/>
  <c r="AQ72" i="28"/>
  <c r="AR72" i="28"/>
  <c r="AS72" i="28"/>
  <c r="AT72" i="28"/>
  <c r="AU72" i="28"/>
  <c r="AV72" i="28"/>
  <c r="AW72" i="28"/>
  <c r="AX72" i="28"/>
  <c r="AY72" i="28"/>
  <c r="AZ72" i="28"/>
  <c r="BA72" i="28"/>
  <c r="BB72" i="28"/>
  <c r="BC72" i="28"/>
  <c r="BD72" i="28"/>
  <c r="BE72" i="28"/>
  <c r="BF72" i="28"/>
  <c r="BG72" i="28"/>
  <c r="BH72" i="28"/>
  <c r="BI72" i="28"/>
  <c r="BJ72" i="28"/>
  <c r="BK72" i="28"/>
  <c r="BL72" i="28"/>
  <c r="BM72" i="28"/>
  <c r="BN72" i="28"/>
  <c r="D73" i="28"/>
  <c r="E73" i="28"/>
  <c r="F73" i="28"/>
  <c r="G73" i="28"/>
  <c r="H73" i="28"/>
  <c r="I73" i="28"/>
  <c r="P73" i="28"/>
  <c r="Q73" i="28"/>
  <c r="R73" i="28"/>
  <c r="S73" i="28"/>
  <c r="T73" i="28"/>
  <c r="U73" i="28"/>
  <c r="V73" i="28"/>
  <c r="W73" i="28"/>
  <c r="X73" i="28"/>
  <c r="Y73" i="28"/>
  <c r="Z73" i="28"/>
  <c r="AA73" i="28"/>
  <c r="AB73" i="28"/>
  <c r="AC73" i="28"/>
  <c r="AD73" i="28"/>
  <c r="AE73" i="28"/>
  <c r="AF73" i="28"/>
  <c r="AG73" i="28"/>
  <c r="AH73" i="28"/>
  <c r="AI73" i="28"/>
  <c r="AJ73" i="28"/>
  <c r="AN73" i="28"/>
  <c r="AO73" i="28"/>
  <c r="AP73" i="28"/>
  <c r="AQ73" i="28"/>
  <c r="AR73" i="28"/>
  <c r="AS73" i="28"/>
  <c r="AT73" i="28"/>
  <c r="AU73" i="28"/>
  <c r="AV73" i="28"/>
  <c r="AW73" i="28"/>
  <c r="AX73" i="28"/>
  <c r="AY73" i="28"/>
  <c r="AZ73" i="28"/>
  <c r="BA73" i="28"/>
  <c r="BB73" i="28"/>
  <c r="BC73" i="28"/>
  <c r="BD73" i="28"/>
  <c r="BE73" i="28"/>
  <c r="BF73" i="28"/>
  <c r="BG73" i="28"/>
  <c r="BH73" i="28"/>
  <c r="BI73" i="28"/>
  <c r="BJ73" i="28"/>
  <c r="BK73" i="28"/>
  <c r="BL73" i="28"/>
  <c r="BM73" i="28"/>
  <c r="BN73" i="28"/>
  <c r="D74" i="28"/>
  <c r="E74" i="28"/>
  <c r="F74" i="28"/>
  <c r="G74" i="28"/>
  <c r="H74" i="28"/>
  <c r="I74" i="28"/>
  <c r="P74" i="28"/>
  <c r="Q74" i="28"/>
  <c r="R74" i="28"/>
  <c r="S74" i="28"/>
  <c r="T74" i="28"/>
  <c r="U74" i="28"/>
  <c r="V74" i="28"/>
  <c r="W74" i="28"/>
  <c r="X74" i="28"/>
  <c r="Y74" i="28"/>
  <c r="Z74" i="28"/>
  <c r="AA74" i="28"/>
  <c r="AB74" i="28"/>
  <c r="AC74" i="28"/>
  <c r="AD74" i="28"/>
  <c r="AE74" i="28"/>
  <c r="AF74" i="28"/>
  <c r="AG74" i="28"/>
  <c r="AH74" i="28"/>
  <c r="AI74" i="28"/>
  <c r="AJ74" i="28"/>
  <c r="AN74" i="28"/>
  <c r="AO74" i="28"/>
  <c r="AP74" i="28"/>
  <c r="AQ74" i="28"/>
  <c r="AR74" i="28"/>
  <c r="AS74" i="28"/>
  <c r="AT74" i="28"/>
  <c r="AU74" i="28"/>
  <c r="AV74" i="28"/>
  <c r="AW74" i="28"/>
  <c r="AX74" i="28"/>
  <c r="AY74" i="28"/>
  <c r="AZ74" i="28"/>
  <c r="BA74" i="28"/>
  <c r="BB74" i="28"/>
  <c r="BC74" i="28"/>
  <c r="BD74" i="28"/>
  <c r="BE74" i="28"/>
  <c r="BF74" i="28"/>
  <c r="BG74" i="28"/>
  <c r="BH74" i="28"/>
  <c r="BI74" i="28"/>
  <c r="BJ74" i="28"/>
  <c r="BK74" i="28"/>
  <c r="BL74" i="28"/>
  <c r="BM74" i="28"/>
  <c r="BN74" i="28"/>
  <c r="D75" i="28"/>
  <c r="E75" i="28"/>
  <c r="F75" i="28"/>
  <c r="G75" i="28"/>
  <c r="H75" i="28"/>
  <c r="I75" i="28"/>
  <c r="P75" i="28"/>
  <c r="Q75" i="28"/>
  <c r="R75" i="28"/>
  <c r="S75" i="28"/>
  <c r="T75" i="28"/>
  <c r="U75" i="28"/>
  <c r="V75" i="28"/>
  <c r="W75" i="28"/>
  <c r="X75" i="28"/>
  <c r="Y75" i="28"/>
  <c r="Z75" i="28"/>
  <c r="AA75" i="28"/>
  <c r="AB75" i="28"/>
  <c r="AC75" i="28"/>
  <c r="AD75" i="28"/>
  <c r="AE75" i="28"/>
  <c r="AF75" i="28"/>
  <c r="AG75" i="28"/>
  <c r="AH75" i="28"/>
  <c r="AI75" i="28"/>
  <c r="AJ75" i="28"/>
  <c r="AN75" i="28"/>
  <c r="AO75" i="28"/>
  <c r="AP75" i="28"/>
  <c r="AQ75" i="28"/>
  <c r="AR75" i="28"/>
  <c r="AS75" i="28"/>
  <c r="AT75" i="28"/>
  <c r="AU75" i="28"/>
  <c r="AV75" i="28"/>
  <c r="AW75" i="28"/>
  <c r="AX75" i="28"/>
  <c r="AY75" i="28"/>
  <c r="AZ75" i="28"/>
  <c r="BA75" i="28"/>
  <c r="BB75" i="28"/>
  <c r="BC75" i="28"/>
  <c r="BD75" i="28"/>
  <c r="BE75" i="28"/>
  <c r="BF75" i="28"/>
  <c r="BG75" i="28"/>
  <c r="BH75" i="28"/>
  <c r="BI75" i="28"/>
  <c r="BJ75" i="28"/>
  <c r="BK75" i="28"/>
  <c r="BL75" i="28"/>
  <c r="BM75" i="28"/>
  <c r="BN75" i="28"/>
  <c r="D76" i="28"/>
  <c r="E76" i="28"/>
  <c r="F76" i="28"/>
  <c r="G76" i="28"/>
  <c r="H76" i="28"/>
  <c r="I76" i="28"/>
  <c r="P76" i="28"/>
  <c r="Q76" i="28"/>
  <c r="R76" i="28"/>
  <c r="S76" i="28"/>
  <c r="T76" i="28"/>
  <c r="U76" i="28"/>
  <c r="V76" i="28"/>
  <c r="W76" i="28"/>
  <c r="X76" i="28"/>
  <c r="Y76" i="28"/>
  <c r="Z76" i="28"/>
  <c r="AA76" i="28"/>
  <c r="AB76" i="28"/>
  <c r="AC76" i="28"/>
  <c r="AD76" i="28"/>
  <c r="AE76" i="28"/>
  <c r="AF76" i="28"/>
  <c r="AG76" i="28"/>
  <c r="AH76" i="28"/>
  <c r="AI76" i="28"/>
  <c r="AJ76" i="28"/>
  <c r="AN76" i="28"/>
  <c r="AO76" i="28"/>
  <c r="AP76" i="28"/>
  <c r="AQ76" i="28"/>
  <c r="AR76" i="28"/>
  <c r="AS76" i="28"/>
  <c r="AT76" i="28"/>
  <c r="AU76" i="28"/>
  <c r="AV76" i="28"/>
  <c r="AW76" i="28"/>
  <c r="AX76" i="28"/>
  <c r="AY76" i="28"/>
  <c r="AZ76" i="28"/>
  <c r="BA76" i="28"/>
  <c r="BB76" i="28"/>
  <c r="BC76" i="28"/>
  <c r="BD76" i="28"/>
  <c r="BE76" i="28"/>
  <c r="BF76" i="28"/>
  <c r="BG76" i="28"/>
  <c r="BH76" i="28"/>
  <c r="BI76" i="28"/>
  <c r="BJ76" i="28"/>
  <c r="BK76" i="28"/>
  <c r="BL76" i="28"/>
  <c r="BM76" i="28"/>
  <c r="BN76" i="28"/>
  <c r="D77" i="28"/>
  <c r="E77" i="28"/>
  <c r="F77" i="28"/>
  <c r="G77" i="28"/>
  <c r="H77" i="28"/>
  <c r="I77" i="28"/>
  <c r="P77" i="28"/>
  <c r="Q77" i="28"/>
  <c r="R77" i="28"/>
  <c r="S77" i="28"/>
  <c r="T77" i="28"/>
  <c r="U77" i="28"/>
  <c r="V77" i="28"/>
  <c r="W77" i="28"/>
  <c r="X77" i="28"/>
  <c r="Y77" i="28"/>
  <c r="Z77" i="28"/>
  <c r="AA77" i="28"/>
  <c r="AB77" i="28"/>
  <c r="AC77" i="28"/>
  <c r="AD77" i="28"/>
  <c r="AE77" i="28"/>
  <c r="AF77" i="28"/>
  <c r="AG77" i="28"/>
  <c r="AH77" i="28"/>
  <c r="AI77" i="28"/>
  <c r="AJ77" i="28"/>
  <c r="AN77" i="28"/>
  <c r="AO77" i="28"/>
  <c r="AP77" i="28"/>
  <c r="AQ77" i="28"/>
  <c r="AR77" i="28"/>
  <c r="AS77" i="28"/>
  <c r="AT77" i="28"/>
  <c r="AU77" i="28"/>
  <c r="AV77" i="28"/>
  <c r="AW77" i="28"/>
  <c r="AX77" i="28"/>
  <c r="AY77" i="28"/>
  <c r="AZ77" i="28"/>
  <c r="BA77" i="28"/>
  <c r="BB77" i="28"/>
  <c r="BC77" i="28"/>
  <c r="BD77" i="28"/>
  <c r="BE77" i="28"/>
  <c r="BF77" i="28"/>
  <c r="BG77" i="28"/>
  <c r="BH77" i="28"/>
  <c r="BI77" i="28"/>
  <c r="BJ77" i="28"/>
  <c r="BK77" i="28"/>
  <c r="BL77" i="28"/>
  <c r="BM77" i="28"/>
  <c r="BN77" i="28"/>
  <c r="D78" i="28"/>
  <c r="E78" i="28"/>
  <c r="F78" i="28"/>
  <c r="G78" i="28"/>
  <c r="H78" i="28"/>
  <c r="I78" i="28"/>
  <c r="P78" i="28"/>
  <c r="Q78" i="28"/>
  <c r="R78" i="28"/>
  <c r="S78" i="28"/>
  <c r="T78" i="28"/>
  <c r="U78" i="28"/>
  <c r="V78" i="28"/>
  <c r="W78" i="28"/>
  <c r="X78" i="28"/>
  <c r="Y78" i="28"/>
  <c r="Z78" i="28"/>
  <c r="AA78" i="28"/>
  <c r="AB78" i="28"/>
  <c r="AC78" i="28"/>
  <c r="AD78" i="28"/>
  <c r="AE78" i="28"/>
  <c r="AF78" i="28"/>
  <c r="AG78" i="28"/>
  <c r="AH78" i="28"/>
  <c r="AI78" i="28"/>
  <c r="AJ78" i="28"/>
  <c r="AN78" i="28"/>
  <c r="AO78" i="28"/>
  <c r="AP78" i="28"/>
  <c r="AQ78" i="28"/>
  <c r="AR78" i="28"/>
  <c r="AS78" i="28"/>
  <c r="AT78" i="28"/>
  <c r="AU78" i="28"/>
  <c r="AV78" i="28"/>
  <c r="AW78" i="28"/>
  <c r="AX78" i="28"/>
  <c r="AY78" i="28"/>
  <c r="AZ78" i="28"/>
  <c r="BA78" i="28"/>
  <c r="BB78" i="28"/>
  <c r="BC78" i="28"/>
  <c r="BD78" i="28"/>
  <c r="BE78" i="28"/>
  <c r="BF78" i="28"/>
  <c r="BG78" i="28"/>
  <c r="BH78" i="28"/>
  <c r="BI78" i="28"/>
  <c r="BJ78" i="28"/>
  <c r="BK78" i="28"/>
  <c r="BL78" i="28"/>
  <c r="BM78" i="28"/>
  <c r="BN78" i="28"/>
  <c r="D79" i="28"/>
  <c r="E79" i="28"/>
  <c r="F79" i="28"/>
  <c r="G79" i="28"/>
  <c r="H79" i="28"/>
  <c r="I79" i="28"/>
  <c r="P79" i="28"/>
  <c r="Q79" i="28"/>
  <c r="R79" i="28"/>
  <c r="S79" i="28"/>
  <c r="T79" i="28"/>
  <c r="U79" i="28"/>
  <c r="V79" i="28"/>
  <c r="W79" i="28"/>
  <c r="X79" i="28"/>
  <c r="Y79" i="28"/>
  <c r="Z79" i="28"/>
  <c r="AA79" i="28"/>
  <c r="AB79" i="28"/>
  <c r="AC79" i="28"/>
  <c r="AD79" i="28"/>
  <c r="AE79" i="28"/>
  <c r="AF79" i="28"/>
  <c r="AG79" i="28"/>
  <c r="AH79" i="28"/>
  <c r="AI79" i="28"/>
  <c r="AJ79" i="28"/>
  <c r="AN79" i="28"/>
  <c r="AO79" i="28"/>
  <c r="AP79" i="28"/>
  <c r="AQ79" i="28"/>
  <c r="AR79" i="28"/>
  <c r="AS79" i="28"/>
  <c r="AT79" i="28"/>
  <c r="AU79" i="28"/>
  <c r="AV79" i="28"/>
  <c r="AW79" i="28"/>
  <c r="AX79" i="28"/>
  <c r="AY79" i="28"/>
  <c r="AZ79" i="28"/>
  <c r="BA79" i="28"/>
  <c r="BB79" i="28"/>
  <c r="BC79" i="28"/>
  <c r="BD79" i="28"/>
  <c r="BE79" i="28"/>
  <c r="BF79" i="28"/>
  <c r="BG79" i="28"/>
  <c r="BH79" i="28"/>
  <c r="BI79" i="28"/>
  <c r="BJ79" i="28"/>
  <c r="BK79" i="28"/>
  <c r="BL79" i="28"/>
  <c r="BM79" i="28"/>
  <c r="BN79" i="28"/>
  <c r="D80" i="28"/>
  <c r="E80" i="28"/>
  <c r="F80" i="28"/>
  <c r="G80" i="28"/>
  <c r="H80" i="28"/>
  <c r="I80" i="28"/>
  <c r="P80" i="28"/>
  <c r="Q80" i="28"/>
  <c r="R80" i="28"/>
  <c r="S80" i="28"/>
  <c r="T80" i="28"/>
  <c r="U80" i="28"/>
  <c r="V80" i="28"/>
  <c r="W80" i="28"/>
  <c r="X80" i="28"/>
  <c r="Y80" i="28"/>
  <c r="Z80" i="28"/>
  <c r="AA80" i="28"/>
  <c r="AB80" i="28"/>
  <c r="AC80" i="28"/>
  <c r="AD80" i="28"/>
  <c r="AE80" i="28"/>
  <c r="AF80" i="28"/>
  <c r="AG80" i="28"/>
  <c r="AH80" i="28"/>
  <c r="AI80" i="28"/>
  <c r="AJ80" i="28"/>
  <c r="AN80" i="28"/>
  <c r="AO80" i="28"/>
  <c r="AP80" i="28"/>
  <c r="AQ80" i="28"/>
  <c r="AR80" i="28"/>
  <c r="AS80" i="28"/>
  <c r="AT80" i="28"/>
  <c r="AU80" i="28"/>
  <c r="AV80" i="28"/>
  <c r="AW80" i="28"/>
  <c r="AX80" i="28"/>
  <c r="AY80" i="28"/>
  <c r="AZ80" i="28"/>
  <c r="BA80" i="28"/>
  <c r="BB80" i="28"/>
  <c r="BC80" i="28"/>
  <c r="BD80" i="28"/>
  <c r="BE80" i="28"/>
  <c r="BF80" i="28"/>
  <c r="BG80" i="28"/>
  <c r="BH80" i="28"/>
  <c r="BI80" i="28"/>
  <c r="BJ80" i="28"/>
  <c r="BK80" i="28"/>
  <c r="BL80" i="28"/>
  <c r="BM80" i="28"/>
  <c r="BN80" i="28"/>
  <c r="D81" i="28"/>
  <c r="E81" i="28"/>
  <c r="F81" i="28"/>
  <c r="G81" i="28"/>
  <c r="H81" i="28"/>
  <c r="I81" i="28"/>
  <c r="P81" i="28"/>
  <c r="Q81" i="28"/>
  <c r="R81" i="28"/>
  <c r="S81" i="28"/>
  <c r="T81" i="28"/>
  <c r="U81" i="28"/>
  <c r="V81" i="28"/>
  <c r="W81" i="28"/>
  <c r="X81" i="28"/>
  <c r="Y81" i="28"/>
  <c r="Z81" i="28"/>
  <c r="AA81" i="28"/>
  <c r="AB81" i="28"/>
  <c r="AC81" i="28"/>
  <c r="AD81" i="28"/>
  <c r="AE81" i="28"/>
  <c r="AF81" i="28"/>
  <c r="AG81" i="28"/>
  <c r="AH81" i="28"/>
  <c r="AI81" i="28"/>
  <c r="AJ81" i="28"/>
  <c r="AN81" i="28"/>
  <c r="AO81" i="28"/>
  <c r="AP81" i="28"/>
  <c r="AQ81" i="28"/>
  <c r="AR81" i="28"/>
  <c r="AS81" i="28"/>
  <c r="AT81" i="28"/>
  <c r="AU81" i="28"/>
  <c r="AV81" i="28"/>
  <c r="AW81" i="28"/>
  <c r="AX81" i="28"/>
  <c r="AY81" i="28"/>
  <c r="AZ81" i="28"/>
  <c r="BA81" i="28"/>
  <c r="BB81" i="28"/>
  <c r="BC81" i="28"/>
  <c r="BD81" i="28"/>
  <c r="BE81" i="28"/>
  <c r="BF81" i="28"/>
  <c r="BG81" i="28"/>
  <c r="BH81" i="28"/>
  <c r="BI81" i="28"/>
  <c r="BJ81" i="28"/>
  <c r="BK81" i="28"/>
  <c r="BL81" i="28"/>
  <c r="BM81" i="28"/>
  <c r="BN81" i="28"/>
  <c r="D82" i="28"/>
  <c r="E82" i="28"/>
  <c r="F82" i="28"/>
  <c r="G82" i="28"/>
  <c r="H82" i="28"/>
  <c r="I82" i="28"/>
  <c r="P82" i="28"/>
  <c r="Q82" i="28"/>
  <c r="R82" i="28"/>
  <c r="S82" i="28"/>
  <c r="T82" i="28"/>
  <c r="U82" i="28"/>
  <c r="V82" i="28"/>
  <c r="W82" i="28"/>
  <c r="X82" i="28"/>
  <c r="Y82" i="28"/>
  <c r="Z82" i="28"/>
  <c r="AA82" i="28"/>
  <c r="AB82" i="28"/>
  <c r="AC82" i="28"/>
  <c r="AD82" i="28"/>
  <c r="AE82" i="28"/>
  <c r="AF82" i="28"/>
  <c r="AG82" i="28"/>
  <c r="AH82" i="28"/>
  <c r="AI82" i="28"/>
  <c r="AJ82" i="28"/>
  <c r="AN82" i="28"/>
  <c r="AO82" i="28"/>
  <c r="AP82" i="28"/>
  <c r="AQ82" i="28"/>
  <c r="AR82" i="28"/>
  <c r="AS82" i="28"/>
  <c r="AT82" i="28"/>
  <c r="AU82" i="28"/>
  <c r="AV82" i="28"/>
  <c r="AW82" i="28"/>
  <c r="AX82" i="28"/>
  <c r="AY82" i="28"/>
  <c r="AZ82" i="28"/>
  <c r="BA82" i="28"/>
  <c r="BB82" i="28"/>
  <c r="BC82" i="28"/>
  <c r="BD82" i="28"/>
  <c r="BE82" i="28"/>
  <c r="BF82" i="28"/>
  <c r="BG82" i="28"/>
  <c r="BH82" i="28"/>
  <c r="BI82" i="28"/>
  <c r="BJ82" i="28"/>
  <c r="BK82" i="28"/>
  <c r="BL82" i="28"/>
  <c r="BM82" i="28"/>
  <c r="BN82" i="28"/>
  <c r="D83" i="28"/>
  <c r="E83" i="28"/>
  <c r="F83" i="28"/>
  <c r="G83" i="28"/>
  <c r="H83" i="28"/>
  <c r="I83" i="28"/>
  <c r="P83" i="28"/>
  <c r="Q83" i="28"/>
  <c r="R83" i="28"/>
  <c r="S83" i="28"/>
  <c r="T83" i="28"/>
  <c r="U83" i="28"/>
  <c r="V83" i="28"/>
  <c r="W83" i="28"/>
  <c r="X83" i="28"/>
  <c r="Y83" i="28"/>
  <c r="Z83" i="28"/>
  <c r="AA83" i="28"/>
  <c r="AB83" i="28"/>
  <c r="AC83" i="28"/>
  <c r="AD83" i="28"/>
  <c r="AE83" i="28"/>
  <c r="AF83" i="28"/>
  <c r="AG83" i="28"/>
  <c r="AH83" i="28"/>
  <c r="AI83" i="28"/>
  <c r="AJ83" i="28"/>
  <c r="AN83" i="28"/>
  <c r="AO83" i="28"/>
  <c r="AP83" i="28"/>
  <c r="AQ83" i="28"/>
  <c r="AR83" i="28"/>
  <c r="AS83" i="28"/>
  <c r="AT83" i="28"/>
  <c r="AU83" i="28"/>
  <c r="AV83" i="28"/>
  <c r="AW83" i="28"/>
  <c r="AX83" i="28"/>
  <c r="AY83" i="28"/>
  <c r="AZ83" i="28"/>
  <c r="BA83" i="28"/>
  <c r="BB83" i="28"/>
  <c r="BC83" i="28"/>
  <c r="BD83" i="28"/>
  <c r="BE83" i="28"/>
  <c r="BF83" i="28"/>
  <c r="BG83" i="28"/>
  <c r="BH83" i="28"/>
  <c r="BI83" i="28"/>
  <c r="BJ83" i="28"/>
  <c r="BK83" i="28"/>
  <c r="BL83" i="28"/>
  <c r="BM83" i="28"/>
  <c r="BN83" i="28"/>
  <c r="D84" i="28"/>
  <c r="E84" i="28"/>
  <c r="F84" i="28"/>
  <c r="G84" i="28"/>
  <c r="H84" i="28"/>
  <c r="I84" i="28"/>
  <c r="P84" i="28"/>
  <c r="Q84" i="28"/>
  <c r="R84" i="28"/>
  <c r="S84" i="28"/>
  <c r="T84" i="28"/>
  <c r="U84" i="28"/>
  <c r="V84" i="28"/>
  <c r="W84" i="28"/>
  <c r="X84" i="28"/>
  <c r="Y84" i="28"/>
  <c r="Z84" i="28"/>
  <c r="AA84" i="28"/>
  <c r="AB84" i="28"/>
  <c r="AC84" i="28"/>
  <c r="AD84" i="28"/>
  <c r="AE84" i="28"/>
  <c r="AF84" i="28"/>
  <c r="AG84" i="28"/>
  <c r="AH84" i="28"/>
  <c r="AI84" i="28"/>
  <c r="AJ84" i="28"/>
  <c r="AN84" i="28"/>
  <c r="AO84" i="28"/>
  <c r="AP84" i="28"/>
  <c r="AQ84" i="28"/>
  <c r="AR84" i="28"/>
  <c r="AS84" i="28"/>
  <c r="AT84" i="28"/>
  <c r="AU84" i="28"/>
  <c r="AV84" i="28"/>
  <c r="AW84" i="28"/>
  <c r="AX84" i="28"/>
  <c r="AY84" i="28"/>
  <c r="AZ84" i="28"/>
  <c r="BA84" i="28"/>
  <c r="BB84" i="28"/>
  <c r="BC84" i="28"/>
  <c r="BD84" i="28"/>
  <c r="BE84" i="28"/>
  <c r="BF84" i="28"/>
  <c r="BG84" i="28"/>
  <c r="BH84" i="28"/>
  <c r="BI84" i="28"/>
  <c r="BJ84" i="28"/>
  <c r="BK84" i="28"/>
  <c r="BL84" i="28"/>
  <c r="BM84" i="28"/>
  <c r="BN84" i="28"/>
  <c r="D85" i="28"/>
  <c r="E85" i="28"/>
  <c r="F85" i="28"/>
  <c r="G85" i="28"/>
  <c r="H85" i="28"/>
  <c r="I85" i="28"/>
  <c r="P85" i="28"/>
  <c r="Q85" i="28"/>
  <c r="R85" i="28"/>
  <c r="S85" i="28"/>
  <c r="T85" i="28"/>
  <c r="U85" i="28"/>
  <c r="V85" i="28"/>
  <c r="W85" i="28"/>
  <c r="X85" i="28"/>
  <c r="Y85" i="28"/>
  <c r="Z85" i="28"/>
  <c r="AA85" i="28"/>
  <c r="AB85" i="28"/>
  <c r="AC85" i="28"/>
  <c r="AD85" i="28"/>
  <c r="AE85" i="28"/>
  <c r="AF85" i="28"/>
  <c r="AG85" i="28"/>
  <c r="AH85" i="28"/>
  <c r="AI85" i="28"/>
  <c r="AJ85" i="28"/>
  <c r="AN85" i="28"/>
  <c r="AO85" i="28"/>
  <c r="AP85" i="28"/>
  <c r="AQ85" i="28"/>
  <c r="AR85" i="28"/>
  <c r="AS85" i="28"/>
  <c r="AT85" i="28"/>
  <c r="AU85" i="28"/>
  <c r="AV85" i="28"/>
  <c r="AW85" i="28"/>
  <c r="AX85" i="28"/>
  <c r="AY85" i="28"/>
  <c r="AZ85" i="28"/>
  <c r="BA85" i="28"/>
  <c r="BB85" i="28"/>
  <c r="BC85" i="28"/>
  <c r="BD85" i="28"/>
  <c r="BE85" i="28"/>
  <c r="BF85" i="28"/>
  <c r="BG85" i="28"/>
  <c r="BH85" i="28"/>
  <c r="BI85" i="28"/>
  <c r="BJ85" i="28"/>
  <c r="BK85" i="28"/>
  <c r="BL85" i="28"/>
  <c r="BM85" i="28"/>
  <c r="BN85" i="28"/>
  <c r="D86" i="28"/>
  <c r="E86" i="28"/>
  <c r="F86" i="28"/>
  <c r="G86" i="28"/>
  <c r="H86" i="28"/>
  <c r="I86" i="28"/>
  <c r="P86" i="28"/>
  <c r="Q86" i="28"/>
  <c r="R86" i="28"/>
  <c r="S86" i="28"/>
  <c r="T86" i="28"/>
  <c r="U86" i="28"/>
  <c r="V86" i="28"/>
  <c r="W86" i="28"/>
  <c r="X86" i="28"/>
  <c r="Y86" i="28"/>
  <c r="Z86" i="28"/>
  <c r="AA86" i="28"/>
  <c r="AB86" i="28"/>
  <c r="AC86" i="28"/>
  <c r="AD86" i="28"/>
  <c r="AE86" i="28"/>
  <c r="AF86" i="28"/>
  <c r="AG86" i="28"/>
  <c r="AH86" i="28"/>
  <c r="AI86" i="28"/>
  <c r="AJ86" i="28"/>
  <c r="AN86" i="28"/>
  <c r="AO86" i="28"/>
  <c r="AP86" i="28"/>
  <c r="AQ86" i="28"/>
  <c r="AR86" i="28"/>
  <c r="AS86" i="28"/>
  <c r="AT86" i="28"/>
  <c r="AU86" i="28"/>
  <c r="AV86" i="28"/>
  <c r="AW86" i="28"/>
  <c r="AX86" i="28"/>
  <c r="AY86" i="28"/>
  <c r="AZ86" i="28"/>
  <c r="BA86" i="28"/>
  <c r="BB86" i="28"/>
  <c r="BC86" i="28"/>
  <c r="BD86" i="28"/>
  <c r="BE86" i="28"/>
  <c r="BF86" i="28"/>
  <c r="BG86" i="28"/>
  <c r="BH86" i="28"/>
  <c r="BI86" i="28"/>
  <c r="BJ86" i="28"/>
  <c r="BK86" i="28"/>
  <c r="BL86" i="28"/>
  <c r="BM86" i="28"/>
  <c r="BN86" i="28"/>
  <c r="D87" i="28"/>
  <c r="E87" i="28"/>
  <c r="F87" i="28"/>
  <c r="G87" i="28"/>
  <c r="H87" i="28"/>
  <c r="I87" i="28"/>
  <c r="P87" i="28"/>
  <c r="Q87" i="28"/>
  <c r="R87" i="28"/>
  <c r="S87" i="28"/>
  <c r="T87" i="28"/>
  <c r="U87" i="28"/>
  <c r="V87" i="28"/>
  <c r="W87" i="28"/>
  <c r="X87" i="28"/>
  <c r="Y87" i="28"/>
  <c r="Z87" i="28"/>
  <c r="AA87" i="28"/>
  <c r="AB87" i="28"/>
  <c r="AC87" i="28"/>
  <c r="AD87" i="28"/>
  <c r="AE87" i="28"/>
  <c r="AF87" i="28"/>
  <c r="AG87" i="28"/>
  <c r="AH87" i="28"/>
  <c r="AI87" i="28"/>
  <c r="AJ87" i="28"/>
  <c r="AN87" i="28"/>
  <c r="AO87" i="28"/>
  <c r="AP87" i="28"/>
  <c r="AQ87" i="28"/>
  <c r="AR87" i="28"/>
  <c r="AS87" i="28"/>
  <c r="AT87" i="28"/>
  <c r="AU87" i="28"/>
  <c r="AV87" i="28"/>
  <c r="AW87" i="28"/>
  <c r="AX87" i="28"/>
  <c r="AY87" i="28"/>
  <c r="AZ87" i="28"/>
  <c r="BA87" i="28"/>
  <c r="BB87" i="28"/>
  <c r="BC87" i="28"/>
  <c r="BD87" i="28"/>
  <c r="BE87" i="28"/>
  <c r="BF87" i="28"/>
  <c r="BG87" i="28"/>
  <c r="BH87" i="28"/>
  <c r="BI87" i="28"/>
  <c r="BJ87" i="28"/>
  <c r="BK87" i="28"/>
  <c r="BL87" i="28"/>
  <c r="BM87" i="28"/>
  <c r="BN87" i="28"/>
  <c r="D88" i="28"/>
  <c r="E88" i="28"/>
  <c r="F88" i="28"/>
  <c r="G88" i="28"/>
  <c r="H88" i="28"/>
  <c r="I88" i="28"/>
  <c r="P88" i="28"/>
  <c r="Q88" i="28"/>
  <c r="R88" i="28"/>
  <c r="S88" i="28"/>
  <c r="T88" i="28"/>
  <c r="U88" i="28"/>
  <c r="V88" i="28"/>
  <c r="W88" i="28"/>
  <c r="X88" i="28"/>
  <c r="Y88" i="28"/>
  <c r="Z88" i="28"/>
  <c r="AA88" i="28"/>
  <c r="AB88" i="28"/>
  <c r="AC88" i="28"/>
  <c r="AD88" i="28"/>
  <c r="AE88" i="28"/>
  <c r="AF88" i="28"/>
  <c r="AG88" i="28"/>
  <c r="AH88" i="28"/>
  <c r="AI88" i="28"/>
  <c r="AJ88" i="28"/>
  <c r="AN88" i="28"/>
  <c r="AO88" i="28"/>
  <c r="AP88" i="28"/>
  <c r="AQ88" i="28"/>
  <c r="AR88" i="28"/>
  <c r="AS88" i="28"/>
  <c r="AT88" i="28"/>
  <c r="AU88" i="28"/>
  <c r="AV88" i="28"/>
  <c r="AW88" i="28"/>
  <c r="AX88" i="28"/>
  <c r="AY88" i="28"/>
  <c r="AZ88" i="28"/>
  <c r="BA88" i="28"/>
  <c r="BB88" i="28"/>
  <c r="BC88" i="28"/>
  <c r="BD88" i="28"/>
  <c r="BE88" i="28"/>
  <c r="BF88" i="28"/>
  <c r="BG88" i="28"/>
  <c r="BH88" i="28"/>
  <c r="BI88" i="28"/>
  <c r="BJ88" i="28"/>
  <c r="BK88" i="28"/>
  <c r="BL88" i="28"/>
  <c r="BM88" i="28"/>
  <c r="BN88" i="28"/>
  <c r="D89" i="28"/>
  <c r="E89" i="28"/>
  <c r="F89" i="28"/>
  <c r="G89" i="28"/>
  <c r="H89" i="28"/>
  <c r="I89" i="28"/>
  <c r="P89" i="28"/>
  <c r="Q89" i="28"/>
  <c r="R89" i="28"/>
  <c r="S89" i="28"/>
  <c r="T89" i="28"/>
  <c r="U89" i="28"/>
  <c r="V89" i="28"/>
  <c r="W89" i="28"/>
  <c r="X89" i="28"/>
  <c r="Y89" i="28"/>
  <c r="Z89" i="28"/>
  <c r="AA89" i="28"/>
  <c r="AB89" i="28"/>
  <c r="AC89" i="28"/>
  <c r="AD89" i="28"/>
  <c r="AE89" i="28"/>
  <c r="AF89" i="28"/>
  <c r="AG89" i="28"/>
  <c r="AH89" i="28"/>
  <c r="AI89" i="28"/>
  <c r="AJ89" i="28"/>
  <c r="AN89" i="28"/>
  <c r="AO89" i="28"/>
  <c r="AP89" i="28"/>
  <c r="AQ89" i="28"/>
  <c r="AR89" i="28"/>
  <c r="AS89" i="28"/>
  <c r="AT89" i="28"/>
  <c r="AU89" i="28"/>
  <c r="AV89" i="28"/>
  <c r="AW89" i="28"/>
  <c r="AX89" i="28"/>
  <c r="AY89" i="28"/>
  <c r="AZ89" i="28"/>
  <c r="BA89" i="28"/>
  <c r="BB89" i="28"/>
  <c r="BC89" i="28"/>
  <c r="BD89" i="28"/>
  <c r="BE89" i="28"/>
  <c r="BF89" i="28"/>
  <c r="BG89" i="28"/>
  <c r="BH89" i="28"/>
  <c r="BI89" i="28"/>
  <c r="BJ89" i="28"/>
  <c r="BK89" i="28"/>
  <c r="BL89" i="28"/>
  <c r="BM89" i="28"/>
  <c r="BN89" i="28"/>
  <c r="D90" i="28"/>
  <c r="E90" i="28"/>
  <c r="F90" i="28"/>
  <c r="G90" i="28"/>
  <c r="H90" i="28"/>
  <c r="I90" i="28"/>
  <c r="P90" i="28"/>
  <c r="Q90" i="28"/>
  <c r="R90" i="28"/>
  <c r="S90" i="28"/>
  <c r="T90" i="28"/>
  <c r="U90" i="28"/>
  <c r="V90" i="28"/>
  <c r="W90" i="28"/>
  <c r="X90" i="28"/>
  <c r="Y90" i="28"/>
  <c r="Z90" i="28"/>
  <c r="AA90" i="28"/>
  <c r="AB90" i="28"/>
  <c r="AC90" i="28"/>
  <c r="AD90" i="28"/>
  <c r="AE90" i="28"/>
  <c r="AF90" i="28"/>
  <c r="AG90" i="28"/>
  <c r="AH90" i="28"/>
  <c r="AI90" i="28"/>
  <c r="AJ90" i="28"/>
  <c r="AN90" i="28"/>
  <c r="AO90" i="28"/>
  <c r="AP90" i="28"/>
  <c r="AQ90" i="28"/>
  <c r="AR90" i="28"/>
  <c r="AS90" i="28"/>
  <c r="AT90" i="28"/>
  <c r="AU90" i="28"/>
  <c r="AV90" i="28"/>
  <c r="AW90" i="28"/>
  <c r="AX90" i="28"/>
  <c r="AY90" i="28"/>
  <c r="AZ90" i="28"/>
  <c r="BA90" i="28"/>
  <c r="BB90" i="28"/>
  <c r="BC90" i="28"/>
  <c r="BD90" i="28"/>
  <c r="BE90" i="28"/>
  <c r="BF90" i="28"/>
  <c r="BG90" i="28"/>
  <c r="BH90" i="28"/>
  <c r="BI90" i="28"/>
  <c r="BJ90" i="28"/>
  <c r="BK90" i="28"/>
  <c r="BL90" i="28"/>
  <c r="BM90" i="28"/>
  <c r="BN90" i="28"/>
  <c r="D91" i="28"/>
  <c r="E91" i="28"/>
  <c r="F91" i="28"/>
  <c r="G91" i="28"/>
  <c r="H91" i="28"/>
  <c r="I91" i="28"/>
  <c r="P91" i="28"/>
  <c r="Q91" i="28"/>
  <c r="R91" i="28"/>
  <c r="S91" i="28"/>
  <c r="T91" i="28"/>
  <c r="U91" i="28"/>
  <c r="V91" i="28"/>
  <c r="W91" i="28"/>
  <c r="X91" i="28"/>
  <c r="Y91" i="28"/>
  <c r="Z91" i="28"/>
  <c r="AA91" i="28"/>
  <c r="AB91" i="28"/>
  <c r="AC91" i="28"/>
  <c r="AD91" i="28"/>
  <c r="AE91" i="28"/>
  <c r="AF91" i="28"/>
  <c r="AG91" i="28"/>
  <c r="AH91" i="28"/>
  <c r="AI91" i="28"/>
  <c r="AJ91" i="28"/>
  <c r="AN91" i="28"/>
  <c r="AO91" i="28"/>
  <c r="AP91" i="28"/>
  <c r="AQ91" i="28"/>
  <c r="AR91" i="28"/>
  <c r="AS91" i="28"/>
  <c r="AT91" i="28"/>
  <c r="AU91" i="28"/>
  <c r="AV91" i="28"/>
  <c r="AW91" i="28"/>
  <c r="AX91" i="28"/>
  <c r="AY91" i="28"/>
  <c r="AZ91" i="28"/>
  <c r="BA91" i="28"/>
  <c r="BB91" i="28"/>
  <c r="BC91" i="28"/>
  <c r="BD91" i="28"/>
  <c r="BE91" i="28"/>
  <c r="BF91" i="28"/>
  <c r="BG91" i="28"/>
  <c r="BH91" i="28"/>
  <c r="BI91" i="28"/>
  <c r="BJ91" i="28"/>
  <c r="BK91" i="28"/>
  <c r="BL91" i="28"/>
  <c r="BM91" i="28"/>
  <c r="BN91" i="28"/>
  <c r="D92" i="28"/>
  <c r="E92" i="28"/>
  <c r="F92" i="28"/>
  <c r="G92" i="28"/>
  <c r="H92" i="28"/>
  <c r="I92" i="28"/>
  <c r="P92" i="28"/>
  <c r="Q92" i="28"/>
  <c r="R92" i="28"/>
  <c r="S92" i="28"/>
  <c r="T92" i="28"/>
  <c r="U92" i="28"/>
  <c r="V92" i="28"/>
  <c r="W92" i="28"/>
  <c r="X92" i="28"/>
  <c r="Y92" i="28"/>
  <c r="Z92" i="28"/>
  <c r="AA92" i="28"/>
  <c r="AB92" i="28"/>
  <c r="AC92" i="28"/>
  <c r="AD92" i="28"/>
  <c r="AE92" i="28"/>
  <c r="AF92" i="28"/>
  <c r="AG92" i="28"/>
  <c r="AH92" i="28"/>
  <c r="AI92" i="28"/>
  <c r="AJ92" i="28"/>
  <c r="AN92" i="28"/>
  <c r="AO92" i="28"/>
  <c r="AP92" i="28"/>
  <c r="AQ92" i="28"/>
  <c r="AR92" i="28"/>
  <c r="AS92" i="28"/>
  <c r="AT92" i="28"/>
  <c r="AU92" i="28"/>
  <c r="AV92" i="28"/>
  <c r="AW92" i="28"/>
  <c r="AX92" i="28"/>
  <c r="AY92" i="28"/>
  <c r="AZ92" i="28"/>
  <c r="BA92" i="28"/>
  <c r="BB92" i="28"/>
  <c r="BC92" i="28"/>
  <c r="BD92" i="28"/>
  <c r="BE92" i="28"/>
  <c r="BF92" i="28"/>
  <c r="BG92" i="28"/>
  <c r="BH92" i="28"/>
  <c r="BI92" i="28"/>
  <c r="BJ92" i="28"/>
  <c r="BK92" i="28"/>
  <c r="BL92" i="28"/>
  <c r="BM92" i="28"/>
  <c r="BN92" i="28"/>
  <c r="D93" i="28"/>
  <c r="E93" i="28"/>
  <c r="F93" i="28"/>
  <c r="G93" i="28"/>
  <c r="H93" i="28"/>
  <c r="I93" i="28"/>
  <c r="P93" i="28"/>
  <c r="Q93" i="28"/>
  <c r="R93" i="28"/>
  <c r="S93" i="28"/>
  <c r="T93" i="28"/>
  <c r="U93" i="28"/>
  <c r="V93" i="28"/>
  <c r="W93" i="28"/>
  <c r="X93" i="28"/>
  <c r="Y93" i="28"/>
  <c r="Z93" i="28"/>
  <c r="AA93" i="28"/>
  <c r="AB93" i="28"/>
  <c r="AC93" i="28"/>
  <c r="AD93" i="28"/>
  <c r="AE93" i="28"/>
  <c r="AF93" i="28"/>
  <c r="AG93" i="28"/>
  <c r="AH93" i="28"/>
  <c r="AI93" i="28"/>
  <c r="AJ93" i="28"/>
  <c r="AN93" i="28"/>
  <c r="AO93" i="28"/>
  <c r="AP93" i="28"/>
  <c r="AQ93" i="28"/>
  <c r="AR93" i="28"/>
  <c r="AS93" i="28"/>
  <c r="AT93" i="28"/>
  <c r="AU93" i="28"/>
  <c r="AV93" i="28"/>
  <c r="AW93" i="28"/>
  <c r="AX93" i="28"/>
  <c r="AY93" i="28"/>
  <c r="AZ93" i="28"/>
  <c r="BA93" i="28"/>
  <c r="BB93" i="28"/>
  <c r="BC93" i="28"/>
  <c r="BD93" i="28"/>
  <c r="BE93" i="28"/>
  <c r="BF93" i="28"/>
  <c r="BG93" i="28"/>
  <c r="BH93" i="28"/>
  <c r="BI93" i="28"/>
  <c r="BJ93" i="28"/>
  <c r="BK93" i="28"/>
  <c r="BL93" i="28"/>
  <c r="BM93" i="28"/>
  <c r="BN93" i="28"/>
  <c r="D94" i="28"/>
  <c r="E94" i="28"/>
  <c r="F94" i="28"/>
  <c r="G94" i="28"/>
  <c r="H94" i="28"/>
  <c r="I94" i="28"/>
  <c r="P94" i="28"/>
  <c r="Q94" i="28"/>
  <c r="R94" i="28"/>
  <c r="S94" i="28"/>
  <c r="T94" i="28"/>
  <c r="U94" i="28"/>
  <c r="V94" i="28"/>
  <c r="W94" i="28"/>
  <c r="X94" i="28"/>
  <c r="Y94" i="28"/>
  <c r="Z94" i="28"/>
  <c r="AA94" i="28"/>
  <c r="AB94" i="28"/>
  <c r="AC94" i="28"/>
  <c r="AD94" i="28"/>
  <c r="AE94" i="28"/>
  <c r="AF94" i="28"/>
  <c r="AG94" i="28"/>
  <c r="AH94" i="28"/>
  <c r="AI94" i="28"/>
  <c r="AJ94" i="28"/>
  <c r="AN94" i="28"/>
  <c r="AO94" i="28"/>
  <c r="AP94" i="28"/>
  <c r="AQ94" i="28"/>
  <c r="AR94" i="28"/>
  <c r="AS94" i="28"/>
  <c r="AT94" i="28"/>
  <c r="AU94" i="28"/>
  <c r="AV94" i="28"/>
  <c r="AW94" i="28"/>
  <c r="AX94" i="28"/>
  <c r="AY94" i="28"/>
  <c r="AZ94" i="28"/>
  <c r="BA94" i="28"/>
  <c r="BB94" i="28"/>
  <c r="BC94" i="28"/>
  <c r="BD94" i="28"/>
  <c r="BE94" i="28"/>
  <c r="BF94" i="28"/>
  <c r="BG94" i="28"/>
  <c r="BH94" i="28"/>
  <c r="BI94" i="28"/>
  <c r="BJ94" i="28"/>
  <c r="BK94" i="28"/>
  <c r="BL94" i="28"/>
  <c r="BM94" i="28"/>
  <c r="BN94" i="28"/>
  <c r="D95" i="28"/>
  <c r="E95" i="28"/>
  <c r="F95" i="28"/>
  <c r="G95" i="28"/>
  <c r="H95" i="28"/>
  <c r="I95" i="28"/>
  <c r="P95" i="28"/>
  <c r="Q95" i="28"/>
  <c r="R95" i="28"/>
  <c r="S95" i="28"/>
  <c r="T95" i="28"/>
  <c r="U95" i="28"/>
  <c r="V95" i="28"/>
  <c r="W95" i="28"/>
  <c r="X95" i="28"/>
  <c r="Y95" i="28"/>
  <c r="Z95" i="28"/>
  <c r="AA95" i="28"/>
  <c r="AB95" i="28"/>
  <c r="AC95" i="28"/>
  <c r="AD95" i="28"/>
  <c r="AE95" i="28"/>
  <c r="AF95" i="28"/>
  <c r="AG95" i="28"/>
  <c r="AH95" i="28"/>
  <c r="AI95" i="28"/>
  <c r="AJ95" i="28"/>
  <c r="AN95" i="28"/>
  <c r="AO95" i="28"/>
  <c r="AP95" i="28"/>
  <c r="AQ95" i="28"/>
  <c r="AR95" i="28"/>
  <c r="AS95" i="28"/>
  <c r="AT95" i="28"/>
  <c r="AU95" i="28"/>
  <c r="AV95" i="28"/>
  <c r="AW95" i="28"/>
  <c r="AX95" i="28"/>
  <c r="AY95" i="28"/>
  <c r="AZ95" i="28"/>
  <c r="BA95" i="28"/>
  <c r="BB95" i="28"/>
  <c r="BC95" i="28"/>
  <c r="BD95" i="28"/>
  <c r="BE95" i="28"/>
  <c r="BF95" i="28"/>
  <c r="BG95" i="28"/>
  <c r="BH95" i="28"/>
  <c r="BI95" i="28"/>
  <c r="BJ95" i="28"/>
  <c r="BK95" i="28"/>
  <c r="BL95" i="28"/>
  <c r="BM95" i="28"/>
  <c r="BN95" i="28"/>
  <c r="D96" i="28"/>
  <c r="E96" i="28"/>
  <c r="F96" i="28"/>
  <c r="G96" i="28"/>
  <c r="H96" i="28"/>
  <c r="I96" i="28"/>
  <c r="P96" i="28"/>
  <c r="Q96" i="28"/>
  <c r="R96" i="28"/>
  <c r="S96" i="28"/>
  <c r="T96" i="28"/>
  <c r="U96" i="28"/>
  <c r="V96" i="28"/>
  <c r="W96" i="28"/>
  <c r="X96" i="28"/>
  <c r="Y96" i="28"/>
  <c r="Z96" i="28"/>
  <c r="AA96" i="28"/>
  <c r="AB96" i="28"/>
  <c r="AC96" i="28"/>
  <c r="AD96" i="28"/>
  <c r="AE96" i="28"/>
  <c r="AF96" i="28"/>
  <c r="AG96" i="28"/>
  <c r="AH96" i="28"/>
  <c r="AI96" i="28"/>
  <c r="AJ96" i="28"/>
  <c r="AN96" i="28"/>
  <c r="AO96" i="28"/>
  <c r="AP96" i="28"/>
  <c r="AQ96" i="28"/>
  <c r="AR96" i="28"/>
  <c r="AS96" i="28"/>
  <c r="AT96" i="28"/>
  <c r="AU96" i="28"/>
  <c r="AV96" i="28"/>
  <c r="AW96" i="28"/>
  <c r="AX96" i="28"/>
  <c r="AY96" i="28"/>
  <c r="AZ96" i="28"/>
  <c r="BA96" i="28"/>
  <c r="BB96" i="28"/>
  <c r="BC96" i="28"/>
  <c r="BD96" i="28"/>
  <c r="BE96" i="28"/>
  <c r="BF96" i="28"/>
  <c r="BG96" i="28"/>
  <c r="BH96" i="28"/>
  <c r="BI96" i="28"/>
  <c r="BJ96" i="28"/>
  <c r="BK96" i="28"/>
  <c r="BL96" i="28"/>
  <c r="BM96" i="28"/>
  <c r="BN96" i="28"/>
  <c r="D97" i="28"/>
  <c r="E97" i="28"/>
  <c r="F97" i="28"/>
  <c r="G97" i="28"/>
  <c r="H97" i="28"/>
  <c r="I97" i="28"/>
  <c r="P97" i="28"/>
  <c r="Q97" i="28"/>
  <c r="R97" i="28"/>
  <c r="S97" i="28"/>
  <c r="T97" i="28"/>
  <c r="U97" i="28"/>
  <c r="V97" i="28"/>
  <c r="W97" i="28"/>
  <c r="X97" i="28"/>
  <c r="Y97" i="28"/>
  <c r="Z97" i="28"/>
  <c r="AA97" i="28"/>
  <c r="AB97" i="28"/>
  <c r="AC97" i="28"/>
  <c r="AD97" i="28"/>
  <c r="AE97" i="28"/>
  <c r="AF97" i="28"/>
  <c r="AG97" i="28"/>
  <c r="AH97" i="28"/>
  <c r="AI97" i="28"/>
  <c r="AJ97" i="28"/>
  <c r="AN97" i="28"/>
  <c r="AO97" i="28"/>
  <c r="AP97" i="28"/>
  <c r="AQ97" i="28"/>
  <c r="AR97" i="28"/>
  <c r="AS97" i="28"/>
  <c r="AT97" i="28"/>
  <c r="AU97" i="28"/>
  <c r="AV97" i="28"/>
  <c r="AW97" i="28"/>
  <c r="AX97" i="28"/>
  <c r="AY97" i="28"/>
  <c r="AZ97" i="28"/>
  <c r="BA97" i="28"/>
  <c r="BB97" i="28"/>
  <c r="BC97" i="28"/>
  <c r="BD97" i="28"/>
  <c r="BE97" i="28"/>
  <c r="BF97" i="28"/>
  <c r="BG97" i="28"/>
  <c r="BH97" i="28"/>
  <c r="BI97" i="28"/>
  <c r="BJ97" i="28"/>
  <c r="BK97" i="28"/>
  <c r="BL97" i="28"/>
  <c r="BM97" i="28"/>
  <c r="BN97" i="28"/>
  <c r="D99" i="28"/>
  <c r="E99" i="28"/>
  <c r="F99" i="28"/>
  <c r="G99" i="28"/>
  <c r="H99" i="28"/>
  <c r="I99" i="28"/>
  <c r="P99" i="28"/>
  <c r="Q99" i="28"/>
  <c r="R99" i="28"/>
  <c r="S99" i="28"/>
  <c r="T99" i="28"/>
  <c r="U99" i="28"/>
  <c r="V99" i="28"/>
  <c r="W99" i="28"/>
  <c r="X99" i="28"/>
  <c r="Y99" i="28"/>
  <c r="Z99" i="28"/>
  <c r="AA99" i="28"/>
  <c r="AB99" i="28"/>
  <c r="AC99" i="28"/>
  <c r="AD99" i="28"/>
  <c r="AE99" i="28"/>
  <c r="AF99" i="28"/>
  <c r="AG99" i="28"/>
  <c r="AH99" i="28"/>
  <c r="AI99" i="28"/>
  <c r="AJ99" i="28"/>
  <c r="AN99" i="28"/>
  <c r="AO99" i="28"/>
  <c r="AP99" i="28"/>
  <c r="AQ99" i="28"/>
  <c r="AR99" i="28"/>
  <c r="AS99" i="28"/>
  <c r="AT99" i="28"/>
  <c r="AU99" i="28"/>
  <c r="AV99" i="28"/>
  <c r="AW99" i="28"/>
  <c r="AX99" i="28"/>
  <c r="AY99" i="28"/>
  <c r="AZ99" i="28"/>
  <c r="BA99" i="28"/>
  <c r="BB99" i="28"/>
  <c r="BC99" i="28"/>
  <c r="BD99" i="28"/>
  <c r="BE99" i="28"/>
  <c r="BF99" i="28"/>
  <c r="BG99" i="28"/>
  <c r="BH99" i="28"/>
  <c r="BI99" i="28"/>
  <c r="BJ99" i="28"/>
  <c r="BK99" i="28"/>
  <c r="BL99" i="28"/>
  <c r="BM99" i="28"/>
  <c r="BN99" i="28"/>
  <c r="D100" i="28"/>
  <c r="E100" i="28"/>
  <c r="F100" i="28"/>
  <c r="G100" i="28"/>
  <c r="H100" i="28"/>
  <c r="I100" i="28"/>
  <c r="P100" i="28"/>
  <c r="Q100" i="28"/>
  <c r="R100" i="28"/>
  <c r="S100" i="28"/>
  <c r="T100" i="28"/>
  <c r="U100" i="28"/>
  <c r="V100" i="28"/>
  <c r="W100" i="28"/>
  <c r="X100" i="28"/>
  <c r="Y100" i="28"/>
  <c r="Z100" i="28"/>
  <c r="AA100" i="28"/>
  <c r="AB100" i="28"/>
  <c r="AC100" i="28"/>
  <c r="AD100" i="28"/>
  <c r="AE100" i="28"/>
  <c r="AF100" i="28"/>
  <c r="AG100" i="28"/>
  <c r="AH100" i="28"/>
  <c r="AI100" i="28"/>
  <c r="AJ100" i="28"/>
  <c r="AN100" i="28"/>
  <c r="AO100" i="28"/>
  <c r="AP100" i="28"/>
  <c r="AQ100" i="28"/>
  <c r="AR100" i="28"/>
  <c r="AS100" i="28"/>
  <c r="AT100" i="28"/>
  <c r="AU100" i="28"/>
  <c r="AV100" i="28"/>
  <c r="AW100" i="28"/>
  <c r="AX100" i="28"/>
  <c r="AY100" i="28"/>
  <c r="AZ100" i="28"/>
  <c r="BA100" i="28"/>
  <c r="BB100" i="28"/>
  <c r="BC100" i="28"/>
  <c r="BD100" i="28"/>
  <c r="BE100" i="28"/>
  <c r="BF100" i="28"/>
  <c r="BG100" i="28"/>
  <c r="BH100" i="28"/>
  <c r="BI100" i="28"/>
  <c r="BJ100" i="28"/>
  <c r="BK100" i="28"/>
  <c r="BL100" i="28"/>
  <c r="BM100" i="28"/>
  <c r="BN100" i="28"/>
  <c r="D101" i="28"/>
  <c r="E101" i="28"/>
  <c r="F101" i="28"/>
  <c r="G101" i="28"/>
  <c r="H101" i="28"/>
  <c r="I101" i="28"/>
  <c r="P101" i="28"/>
  <c r="Q101" i="28"/>
  <c r="R101" i="28"/>
  <c r="S101" i="28"/>
  <c r="T101" i="28"/>
  <c r="U101" i="28"/>
  <c r="V101" i="28"/>
  <c r="W101" i="28"/>
  <c r="X101" i="28"/>
  <c r="Y101" i="28"/>
  <c r="Z101" i="28"/>
  <c r="AA101" i="28"/>
  <c r="AB101" i="28"/>
  <c r="AC101" i="28"/>
  <c r="AD101" i="28"/>
  <c r="AE101" i="28"/>
  <c r="AF101" i="28"/>
  <c r="AG101" i="28"/>
  <c r="AH101" i="28"/>
  <c r="AI101" i="28"/>
  <c r="AJ101" i="28"/>
  <c r="AN101" i="28"/>
  <c r="AO101" i="28"/>
  <c r="AP101" i="28"/>
  <c r="AQ101" i="28"/>
  <c r="AR101" i="28"/>
  <c r="AS101" i="28"/>
  <c r="AT101" i="28"/>
  <c r="AU101" i="28"/>
  <c r="AV101" i="28"/>
  <c r="AW101" i="28"/>
  <c r="AX101" i="28"/>
  <c r="AY101" i="28"/>
  <c r="AZ101" i="28"/>
  <c r="BA101" i="28"/>
  <c r="BB101" i="28"/>
  <c r="BC101" i="28"/>
  <c r="BD101" i="28"/>
  <c r="BE101" i="28"/>
  <c r="BF101" i="28"/>
  <c r="BG101" i="28"/>
  <c r="BH101" i="28"/>
  <c r="BI101" i="28"/>
  <c r="BJ101" i="28"/>
  <c r="BK101" i="28"/>
  <c r="BL101" i="28"/>
  <c r="BM101" i="28"/>
  <c r="BN101" i="28"/>
  <c r="D102" i="28"/>
  <c r="E102" i="28"/>
  <c r="F102" i="28"/>
  <c r="G102" i="28"/>
  <c r="H102" i="28"/>
  <c r="I102" i="28"/>
  <c r="P102" i="28"/>
  <c r="Q102" i="28"/>
  <c r="R102" i="28"/>
  <c r="S102" i="28"/>
  <c r="T102" i="28"/>
  <c r="U102" i="28"/>
  <c r="V102" i="28"/>
  <c r="W102" i="28"/>
  <c r="X102" i="28"/>
  <c r="Y102" i="28"/>
  <c r="Z102" i="28"/>
  <c r="AA102" i="28"/>
  <c r="AB102" i="28"/>
  <c r="AC102" i="28"/>
  <c r="AD102" i="28"/>
  <c r="AE102" i="28"/>
  <c r="AF102" i="28"/>
  <c r="AG102" i="28"/>
  <c r="AH102" i="28"/>
  <c r="AI102" i="28"/>
  <c r="AJ102" i="28"/>
  <c r="AN102" i="28"/>
  <c r="AO102" i="28"/>
  <c r="AP102" i="28"/>
  <c r="AQ102" i="28"/>
  <c r="AR102" i="28"/>
  <c r="AS102" i="28"/>
  <c r="AT102" i="28"/>
  <c r="AU102" i="28"/>
  <c r="AV102" i="28"/>
  <c r="AW102" i="28"/>
  <c r="AX102" i="28"/>
  <c r="AY102" i="28"/>
  <c r="AZ102" i="28"/>
  <c r="BA102" i="28"/>
  <c r="BB102" i="28"/>
  <c r="BC102" i="28"/>
  <c r="BD102" i="28"/>
  <c r="BE102" i="28"/>
  <c r="BF102" i="28"/>
  <c r="BG102" i="28"/>
  <c r="BH102" i="28"/>
  <c r="BI102" i="28"/>
  <c r="BJ102" i="28"/>
  <c r="BK102" i="28"/>
  <c r="BL102" i="28"/>
  <c r="BM102" i="28"/>
  <c r="BN102" i="28"/>
  <c r="D103" i="28"/>
  <c r="E103" i="28"/>
  <c r="F103" i="28"/>
  <c r="G103" i="28"/>
  <c r="H103" i="28"/>
  <c r="I103" i="28"/>
  <c r="P103" i="28"/>
  <c r="Q103" i="28"/>
  <c r="R103" i="28"/>
  <c r="S103" i="28"/>
  <c r="T103" i="28"/>
  <c r="U103" i="28"/>
  <c r="V103" i="28"/>
  <c r="W103" i="28"/>
  <c r="X103" i="28"/>
  <c r="Y103" i="28"/>
  <c r="Z103" i="28"/>
  <c r="AA103" i="28"/>
  <c r="AB103" i="28"/>
  <c r="AC103" i="28"/>
  <c r="AD103" i="28"/>
  <c r="AE103" i="28"/>
  <c r="AF103" i="28"/>
  <c r="AG103" i="28"/>
  <c r="AH103" i="28"/>
  <c r="AI103" i="28"/>
  <c r="AJ103" i="28"/>
  <c r="AN103" i="28"/>
  <c r="AO103" i="28"/>
  <c r="AP103" i="28"/>
  <c r="AQ103" i="28"/>
  <c r="AR103" i="28"/>
  <c r="AS103" i="28"/>
  <c r="AT103" i="28"/>
  <c r="AU103" i="28"/>
  <c r="AV103" i="28"/>
  <c r="AW103" i="28"/>
  <c r="AX103" i="28"/>
  <c r="AY103" i="28"/>
  <c r="AZ103" i="28"/>
  <c r="BA103" i="28"/>
  <c r="BB103" i="28"/>
  <c r="BC103" i="28"/>
  <c r="BD103" i="28"/>
  <c r="BE103" i="28"/>
  <c r="BF103" i="28"/>
  <c r="BG103" i="28"/>
  <c r="BH103" i="28"/>
  <c r="BI103" i="28"/>
  <c r="BJ103" i="28"/>
  <c r="BK103" i="28"/>
  <c r="BL103" i="28"/>
  <c r="BM103" i="28"/>
  <c r="BN103" i="28"/>
  <c r="D104" i="28"/>
  <c r="E104" i="28"/>
  <c r="F104" i="28"/>
  <c r="G104" i="28"/>
  <c r="H104" i="28"/>
  <c r="I104" i="28"/>
  <c r="P104" i="28"/>
  <c r="Q104" i="28"/>
  <c r="R104" i="28"/>
  <c r="S104" i="28"/>
  <c r="T104" i="28"/>
  <c r="U104" i="28"/>
  <c r="V104" i="28"/>
  <c r="W104" i="28"/>
  <c r="X104" i="28"/>
  <c r="Y104" i="28"/>
  <c r="Z104" i="28"/>
  <c r="AA104" i="28"/>
  <c r="AB104" i="28"/>
  <c r="AC104" i="28"/>
  <c r="AD104" i="28"/>
  <c r="AE104" i="28"/>
  <c r="AF104" i="28"/>
  <c r="AG104" i="28"/>
  <c r="AH104" i="28"/>
  <c r="AI104" i="28"/>
  <c r="AJ104" i="28"/>
  <c r="AN104" i="28"/>
  <c r="AO104" i="28"/>
  <c r="AP104" i="28"/>
  <c r="AQ104" i="28"/>
  <c r="AR104" i="28"/>
  <c r="AS104" i="28"/>
  <c r="AT104" i="28"/>
  <c r="AU104" i="28"/>
  <c r="AV104" i="28"/>
  <c r="AW104" i="28"/>
  <c r="AX104" i="28"/>
  <c r="AY104" i="28"/>
  <c r="AZ104" i="28"/>
  <c r="BA104" i="28"/>
  <c r="BB104" i="28"/>
  <c r="BC104" i="28"/>
  <c r="BD104" i="28"/>
  <c r="BE104" i="28"/>
  <c r="BF104" i="28"/>
  <c r="BG104" i="28"/>
  <c r="BH104" i="28"/>
  <c r="BI104" i="28"/>
  <c r="BJ104" i="28"/>
  <c r="BK104" i="28"/>
  <c r="BL104" i="28"/>
  <c r="BM104" i="28"/>
  <c r="BN104" i="28"/>
  <c r="D105" i="28"/>
  <c r="E105" i="28"/>
  <c r="F105" i="28"/>
  <c r="G105" i="28"/>
  <c r="H105" i="28"/>
  <c r="I105" i="28"/>
  <c r="P105" i="28"/>
  <c r="Q105" i="28"/>
  <c r="R105" i="28"/>
  <c r="S105" i="28"/>
  <c r="T105" i="28"/>
  <c r="U105" i="28"/>
  <c r="V105" i="28"/>
  <c r="W105" i="28"/>
  <c r="X105" i="28"/>
  <c r="Y105" i="28"/>
  <c r="Z105" i="28"/>
  <c r="AA105" i="28"/>
  <c r="AB105" i="28"/>
  <c r="AC105" i="28"/>
  <c r="AD105" i="28"/>
  <c r="AE105" i="28"/>
  <c r="AF105" i="28"/>
  <c r="AG105" i="28"/>
  <c r="AH105" i="28"/>
  <c r="AI105" i="28"/>
  <c r="AJ105" i="28"/>
  <c r="AN105" i="28"/>
  <c r="AO105" i="28"/>
  <c r="AP105" i="28"/>
  <c r="AQ105" i="28"/>
  <c r="AR105" i="28"/>
  <c r="AS105" i="28"/>
  <c r="AT105" i="28"/>
  <c r="AU105" i="28"/>
  <c r="AV105" i="28"/>
  <c r="AW105" i="28"/>
  <c r="AX105" i="28"/>
  <c r="AY105" i="28"/>
  <c r="AZ105" i="28"/>
  <c r="BA105" i="28"/>
  <c r="BB105" i="28"/>
  <c r="BC105" i="28"/>
  <c r="BD105" i="28"/>
  <c r="BE105" i="28"/>
  <c r="BF105" i="28"/>
  <c r="BG105" i="28"/>
  <c r="BH105" i="28"/>
  <c r="BI105" i="28"/>
  <c r="BJ105" i="28"/>
  <c r="BK105" i="28"/>
  <c r="BL105" i="28"/>
  <c r="BM105" i="28"/>
  <c r="BN105" i="28"/>
  <c r="D106" i="28"/>
  <c r="E106" i="28"/>
  <c r="F106" i="28"/>
  <c r="G106" i="28"/>
  <c r="H106" i="28"/>
  <c r="I106" i="28"/>
  <c r="P106" i="28"/>
  <c r="Q106" i="28"/>
  <c r="R106" i="28"/>
  <c r="S106" i="28"/>
  <c r="T106" i="28"/>
  <c r="U106" i="28"/>
  <c r="V106" i="28"/>
  <c r="W106" i="28"/>
  <c r="X106" i="28"/>
  <c r="Y106" i="28"/>
  <c r="Z106" i="28"/>
  <c r="AA106" i="28"/>
  <c r="AB106" i="28"/>
  <c r="AC106" i="28"/>
  <c r="AD106" i="28"/>
  <c r="AE106" i="28"/>
  <c r="AF106" i="28"/>
  <c r="AG106" i="28"/>
  <c r="AH106" i="28"/>
  <c r="AI106" i="28"/>
  <c r="AJ106" i="28"/>
  <c r="AN106" i="28"/>
  <c r="AO106" i="28"/>
  <c r="AP106" i="28"/>
  <c r="AQ106" i="28"/>
  <c r="AR106" i="28"/>
  <c r="AS106" i="28"/>
  <c r="AT106" i="28"/>
  <c r="AU106" i="28"/>
  <c r="AV106" i="28"/>
  <c r="AW106" i="28"/>
  <c r="AX106" i="28"/>
  <c r="AY106" i="28"/>
  <c r="AZ106" i="28"/>
  <c r="BA106" i="28"/>
  <c r="BB106" i="28"/>
  <c r="BC106" i="28"/>
  <c r="BD106" i="28"/>
  <c r="BE106" i="28"/>
  <c r="BF106" i="28"/>
  <c r="BG106" i="28"/>
  <c r="BH106" i="28"/>
  <c r="BI106" i="28"/>
  <c r="BJ106" i="28"/>
  <c r="BK106" i="28"/>
  <c r="BL106" i="28"/>
  <c r="BM106" i="28"/>
  <c r="BN106" i="28"/>
  <c r="D107" i="28"/>
  <c r="E107" i="28"/>
  <c r="F107" i="28"/>
  <c r="G107" i="28"/>
  <c r="H107" i="28"/>
  <c r="I107" i="28"/>
  <c r="P107" i="28"/>
  <c r="Q107" i="28"/>
  <c r="R107" i="28"/>
  <c r="S107" i="28"/>
  <c r="T107" i="28"/>
  <c r="U107" i="28"/>
  <c r="V107" i="28"/>
  <c r="W107" i="28"/>
  <c r="X107" i="28"/>
  <c r="Y107" i="28"/>
  <c r="Z107" i="28"/>
  <c r="AA107" i="28"/>
  <c r="AB107" i="28"/>
  <c r="AC107" i="28"/>
  <c r="AD107" i="28"/>
  <c r="AE107" i="28"/>
  <c r="AF107" i="28"/>
  <c r="AG107" i="28"/>
  <c r="AH107" i="28"/>
  <c r="AI107" i="28"/>
  <c r="AJ107" i="28"/>
  <c r="AN107" i="28"/>
  <c r="AO107" i="28"/>
  <c r="AP107" i="28"/>
  <c r="AQ107" i="28"/>
  <c r="AR107" i="28"/>
  <c r="AS107" i="28"/>
  <c r="AT107" i="28"/>
  <c r="AU107" i="28"/>
  <c r="AV107" i="28"/>
  <c r="AW107" i="28"/>
  <c r="AX107" i="28"/>
  <c r="AY107" i="28"/>
  <c r="AZ107" i="28"/>
  <c r="BA107" i="28"/>
  <c r="BB107" i="28"/>
  <c r="BC107" i="28"/>
  <c r="BD107" i="28"/>
  <c r="BE107" i="28"/>
  <c r="BF107" i="28"/>
  <c r="BG107" i="28"/>
  <c r="BH107" i="28"/>
  <c r="BI107" i="28"/>
  <c r="BJ107" i="28"/>
  <c r="BK107" i="28"/>
  <c r="BL107" i="28"/>
  <c r="BM107" i="28"/>
  <c r="BN107" i="28"/>
  <c r="D108" i="28"/>
  <c r="E108" i="28"/>
  <c r="F108" i="28"/>
  <c r="G108" i="28"/>
  <c r="H108" i="28"/>
  <c r="I108" i="28"/>
  <c r="P108" i="28"/>
  <c r="Q108" i="28"/>
  <c r="R108" i="28"/>
  <c r="S108" i="28"/>
  <c r="T108" i="28"/>
  <c r="U108" i="28"/>
  <c r="V108" i="28"/>
  <c r="W108" i="28"/>
  <c r="X108" i="28"/>
  <c r="Y108" i="28"/>
  <c r="Z108" i="28"/>
  <c r="AA108" i="28"/>
  <c r="AB108" i="28"/>
  <c r="AC108" i="28"/>
  <c r="AD108" i="28"/>
  <c r="AE108" i="28"/>
  <c r="AF108" i="28"/>
  <c r="AG108" i="28"/>
  <c r="AH108" i="28"/>
  <c r="AI108" i="28"/>
  <c r="AJ108" i="28"/>
  <c r="AN108" i="28"/>
  <c r="AO108" i="28"/>
  <c r="AP108" i="28"/>
  <c r="AQ108" i="28"/>
  <c r="AR108" i="28"/>
  <c r="AS108" i="28"/>
  <c r="AT108" i="28"/>
  <c r="AU108" i="28"/>
  <c r="AV108" i="28"/>
  <c r="AW108" i="28"/>
  <c r="AX108" i="28"/>
  <c r="AY108" i="28"/>
  <c r="AZ108" i="28"/>
  <c r="BA108" i="28"/>
  <c r="BB108" i="28"/>
  <c r="BC108" i="28"/>
  <c r="BD108" i="28"/>
  <c r="BE108" i="28"/>
  <c r="BF108" i="28"/>
  <c r="BG108" i="28"/>
  <c r="BH108" i="28"/>
  <c r="BI108" i="28"/>
  <c r="BJ108" i="28"/>
  <c r="BK108" i="28"/>
  <c r="BL108" i="28"/>
  <c r="BM108" i="28"/>
  <c r="BN108" i="28"/>
  <c r="D109" i="28"/>
  <c r="E109" i="28"/>
  <c r="F109" i="28"/>
  <c r="G109" i="28"/>
  <c r="H109" i="28"/>
  <c r="I109" i="28"/>
  <c r="P109" i="28"/>
  <c r="Q109" i="28"/>
  <c r="R109" i="28"/>
  <c r="S109" i="28"/>
  <c r="T109" i="28"/>
  <c r="U109" i="28"/>
  <c r="V109" i="28"/>
  <c r="W109" i="28"/>
  <c r="X109" i="28"/>
  <c r="Y109" i="28"/>
  <c r="Z109" i="28"/>
  <c r="AA109" i="28"/>
  <c r="AB109" i="28"/>
  <c r="AC109" i="28"/>
  <c r="AD109" i="28"/>
  <c r="AE109" i="28"/>
  <c r="AF109" i="28"/>
  <c r="AG109" i="28"/>
  <c r="AH109" i="28"/>
  <c r="AI109" i="28"/>
  <c r="AJ109" i="28"/>
  <c r="AN109" i="28"/>
  <c r="AO109" i="28"/>
  <c r="AP109" i="28"/>
  <c r="AQ109" i="28"/>
  <c r="AR109" i="28"/>
  <c r="AS109" i="28"/>
  <c r="AT109" i="28"/>
  <c r="AU109" i="28"/>
  <c r="AV109" i="28"/>
  <c r="AW109" i="28"/>
  <c r="AX109" i="28"/>
  <c r="AY109" i="28"/>
  <c r="AZ109" i="28"/>
  <c r="BA109" i="28"/>
  <c r="BB109" i="28"/>
  <c r="BC109" i="28"/>
  <c r="BD109" i="28"/>
  <c r="BE109" i="28"/>
  <c r="BF109" i="28"/>
  <c r="BG109" i="28"/>
  <c r="BH109" i="28"/>
  <c r="BI109" i="28"/>
  <c r="BJ109" i="28"/>
  <c r="BK109" i="28"/>
  <c r="BL109" i="28"/>
  <c r="BM109" i="28"/>
  <c r="BN109" i="28"/>
  <c r="D110" i="28"/>
  <c r="E110" i="28"/>
  <c r="F110" i="28"/>
  <c r="G110" i="28"/>
  <c r="H110" i="28"/>
  <c r="I110" i="28"/>
  <c r="P110" i="28"/>
  <c r="Q110" i="28"/>
  <c r="R110" i="28"/>
  <c r="S110" i="28"/>
  <c r="T110" i="28"/>
  <c r="U110" i="28"/>
  <c r="V110" i="28"/>
  <c r="W110" i="28"/>
  <c r="X110" i="28"/>
  <c r="Y110" i="28"/>
  <c r="Z110" i="28"/>
  <c r="AA110" i="28"/>
  <c r="AB110" i="28"/>
  <c r="AC110" i="28"/>
  <c r="AD110" i="28"/>
  <c r="AE110" i="28"/>
  <c r="AF110" i="28"/>
  <c r="AG110" i="28"/>
  <c r="AH110" i="28"/>
  <c r="AI110" i="28"/>
  <c r="AJ110" i="28"/>
  <c r="AN110" i="28"/>
  <c r="AO110" i="28"/>
  <c r="AP110" i="28"/>
  <c r="AQ110" i="28"/>
  <c r="AR110" i="28"/>
  <c r="AS110" i="28"/>
  <c r="AT110" i="28"/>
  <c r="AU110" i="28"/>
  <c r="AV110" i="28"/>
  <c r="AW110" i="28"/>
  <c r="AX110" i="28"/>
  <c r="AY110" i="28"/>
  <c r="AZ110" i="28"/>
  <c r="BA110" i="28"/>
  <c r="BB110" i="28"/>
  <c r="BC110" i="28"/>
  <c r="BD110" i="28"/>
  <c r="BE110" i="28"/>
  <c r="BF110" i="28"/>
  <c r="BG110" i="28"/>
  <c r="BH110" i="28"/>
  <c r="BI110" i="28"/>
  <c r="BJ110" i="28"/>
  <c r="BK110" i="28"/>
  <c r="BL110" i="28"/>
  <c r="BM110" i="28"/>
  <c r="BN110" i="28"/>
  <c r="D111" i="28"/>
  <c r="E111" i="28"/>
  <c r="F111" i="28"/>
  <c r="G111" i="28"/>
  <c r="H111" i="28"/>
  <c r="I111" i="28"/>
  <c r="P111" i="28"/>
  <c r="Q111" i="28"/>
  <c r="R111" i="28"/>
  <c r="S111" i="28"/>
  <c r="T111" i="28"/>
  <c r="U111" i="28"/>
  <c r="V111" i="28"/>
  <c r="W111" i="28"/>
  <c r="X111" i="28"/>
  <c r="Y111" i="28"/>
  <c r="Z111" i="28"/>
  <c r="AA111" i="28"/>
  <c r="AB111" i="28"/>
  <c r="AC111" i="28"/>
  <c r="AD111" i="28"/>
  <c r="AE111" i="28"/>
  <c r="AF111" i="28"/>
  <c r="AG111" i="28"/>
  <c r="AH111" i="28"/>
  <c r="AI111" i="28"/>
  <c r="AJ111" i="28"/>
  <c r="AN111" i="28"/>
  <c r="AO111" i="28"/>
  <c r="AP111" i="28"/>
  <c r="AQ111" i="28"/>
  <c r="AR111" i="28"/>
  <c r="AS111" i="28"/>
  <c r="AT111" i="28"/>
  <c r="AU111" i="28"/>
  <c r="AV111" i="28"/>
  <c r="AW111" i="28"/>
  <c r="AX111" i="28"/>
  <c r="AY111" i="28"/>
  <c r="AZ111" i="28"/>
  <c r="BA111" i="28"/>
  <c r="BB111" i="28"/>
  <c r="BC111" i="28"/>
  <c r="BD111" i="28"/>
  <c r="BE111" i="28"/>
  <c r="BF111" i="28"/>
  <c r="BG111" i="28"/>
  <c r="BH111" i="28"/>
  <c r="BI111" i="28"/>
  <c r="BJ111" i="28"/>
  <c r="BK111" i="28"/>
  <c r="BL111" i="28"/>
  <c r="BM111" i="28"/>
  <c r="BN111" i="28"/>
  <c r="D112" i="28"/>
  <c r="E112" i="28"/>
  <c r="F112" i="28"/>
  <c r="G112" i="28"/>
  <c r="H112" i="28"/>
  <c r="I112" i="28"/>
  <c r="P112" i="28"/>
  <c r="Q112" i="28"/>
  <c r="R112" i="28"/>
  <c r="S112" i="28"/>
  <c r="T112" i="28"/>
  <c r="U112" i="28"/>
  <c r="V112" i="28"/>
  <c r="W112" i="28"/>
  <c r="X112" i="28"/>
  <c r="Y112" i="28"/>
  <c r="Z112" i="28"/>
  <c r="AA112" i="28"/>
  <c r="AB112" i="28"/>
  <c r="AC112" i="28"/>
  <c r="AD112" i="28"/>
  <c r="AE112" i="28"/>
  <c r="AF112" i="28"/>
  <c r="AG112" i="28"/>
  <c r="AH112" i="28"/>
  <c r="AI112" i="28"/>
  <c r="AJ112" i="28"/>
  <c r="AN112" i="28"/>
  <c r="AO112" i="28"/>
  <c r="AP112" i="28"/>
  <c r="AQ112" i="28"/>
  <c r="AR112" i="28"/>
  <c r="AS112" i="28"/>
  <c r="AT112" i="28"/>
  <c r="AU112" i="28"/>
  <c r="AV112" i="28"/>
  <c r="AW112" i="28"/>
  <c r="AX112" i="28"/>
  <c r="AY112" i="28"/>
  <c r="AZ112" i="28"/>
  <c r="BA112" i="28"/>
  <c r="BB112" i="28"/>
  <c r="BC112" i="28"/>
  <c r="BD112" i="28"/>
  <c r="BE112" i="28"/>
  <c r="BF112" i="28"/>
  <c r="BG112" i="28"/>
  <c r="BH112" i="28"/>
  <c r="BI112" i="28"/>
  <c r="BJ112" i="28"/>
  <c r="BK112" i="28"/>
  <c r="BL112" i="28"/>
  <c r="BM112" i="28"/>
  <c r="BN112" i="28"/>
  <c r="D113" i="28"/>
  <c r="E113" i="28"/>
  <c r="F113" i="28"/>
  <c r="G113" i="28"/>
  <c r="H113" i="28"/>
  <c r="I113" i="28"/>
  <c r="P113" i="28"/>
  <c r="Q113" i="28"/>
  <c r="R113" i="28"/>
  <c r="S113" i="28"/>
  <c r="T113" i="28"/>
  <c r="U113" i="28"/>
  <c r="V113" i="28"/>
  <c r="W113" i="28"/>
  <c r="X113" i="28"/>
  <c r="Y113" i="28"/>
  <c r="Z113" i="28"/>
  <c r="AA113" i="28"/>
  <c r="AB113" i="28"/>
  <c r="AC113" i="28"/>
  <c r="AD113" i="28"/>
  <c r="AE113" i="28"/>
  <c r="AF113" i="28"/>
  <c r="AG113" i="28"/>
  <c r="AH113" i="28"/>
  <c r="AI113" i="28"/>
  <c r="AJ113" i="28"/>
  <c r="AN113" i="28"/>
  <c r="AO113" i="28"/>
  <c r="AP113" i="28"/>
  <c r="AQ113" i="28"/>
  <c r="AR113" i="28"/>
  <c r="AS113" i="28"/>
  <c r="AT113" i="28"/>
  <c r="AU113" i="28"/>
  <c r="AV113" i="28"/>
  <c r="AW113" i="28"/>
  <c r="AX113" i="28"/>
  <c r="AY113" i="28"/>
  <c r="AZ113" i="28"/>
  <c r="BA113" i="28"/>
  <c r="BB113" i="28"/>
  <c r="BC113" i="28"/>
  <c r="BD113" i="28"/>
  <c r="BE113" i="28"/>
  <c r="BF113" i="28"/>
  <c r="BG113" i="28"/>
  <c r="BH113" i="28"/>
  <c r="BI113" i="28"/>
  <c r="BJ113" i="28"/>
  <c r="BK113" i="28"/>
  <c r="BL113" i="28"/>
  <c r="BM113" i="28"/>
  <c r="BN113" i="28"/>
  <c r="D114" i="28"/>
  <c r="E114" i="28"/>
  <c r="F114" i="28"/>
  <c r="G114" i="28"/>
  <c r="H114" i="28"/>
  <c r="I114" i="28"/>
  <c r="P114" i="28"/>
  <c r="Q114" i="28"/>
  <c r="R114" i="28"/>
  <c r="S114" i="28"/>
  <c r="T114" i="28"/>
  <c r="U114" i="28"/>
  <c r="V114" i="28"/>
  <c r="W114" i="28"/>
  <c r="X114" i="28"/>
  <c r="Y114" i="28"/>
  <c r="Z114" i="28"/>
  <c r="AA114" i="28"/>
  <c r="AB114" i="28"/>
  <c r="AC114" i="28"/>
  <c r="AD114" i="28"/>
  <c r="AE114" i="28"/>
  <c r="AF114" i="28"/>
  <c r="AG114" i="28"/>
  <c r="AH114" i="28"/>
  <c r="AI114" i="28"/>
  <c r="AJ114" i="28"/>
  <c r="AN114" i="28"/>
  <c r="AO114" i="28"/>
  <c r="AP114" i="28"/>
  <c r="AQ114" i="28"/>
  <c r="AR114" i="28"/>
  <c r="AS114" i="28"/>
  <c r="AT114" i="28"/>
  <c r="AU114" i="28"/>
  <c r="AV114" i="28"/>
  <c r="AW114" i="28"/>
  <c r="AX114" i="28"/>
  <c r="AY114" i="28"/>
  <c r="AZ114" i="28"/>
  <c r="BA114" i="28"/>
  <c r="BB114" i="28"/>
  <c r="BC114" i="28"/>
  <c r="BD114" i="28"/>
  <c r="BE114" i="28"/>
  <c r="BF114" i="28"/>
  <c r="BG114" i="28"/>
  <c r="BH114" i="28"/>
  <c r="BI114" i="28"/>
  <c r="BJ114" i="28"/>
  <c r="BK114" i="28"/>
  <c r="BL114" i="28"/>
  <c r="BM114" i="28"/>
  <c r="BN114" i="28"/>
  <c r="D115" i="28"/>
  <c r="E115" i="28"/>
  <c r="F115" i="28"/>
  <c r="G115" i="28"/>
  <c r="H115" i="28"/>
  <c r="I115" i="28"/>
  <c r="P115" i="28"/>
  <c r="Q115" i="28"/>
  <c r="R115" i="28"/>
  <c r="S115" i="28"/>
  <c r="T115" i="28"/>
  <c r="U115" i="28"/>
  <c r="V115" i="28"/>
  <c r="W115" i="28"/>
  <c r="X115" i="28"/>
  <c r="Y115" i="28"/>
  <c r="Z115" i="28"/>
  <c r="AA115" i="28"/>
  <c r="AB115" i="28"/>
  <c r="AC115" i="28"/>
  <c r="AD115" i="28"/>
  <c r="AE115" i="28"/>
  <c r="AF115" i="28"/>
  <c r="AG115" i="28"/>
  <c r="AH115" i="28"/>
  <c r="AI115" i="28"/>
  <c r="AJ115" i="28"/>
  <c r="AN115" i="28"/>
  <c r="AO115" i="28"/>
  <c r="AP115" i="28"/>
  <c r="AQ115" i="28"/>
  <c r="AR115" i="28"/>
  <c r="AS115" i="28"/>
  <c r="AT115" i="28"/>
  <c r="AU115" i="28"/>
  <c r="AV115" i="28"/>
  <c r="AW115" i="28"/>
  <c r="AX115" i="28"/>
  <c r="AY115" i="28"/>
  <c r="AZ115" i="28"/>
  <c r="BA115" i="28"/>
  <c r="BB115" i="28"/>
  <c r="BC115" i="28"/>
  <c r="BD115" i="28"/>
  <c r="BE115" i="28"/>
  <c r="BF115" i="28"/>
  <c r="BG115" i="28"/>
  <c r="BH115" i="28"/>
  <c r="BI115" i="28"/>
  <c r="BJ115" i="28"/>
  <c r="BK115" i="28"/>
  <c r="BL115" i="28"/>
  <c r="BM115" i="28"/>
  <c r="BN115" i="28"/>
  <c r="D116" i="28"/>
  <c r="E116" i="28"/>
  <c r="F116" i="28"/>
  <c r="G116" i="28"/>
  <c r="H116" i="28"/>
  <c r="I116" i="28"/>
  <c r="P116" i="28"/>
  <c r="Q116" i="28"/>
  <c r="R116" i="28"/>
  <c r="S116" i="28"/>
  <c r="T116" i="28"/>
  <c r="U116" i="28"/>
  <c r="V116" i="28"/>
  <c r="W116" i="28"/>
  <c r="X116" i="28"/>
  <c r="Y116" i="28"/>
  <c r="Z116" i="28"/>
  <c r="AA116" i="28"/>
  <c r="AB116" i="28"/>
  <c r="AC116" i="28"/>
  <c r="AD116" i="28"/>
  <c r="AE116" i="28"/>
  <c r="AF116" i="28"/>
  <c r="AG116" i="28"/>
  <c r="AH116" i="28"/>
  <c r="AI116" i="28"/>
  <c r="AJ116" i="28"/>
  <c r="AN116" i="28"/>
  <c r="AO116" i="28"/>
  <c r="AP116" i="28"/>
  <c r="AQ116" i="28"/>
  <c r="AR116" i="28"/>
  <c r="AS116" i="28"/>
  <c r="AT116" i="28"/>
  <c r="AU116" i="28"/>
  <c r="AV116" i="28"/>
  <c r="AW116" i="28"/>
  <c r="AX116" i="28"/>
  <c r="AY116" i="28"/>
  <c r="AZ116" i="28"/>
  <c r="BA116" i="28"/>
  <c r="BB116" i="28"/>
  <c r="BC116" i="28"/>
  <c r="BD116" i="28"/>
  <c r="BE116" i="28"/>
  <c r="BF116" i="28"/>
  <c r="BG116" i="28"/>
  <c r="BH116" i="28"/>
  <c r="BI116" i="28"/>
  <c r="BJ116" i="28"/>
  <c r="BK116" i="28"/>
  <c r="BL116" i="28"/>
  <c r="BM116" i="28"/>
  <c r="BN116" i="28"/>
  <c r="D117" i="28"/>
  <c r="E117" i="28"/>
  <c r="F117" i="28"/>
  <c r="G117" i="28"/>
  <c r="H117" i="28"/>
  <c r="I117" i="28"/>
  <c r="P117" i="28"/>
  <c r="Q117" i="28"/>
  <c r="R117" i="28"/>
  <c r="S117" i="28"/>
  <c r="T117" i="28"/>
  <c r="U117" i="28"/>
  <c r="V117" i="28"/>
  <c r="W117" i="28"/>
  <c r="X117" i="28"/>
  <c r="Y117" i="28"/>
  <c r="Z117" i="28"/>
  <c r="AA117" i="28"/>
  <c r="AB117" i="28"/>
  <c r="AC117" i="28"/>
  <c r="AD117" i="28"/>
  <c r="AE117" i="28"/>
  <c r="AF117" i="28"/>
  <c r="AG117" i="28"/>
  <c r="AH117" i="28"/>
  <c r="AI117" i="28"/>
  <c r="AJ117" i="28"/>
  <c r="AN117" i="28"/>
  <c r="AO117" i="28"/>
  <c r="AP117" i="28"/>
  <c r="AQ117" i="28"/>
  <c r="AR117" i="28"/>
  <c r="AS117" i="28"/>
  <c r="AT117" i="28"/>
  <c r="AU117" i="28"/>
  <c r="AV117" i="28"/>
  <c r="AW117" i="28"/>
  <c r="AX117" i="28"/>
  <c r="AY117" i="28"/>
  <c r="AZ117" i="28"/>
  <c r="BA117" i="28"/>
  <c r="BB117" i="28"/>
  <c r="BC117" i="28"/>
  <c r="BD117" i="28"/>
  <c r="BE117" i="28"/>
  <c r="BF117" i="28"/>
  <c r="BG117" i="28"/>
  <c r="BH117" i="28"/>
  <c r="BI117" i="28"/>
  <c r="BJ117" i="28"/>
  <c r="BK117" i="28"/>
  <c r="BL117" i="28"/>
  <c r="BM117" i="28"/>
  <c r="BN117" i="28"/>
  <c r="D118" i="28"/>
  <c r="E118" i="28"/>
  <c r="F118" i="28"/>
  <c r="G118" i="28"/>
  <c r="H118" i="28"/>
  <c r="I118" i="28"/>
  <c r="P118" i="28"/>
  <c r="Q118" i="28"/>
  <c r="R118" i="28"/>
  <c r="S118" i="28"/>
  <c r="T118" i="28"/>
  <c r="U118" i="28"/>
  <c r="V118" i="28"/>
  <c r="W118" i="28"/>
  <c r="X118" i="28"/>
  <c r="Y118" i="28"/>
  <c r="Z118" i="28"/>
  <c r="AA118" i="28"/>
  <c r="AB118" i="28"/>
  <c r="AC118" i="28"/>
  <c r="AD118" i="28"/>
  <c r="AE118" i="28"/>
  <c r="AF118" i="28"/>
  <c r="AG118" i="28"/>
  <c r="AH118" i="28"/>
  <c r="AI118" i="28"/>
  <c r="AJ118" i="28"/>
  <c r="AN118" i="28"/>
  <c r="AO118" i="28"/>
  <c r="AP118" i="28"/>
  <c r="AQ118" i="28"/>
  <c r="AR118" i="28"/>
  <c r="AS118" i="28"/>
  <c r="AT118" i="28"/>
  <c r="AU118" i="28"/>
  <c r="AV118" i="28"/>
  <c r="AW118" i="28"/>
  <c r="AX118" i="28"/>
  <c r="AY118" i="28"/>
  <c r="AZ118" i="28"/>
  <c r="BA118" i="28"/>
  <c r="BB118" i="28"/>
  <c r="BC118" i="28"/>
  <c r="BD118" i="28"/>
  <c r="BE118" i="28"/>
  <c r="BF118" i="28"/>
  <c r="BG118" i="28"/>
  <c r="BH118" i="28"/>
  <c r="BI118" i="28"/>
  <c r="BJ118" i="28"/>
  <c r="BK118" i="28"/>
  <c r="BL118" i="28"/>
  <c r="BM118" i="28"/>
  <c r="BN118" i="28"/>
  <c r="D119" i="28"/>
  <c r="E119" i="28"/>
  <c r="F119" i="28"/>
  <c r="G119" i="28"/>
  <c r="H119" i="28"/>
  <c r="I119" i="28"/>
  <c r="P119" i="28"/>
  <c r="Q119" i="28"/>
  <c r="R119" i="28"/>
  <c r="S119" i="28"/>
  <c r="T119" i="28"/>
  <c r="U119" i="28"/>
  <c r="V119" i="28"/>
  <c r="W119" i="28"/>
  <c r="X119" i="28"/>
  <c r="Y119" i="28"/>
  <c r="Z119" i="28"/>
  <c r="AA119" i="28"/>
  <c r="AB119" i="28"/>
  <c r="AC119" i="28"/>
  <c r="AD119" i="28"/>
  <c r="AE119" i="28"/>
  <c r="AF119" i="28"/>
  <c r="AG119" i="28"/>
  <c r="AH119" i="28"/>
  <c r="AI119" i="28"/>
  <c r="AJ119" i="28"/>
  <c r="AN119" i="28"/>
  <c r="AO119" i="28"/>
  <c r="AP119" i="28"/>
  <c r="AQ119" i="28"/>
  <c r="AR119" i="28"/>
  <c r="AS119" i="28"/>
  <c r="AT119" i="28"/>
  <c r="AU119" i="28"/>
  <c r="AV119" i="28"/>
  <c r="AW119" i="28"/>
  <c r="AX119" i="28"/>
  <c r="AY119" i="28"/>
  <c r="AZ119" i="28"/>
  <c r="BA119" i="28"/>
  <c r="BB119" i="28"/>
  <c r="BC119" i="28"/>
  <c r="BD119" i="28"/>
  <c r="BE119" i="28"/>
  <c r="BF119" i="28"/>
  <c r="BG119" i="28"/>
  <c r="BH119" i="28"/>
  <c r="BI119" i="28"/>
  <c r="BJ119" i="28"/>
  <c r="BK119" i="28"/>
  <c r="BL119" i="28"/>
  <c r="BM119" i="28"/>
  <c r="BN119" i="28"/>
  <c r="D120" i="28"/>
  <c r="E120" i="28"/>
  <c r="F120" i="28"/>
  <c r="G120" i="28"/>
  <c r="H120" i="28"/>
  <c r="I120" i="28"/>
  <c r="P120" i="28"/>
  <c r="Q120" i="28"/>
  <c r="R120" i="28"/>
  <c r="S120" i="28"/>
  <c r="T120" i="28"/>
  <c r="U120" i="28"/>
  <c r="V120" i="28"/>
  <c r="W120" i="28"/>
  <c r="X120" i="28"/>
  <c r="Y120" i="28"/>
  <c r="Z120" i="28"/>
  <c r="AA120" i="28"/>
  <c r="AB120" i="28"/>
  <c r="AC120" i="28"/>
  <c r="AD120" i="28"/>
  <c r="AE120" i="28"/>
  <c r="AF120" i="28"/>
  <c r="AG120" i="28"/>
  <c r="AH120" i="28"/>
  <c r="AI120" i="28"/>
  <c r="AJ120" i="28"/>
  <c r="AN120" i="28"/>
  <c r="AO120" i="28"/>
  <c r="AP120" i="28"/>
  <c r="AQ120" i="28"/>
  <c r="AR120" i="28"/>
  <c r="AS120" i="28"/>
  <c r="AT120" i="28"/>
  <c r="AU120" i="28"/>
  <c r="AV120" i="28"/>
  <c r="AW120" i="28"/>
  <c r="AX120" i="28"/>
  <c r="AY120" i="28"/>
  <c r="AZ120" i="28"/>
  <c r="BA120" i="28"/>
  <c r="BB120" i="28"/>
  <c r="BC120" i="28"/>
  <c r="BD120" i="28"/>
  <c r="BE120" i="28"/>
  <c r="BF120" i="28"/>
  <c r="BG120" i="28"/>
  <c r="BH120" i="28"/>
  <c r="BI120" i="28"/>
  <c r="BJ120" i="28"/>
  <c r="BK120" i="28"/>
  <c r="BL120" i="28"/>
  <c r="BM120" i="28"/>
  <c r="BN120" i="28"/>
  <c r="D121" i="28"/>
  <c r="E121" i="28"/>
  <c r="F121" i="28"/>
  <c r="G121" i="28"/>
  <c r="H121" i="28"/>
  <c r="I121" i="28"/>
  <c r="P121" i="28"/>
  <c r="Q121" i="28"/>
  <c r="R121" i="28"/>
  <c r="S121" i="28"/>
  <c r="T121" i="28"/>
  <c r="U121" i="28"/>
  <c r="V121" i="28"/>
  <c r="W121" i="28"/>
  <c r="X121" i="28"/>
  <c r="Y121" i="28"/>
  <c r="Z121" i="28"/>
  <c r="AA121" i="28"/>
  <c r="AB121" i="28"/>
  <c r="AC121" i="28"/>
  <c r="AD121" i="28"/>
  <c r="AE121" i="28"/>
  <c r="AF121" i="28"/>
  <c r="AG121" i="28"/>
  <c r="AH121" i="28"/>
  <c r="AI121" i="28"/>
  <c r="AJ121" i="28"/>
  <c r="AN121" i="28"/>
  <c r="AO121" i="28"/>
  <c r="AP121" i="28"/>
  <c r="AQ121" i="28"/>
  <c r="AR121" i="28"/>
  <c r="AS121" i="28"/>
  <c r="AT121" i="28"/>
  <c r="AU121" i="28"/>
  <c r="AV121" i="28"/>
  <c r="AW121" i="28"/>
  <c r="AX121" i="28"/>
  <c r="AY121" i="28"/>
  <c r="AZ121" i="28"/>
  <c r="BA121" i="28"/>
  <c r="BB121" i="28"/>
  <c r="BC121" i="28"/>
  <c r="BD121" i="28"/>
  <c r="BE121" i="28"/>
  <c r="BF121" i="28"/>
  <c r="BG121" i="28"/>
  <c r="BH121" i="28"/>
  <c r="BI121" i="28"/>
  <c r="BJ121" i="28"/>
  <c r="BK121" i="28"/>
  <c r="BL121" i="28"/>
  <c r="BM121" i="28"/>
  <c r="BN121" i="28"/>
  <c r="D122" i="28"/>
  <c r="E122" i="28"/>
  <c r="F122" i="28"/>
  <c r="G122" i="28"/>
  <c r="H122" i="28"/>
  <c r="I122" i="28"/>
  <c r="P122" i="28"/>
  <c r="Q122" i="28"/>
  <c r="R122" i="28"/>
  <c r="S122" i="28"/>
  <c r="T122" i="28"/>
  <c r="U122" i="28"/>
  <c r="V122" i="28"/>
  <c r="W122" i="28"/>
  <c r="X122" i="28"/>
  <c r="Y122" i="28"/>
  <c r="Z122" i="28"/>
  <c r="AA122" i="28"/>
  <c r="AB122" i="28"/>
  <c r="AC122" i="28"/>
  <c r="AD122" i="28"/>
  <c r="AE122" i="28"/>
  <c r="AF122" i="28"/>
  <c r="AG122" i="28"/>
  <c r="AH122" i="28"/>
  <c r="AI122" i="28"/>
  <c r="AJ122" i="28"/>
  <c r="AN122" i="28"/>
  <c r="AO122" i="28"/>
  <c r="AP122" i="28"/>
  <c r="AQ122" i="28"/>
  <c r="AR122" i="28"/>
  <c r="AS122" i="28"/>
  <c r="AT122" i="28"/>
  <c r="AU122" i="28"/>
  <c r="AV122" i="28"/>
  <c r="AW122" i="28"/>
  <c r="AX122" i="28"/>
  <c r="AY122" i="28"/>
  <c r="AZ122" i="28"/>
  <c r="BA122" i="28"/>
  <c r="BB122" i="28"/>
  <c r="BC122" i="28"/>
  <c r="BD122" i="28"/>
  <c r="BE122" i="28"/>
  <c r="BF122" i="28"/>
  <c r="BG122" i="28"/>
  <c r="BH122" i="28"/>
  <c r="BI122" i="28"/>
  <c r="BJ122" i="28"/>
  <c r="BK122" i="28"/>
  <c r="BL122" i="28"/>
  <c r="BM122" i="28"/>
  <c r="BN122" i="28"/>
  <c r="D123" i="28"/>
  <c r="E123" i="28"/>
  <c r="F123" i="28"/>
  <c r="G123" i="28"/>
  <c r="H123" i="28"/>
  <c r="I123" i="28"/>
  <c r="P123" i="28"/>
  <c r="Q123" i="28"/>
  <c r="R123" i="28"/>
  <c r="S123" i="28"/>
  <c r="T123" i="28"/>
  <c r="U123" i="28"/>
  <c r="V123" i="28"/>
  <c r="W123" i="28"/>
  <c r="X123" i="28"/>
  <c r="Y123" i="28"/>
  <c r="Z123" i="28"/>
  <c r="AA123" i="28"/>
  <c r="AB123" i="28"/>
  <c r="AC123" i="28"/>
  <c r="AD123" i="28"/>
  <c r="AE123" i="28"/>
  <c r="AF123" i="28"/>
  <c r="AG123" i="28"/>
  <c r="AH123" i="28"/>
  <c r="AI123" i="28"/>
  <c r="AJ123" i="28"/>
  <c r="AN123" i="28"/>
  <c r="AO123" i="28"/>
  <c r="AP123" i="28"/>
  <c r="AQ123" i="28"/>
  <c r="AR123" i="28"/>
  <c r="AS123" i="28"/>
  <c r="AT123" i="28"/>
  <c r="AU123" i="28"/>
  <c r="AV123" i="28"/>
  <c r="AW123" i="28"/>
  <c r="AX123" i="28"/>
  <c r="AY123" i="28"/>
  <c r="AZ123" i="28"/>
  <c r="BA123" i="28"/>
  <c r="BB123" i="28"/>
  <c r="BC123" i="28"/>
  <c r="BD123" i="28"/>
  <c r="BE123" i="28"/>
  <c r="BF123" i="28"/>
  <c r="BG123" i="28"/>
  <c r="BH123" i="28"/>
  <c r="BI123" i="28"/>
  <c r="BJ123" i="28"/>
  <c r="BK123" i="28"/>
  <c r="BL123" i="28"/>
  <c r="BM123" i="28"/>
  <c r="BN123" i="28"/>
  <c r="D124" i="28"/>
  <c r="E124" i="28"/>
  <c r="F124" i="28"/>
  <c r="G124" i="28"/>
  <c r="H124" i="28"/>
  <c r="I124" i="28"/>
  <c r="P124" i="28"/>
  <c r="Q124" i="28"/>
  <c r="R124" i="28"/>
  <c r="S124" i="28"/>
  <c r="T124" i="28"/>
  <c r="U124" i="28"/>
  <c r="V124" i="28"/>
  <c r="W124" i="28"/>
  <c r="X124" i="28"/>
  <c r="Y124" i="28"/>
  <c r="Z124" i="28"/>
  <c r="AA124" i="28"/>
  <c r="AB124" i="28"/>
  <c r="AC124" i="28"/>
  <c r="AD124" i="28"/>
  <c r="AE124" i="28"/>
  <c r="AF124" i="28"/>
  <c r="AG124" i="28"/>
  <c r="AH124" i="28"/>
  <c r="AI124" i="28"/>
  <c r="AJ124" i="28"/>
  <c r="AN124" i="28"/>
  <c r="AO124" i="28"/>
  <c r="AP124" i="28"/>
  <c r="AQ124" i="28"/>
  <c r="AR124" i="28"/>
  <c r="AS124" i="28"/>
  <c r="AT124" i="28"/>
  <c r="AU124" i="28"/>
  <c r="AV124" i="28"/>
  <c r="AW124" i="28"/>
  <c r="AX124" i="28"/>
  <c r="AY124" i="28"/>
  <c r="AZ124" i="28"/>
  <c r="BA124" i="28"/>
  <c r="BB124" i="28"/>
  <c r="BC124" i="28"/>
  <c r="BD124" i="28"/>
  <c r="BE124" i="28"/>
  <c r="BF124" i="28"/>
  <c r="BG124" i="28"/>
  <c r="BH124" i="28"/>
  <c r="BI124" i="28"/>
  <c r="BJ124" i="28"/>
  <c r="BK124" i="28"/>
  <c r="BL124" i="28"/>
  <c r="BM124" i="28"/>
  <c r="BN124" i="28"/>
  <c r="D125" i="28"/>
  <c r="E125" i="28"/>
  <c r="F125" i="28"/>
  <c r="G125" i="28"/>
  <c r="H125" i="28"/>
  <c r="I125" i="28"/>
  <c r="P125" i="28"/>
  <c r="Q125" i="28"/>
  <c r="R125" i="28"/>
  <c r="S125" i="28"/>
  <c r="T125" i="28"/>
  <c r="U125" i="28"/>
  <c r="V125" i="28"/>
  <c r="W125" i="28"/>
  <c r="X125" i="28"/>
  <c r="Y125" i="28"/>
  <c r="Z125" i="28"/>
  <c r="AA125" i="28"/>
  <c r="AB125" i="28"/>
  <c r="AC125" i="28"/>
  <c r="AD125" i="28"/>
  <c r="AE125" i="28"/>
  <c r="AF125" i="28"/>
  <c r="AG125" i="28"/>
  <c r="AH125" i="28"/>
  <c r="AI125" i="28"/>
  <c r="AJ125" i="28"/>
  <c r="AN125" i="28"/>
  <c r="AO125" i="28"/>
  <c r="AP125" i="28"/>
  <c r="AQ125" i="28"/>
  <c r="AR125" i="28"/>
  <c r="AS125" i="28"/>
  <c r="AT125" i="28"/>
  <c r="AU125" i="28"/>
  <c r="AV125" i="28"/>
  <c r="AW125" i="28"/>
  <c r="AX125" i="28"/>
  <c r="AY125" i="28"/>
  <c r="AZ125" i="28"/>
  <c r="BA125" i="28"/>
  <c r="BB125" i="28"/>
  <c r="BC125" i="28"/>
  <c r="BD125" i="28"/>
  <c r="BE125" i="28"/>
  <c r="BF125" i="28"/>
  <c r="BG125" i="28"/>
  <c r="BH125" i="28"/>
  <c r="BI125" i="28"/>
  <c r="BJ125" i="28"/>
  <c r="BK125" i="28"/>
  <c r="BL125" i="28"/>
  <c r="BM125" i="28"/>
  <c r="BN125" i="28"/>
  <c r="D126" i="28"/>
  <c r="E126" i="28"/>
  <c r="F126" i="28"/>
  <c r="G126" i="28"/>
  <c r="H126" i="28"/>
  <c r="I126" i="28"/>
  <c r="P126" i="28"/>
  <c r="Q126" i="28"/>
  <c r="R126" i="28"/>
  <c r="S126" i="28"/>
  <c r="T126" i="28"/>
  <c r="U126" i="28"/>
  <c r="V126" i="28"/>
  <c r="W126" i="28"/>
  <c r="X126" i="28"/>
  <c r="Y126" i="28"/>
  <c r="Z126" i="28"/>
  <c r="AA126" i="28"/>
  <c r="AB126" i="28"/>
  <c r="AC126" i="28"/>
  <c r="AD126" i="28"/>
  <c r="AE126" i="28"/>
  <c r="AF126" i="28"/>
  <c r="AG126" i="28"/>
  <c r="AH126" i="28"/>
  <c r="AI126" i="28"/>
  <c r="AJ126" i="28"/>
  <c r="AN126" i="28"/>
  <c r="AO126" i="28"/>
  <c r="AP126" i="28"/>
  <c r="AQ126" i="28"/>
  <c r="AR126" i="28"/>
  <c r="AS126" i="28"/>
  <c r="AT126" i="28"/>
  <c r="AU126" i="28"/>
  <c r="AV126" i="28"/>
  <c r="AW126" i="28"/>
  <c r="AX126" i="28"/>
  <c r="AY126" i="28"/>
  <c r="AZ126" i="28"/>
  <c r="BA126" i="28"/>
  <c r="BB126" i="28"/>
  <c r="BC126" i="28"/>
  <c r="BD126" i="28"/>
  <c r="BE126" i="28"/>
  <c r="BF126" i="28"/>
  <c r="BG126" i="28"/>
  <c r="BH126" i="28"/>
  <c r="BI126" i="28"/>
  <c r="BJ126" i="28"/>
  <c r="BK126" i="28"/>
  <c r="BL126" i="28"/>
  <c r="BM126" i="28"/>
  <c r="BN126" i="28"/>
  <c r="D127" i="28"/>
  <c r="E127" i="28"/>
  <c r="F127" i="28"/>
  <c r="G127" i="28"/>
  <c r="H127" i="28"/>
  <c r="I127" i="28"/>
  <c r="P127" i="28"/>
  <c r="Q127" i="28"/>
  <c r="R127" i="28"/>
  <c r="S127" i="28"/>
  <c r="T127" i="28"/>
  <c r="U127" i="28"/>
  <c r="V127" i="28"/>
  <c r="W127" i="28"/>
  <c r="X127" i="28"/>
  <c r="Y127" i="28"/>
  <c r="Z127" i="28"/>
  <c r="AA127" i="28"/>
  <c r="AB127" i="28"/>
  <c r="AC127" i="28"/>
  <c r="AD127" i="28"/>
  <c r="AE127" i="28"/>
  <c r="AF127" i="28"/>
  <c r="AG127" i="28"/>
  <c r="AH127" i="28"/>
  <c r="AI127" i="28"/>
  <c r="AJ127" i="28"/>
  <c r="AN127" i="28"/>
  <c r="AO127" i="28"/>
  <c r="AP127" i="28"/>
  <c r="AQ127" i="28"/>
  <c r="AR127" i="28"/>
  <c r="AS127" i="28"/>
  <c r="AT127" i="28"/>
  <c r="AU127" i="28"/>
  <c r="AV127" i="28"/>
  <c r="AW127" i="28"/>
  <c r="AX127" i="28"/>
  <c r="AY127" i="28"/>
  <c r="AZ127" i="28"/>
  <c r="BA127" i="28"/>
  <c r="BB127" i="28"/>
  <c r="BC127" i="28"/>
  <c r="BD127" i="28"/>
  <c r="BE127" i="28"/>
  <c r="BF127" i="28"/>
  <c r="BG127" i="28"/>
  <c r="BH127" i="28"/>
  <c r="BI127" i="28"/>
  <c r="BJ127" i="28"/>
  <c r="BK127" i="28"/>
  <c r="BL127" i="28"/>
  <c r="BM127" i="28"/>
  <c r="BN127" i="28"/>
  <c r="D128" i="28"/>
  <c r="E128" i="28"/>
  <c r="F128" i="28"/>
  <c r="G128" i="28"/>
  <c r="H128" i="28"/>
  <c r="I128" i="28"/>
  <c r="P128" i="28"/>
  <c r="Q128" i="28"/>
  <c r="R128" i="28"/>
  <c r="S128" i="28"/>
  <c r="T128" i="28"/>
  <c r="U128" i="28"/>
  <c r="V128" i="28"/>
  <c r="W128" i="28"/>
  <c r="X128" i="28"/>
  <c r="Y128" i="28"/>
  <c r="Z128" i="28"/>
  <c r="AA128" i="28"/>
  <c r="AB128" i="28"/>
  <c r="AC128" i="28"/>
  <c r="AD128" i="28"/>
  <c r="AE128" i="28"/>
  <c r="AF128" i="28"/>
  <c r="AG128" i="28"/>
  <c r="AH128" i="28"/>
  <c r="AI128" i="28"/>
  <c r="AJ128" i="28"/>
  <c r="AN128" i="28"/>
  <c r="AO128" i="28"/>
  <c r="AP128" i="28"/>
  <c r="AQ128" i="28"/>
  <c r="AR128" i="28"/>
  <c r="AS128" i="28"/>
  <c r="AT128" i="28"/>
  <c r="AU128" i="28"/>
  <c r="AV128" i="28"/>
  <c r="AW128" i="28"/>
  <c r="AX128" i="28"/>
  <c r="AY128" i="28"/>
  <c r="AZ128" i="28"/>
  <c r="BA128" i="28"/>
  <c r="BB128" i="28"/>
  <c r="BC128" i="28"/>
  <c r="BD128" i="28"/>
  <c r="BE128" i="28"/>
  <c r="BF128" i="28"/>
  <c r="BG128" i="28"/>
  <c r="BH128" i="28"/>
  <c r="BI128" i="28"/>
  <c r="BJ128" i="28"/>
  <c r="BK128" i="28"/>
  <c r="BL128" i="28"/>
  <c r="BM128" i="28"/>
  <c r="BN128" i="28"/>
  <c r="D130" i="28"/>
  <c r="E130" i="28"/>
  <c r="F130" i="28"/>
  <c r="G130" i="28"/>
  <c r="H130" i="28"/>
  <c r="I130" i="28"/>
  <c r="P130" i="28"/>
  <c r="Q130" i="28"/>
  <c r="R130" i="28"/>
  <c r="S130" i="28"/>
  <c r="T130" i="28"/>
  <c r="U130" i="28"/>
  <c r="V130" i="28"/>
  <c r="W130" i="28"/>
  <c r="X130" i="28"/>
  <c r="Y130" i="28"/>
  <c r="Z130" i="28"/>
  <c r="AA130" i="28"/>
  <c r="AB130" i="28"/>
  <c r="AC130" i="28"/>
  <c r="AD130" i="28"/>
  <c r="AE130" i="28"/>
  <c r="AF130" i="28"/>
  <c r="AG130" i="28"/>
  <c r="AH130" i="28"/>
  <c r="AI130" i="28"/>
  <c r="AJ130" i="28"/>
  <c r="AN130" i="28"/>
  <c r="AO130" i="28"/>
  <c r="AP130" i="28"/>
  <c r="AQ130" i="28"/>
  <c r="AR130" i="28"/>
  <c r="AS130" i="28"/>
  <c r="AT130" i="28"/>
  <c r="AU130" i="28"/>
  <c r="AV130" i="28"/>
  <c r="AW130" i="28"/>
  <c r="AX130" i="28"/>
  <c r="AY130" i="28"/>
  <c r="AZ130" i="28"/>
  <c r="BA130" i="28"/>
  <c r="BB130" i="28"/>
  <c r="BC130" i="28"/>
  <c r="BD130" i="28"/>
  <c r="BE130" i="28"/>
  <c r="BF130" i="28"/>
  <c r="BG130" i="28"/>
  <c r="BH130" i="28"/>
  <c r="BI130" i="28"/>
  <c r="BJ130" i="28"/>
  <c r="BK130" i="28"/>
  <c r="BL130" i="28"/>
  <c r="BM130" i="28"/>
  <c r="BN130" i="28"/>
  <c r="D131" i="28"/>
  <c r="E131" i="28"/>
  <c r="F131" i="28"/>
  <c r="G131" i="28"/>
  <c r="H131" i="28"/>
  <c r="I131" i="28"/>
  <c r="P131" i="28"/>
  <c r="Q131" i="28"/>
  <c r="R131" i="28"/>
  <c r="S131" i="28"/>
  <c r="T131" i="28"/>
  <c r="U131" i="28"/>
  <c r="V131" i="28"/>
  <c r="W131" i="28"/>
  <c r="X131" i="28"/>
  <c r="Y131" i="28"/>
  <c r="Z131" i="28"/>
  <c r="AA131" i="28"/>
  <c r="AB131" i="28"/>
  <c r="AC131" i="28"/>
  <c r="AD131" i="28"/>
  <c r="AE131" i="28"/>
  <c r="AF131" i="28"/>
  <c r="AG131" i="28"/>
  <c r="AH131" i="28"/>
  <c r="AI131" i="28"/>
  <c r="AJ131" i="28"/>
  <c r="AN131" i="28"/>
  <c r="AO131" i="28"/>
  <c r="AP131" i="28"/>
  <c r="AQ131" i="28"/>
  <c r="AR131" i="28"/>
  <c r="AS131" i="28"/>
  <c r="AT131" i="28"/>
  <c r="AU131" i="28"/>
  <c r="AV131" i="28"/>
  <c r="AW131" i="28"/>
  <c r="AX131" i="28"/>
  <c r="AY131" i="28"/>
  <c r="AZ131" i="28"/>
  <c r="BA131" i="28"/>
  <c r="BB131" i="28"/>
  <c r="BC131" i="28"/>
  <c r="BD131" i="28"/>
  <c r="BE131" i="28"/>
  <c r="BF131" i="28"/>
  <c r="BG131" i="28"/>
  <c r="BH131" i="28"/>
  <c r="BI131" i="28"/>
  <c r="BJ131" i="28"/>
  <c r="BK131" i="28"/>
  <c r="BL131" i="28"/>
  <c r="BM131" i="28"/>
  <c r="BN131" i="28"/>
  <c r="D132" i="28"/>
  <c r="E132" i="28"/>
  <c r="F132" i="28"/>
  <c r="G132" i="28"/>
  <c r="H132" i="28"/>
  <c r="I132" i="28"/>
  <c r="P132" i="28"/>
  <c r="Q132" i="28"/>
  <c r="R132" i="28"/>
  <c r="S132" i="28"/>
  <c r="T132" i="28"/>
  <c r="U132" i="28"/>
  <c r="V132" i="28"/>
  <c r="W132" i="28"/>
  <c r="X132" i="28"/>
  <c r="Y132" i="28"/>
  <c r="Z132" i="28"/>
  <c r="AA132" i="28"/>
  <c r="AB132" i="28"/>
  <c r="AC132" i="28"/>
  <c r="AD132" i="28"/>
  <c r="AE132" i="28"/>
  <c r="AF132" i="28"/>
  <c r="AG132" i="28"/>
  <c r="AH132" i="28"/>
  <c r="AI132" i="28"/>
  <c r="AJ132" i="28"/>
  <c r="AN132" i="28"/>
  <c r="AO132" i="28"/>
  <c r="AP132" i="28"/>
  <c r="AQ132" i="28"/>
  <c r="AR132" i="28"/>
  <c r="AS132" i="28"/>
  <c r="AT132" i="28"/>
  <c r="AU132" i="28"/>
  <c r="AV132" i="28"/>
  <c r="AW132" i="28"/>
  <c r="AX132" i="28"/>
  <c r="AY132" i="28"/>
  <c r="AZ132" i="28"/>
  <c r="BA132" i="28"/>
  <c r="BB132" i="28"/>
  <c r="BC132" i="28"/>
  <c r="BD132" i="28"/>
  <c r="BE132" i="28"/>
  <c r="BF132" i="28"/>
  <c r="BG132" i="28"/>
  <c r="BH132" i="28"/>
  <c r="BI132" i="28"/>
  <c r="BJ132" i="28"/>
  <c r="BK132" i="28"/>
  <c r="BL132" i="28"/>
  <c r="BM132" i="28"/>
  <c r="BN132" i="28"/>
  <c r="D133" i="28"/>
  <c r="E133" i="28"/>
  <c r="F133" i="28"/>
  <c r="G133" i="28"/>
  <c r="H133" i="28"/>
  <c r="I133" i="28"/>
  <c r="P133" i="28"/>
  <c r="Q133" i="28"/>
  <c r="R133" i="28"/>
  <c r="S133" i="28"/>
  <c r="T133" i="28"/>
  <c r="U133" i="28"/>
  <c r="V133" i="28"/>
  <c r="W133" i="28"/>
  <c r="X133" i="28"/>
  <c r="Y133" i="28"/>
  <c r="Z133" i="28"/>
  <c r="AA133" i="28"/>
  <c r="AB133" i="28"/>
  <c r="AC133" i="28"/>
  <c r="AD133" i="28"/>
  <c r="AE133" i="28"/>
  <c r="AF133" i="28"/>
  <c r="AG133" i="28"/>
  <c r="AH133" i="28"/>
  <c r="AI133" i="28"/>
  <c r="AJ133" i="28"/>
  <c r="AN133" i="28"/>
  <c r="AO133" i="28"/>
  <c r="AP133" i="28"/>
  <c r="AQ133" i="28"/>
  <c r="AR133" i="28"/>
  <c r="AS133" i="28"/>
  <c r="AT133" i="28"/>
  <c r="AU133" i="28"/>
  <c r="AV133" i="28"/>
  <c r="AW133" i="28"/>
  <c r="AX133" i="28"/>
  <c r="AY133" i="28"/>
  <c r="AZ133" i="28"/>
  <c r="BA133" i="28"/>
  <c r="BB133" i="28"/>
  <c r="BC133" i="28"/>
  <c r="BD133" i="28"/>
  <c r="BE133" i="28"/>
  <c r="BF133" i="28"/>
  <c r="BG133" i="28"/>
  <c r="BH133" i="28"/>
  <c r="BI133" i="28"/>
  <c r="BJ133" i="28"/>
  <c r="BK133" i="28"/>
  <c r="BL133" i="28"/>
  <c r="BM133" i="28"/>
  <c r="BN133" i="28"/>
  <c r="D134" i="28"/>
  <c r="E134" i="28"/>
  <c r="F134" i="28"/>
  <c r="G134" i="28"/>
  <c r="H134" i="28"/>
  <c r="I134" i="28"/>
  <c r="P134" i="28"/>
  <c r="Q134" i="28"/>
  <c r="R134" i="28"/>
  <c r="S134" i="28"/>
  <c r="T134" i="28"/>
  <c r="U134" i="28"/>
  <c r="V134" i="28"/>
  <c r="W134" i="28"/>
  <c r="X134" i="28"/>
  <c r="Y134" i="28"/>
  <c r="Z134" i="28"/>
  <c r="AA134" i="28"/>
  <c r="AB134" i="28"/>
  <c r="AC134" i="28"/>
  <c r="AD134" i="28"/>
  <c r="AE134" i="28"/>
  <c r="AF134" i="28"/>
  <c r="AG134" i="28"/>
  <c r="AH134" i="28"/>
  <c r="AI134" i="28"/>
  <c r="AJ134" i="28"/>
  <c r="AN134" i="28"/>
  <c r="AO134" i="28"/>
  <c r="AP134" i="28"/>
  <c r="AQ134" i="28"/>
  <c r="AR134" i="28"/>
  <c r="AS134" i="28"/>
  <c r="AT134" i="28"/>
  <c r="AU134" i="28"/>
  <c r="AV134" i="28"/>
  <c r="AW134" i="28"/>
  <c r="AX134" i="28"/>
  <c r="AY134" i="28"/>
  <c r="AZ134" i="28"/>
  <c r="BA134" i="28"/>
  <c r="BB134" i="28"/>
  <c r="BC134" i="28"/>
  <c r="BD134" i="28"/>
  <c r="BE134" i="28"/>
  <c r="BF134" i="28"/>
  <c r="BG134" i="28"/>
  <c r="BH134" i="28"/>
  <c r="BI134" i="28"/>
  <c r="BJ134" i="28"/>
  <c r="BK134" i="28"/>
  <c r="BL134" i="28"/>
  <c r="BM134" i="28"/>
  <c r="BN134" i="28"/>
  <c r="D135" i="28"/>
  <c r="E135" i="28"/>
  <c r="F135" i="28"/>
  <c r="G135" i="28"/>
  <c r="H135" i="28"/>
  <c r="I135" i="28"/>
  <c r="P135" i="28"/>
  <c r="Q135" i="28"/>
  <c r="R135" i="28"/>
  <c r="S135" i="28"/>
  <c r="T135" i="28"/>
  <c r="U135" i="28"/>
  <c r="V135" i="28"/>
  <c r="W135" i="28"/>
  <c r="X135" i="28"/>
  <c r="Y135" i="28"/>
  <c r="Z135" i="28"/>
  <c r="AA135" i="28"/>
  <c r="AB135" i="28"/>
  <c r="AC135" i="28"/>
  <c r="AD135" i="28"/>
  <c r="AE135" i="28"/>
  <c r="AF135" i="28"/>
  <c r="AG135" i="28"/>
  <c r="AH135" i="28"/>
  <c r="AI135" i="28"/>
  <c r="AJ135" i="28"/>
  <c r="AN135" i="28"/>
  <c r="AO135" i="28"/>
  <c r="AP135" i="28"/>
  <c r="AQ135" i="28"/>
  <c r="AR135" i="28"/>
  <c r="AS135" i="28"/>
  <c r="AT135" i="28"/>
  <c r="AU135" i="28"/>
  <c r="AV135" i="28"/>
  <c r="AW135" i="28"/>
  <c r="AX135" i="28"/>
  <c r="AY135" i="28"/>
  <c r="AZ135" i="28"/>
  <c r="BA135" i="28"/>
  <c r="BB135" i="28"/>
  <c r="BC135" i="28"/>
  <c r="BD135" i="28"/>
  <c r="BE135" i="28"/>
  <c r="BF135" i="28"/>
  <c r="BG135" i="28"/>
  <c r="BH135" i="28"/>
  <c r="BI135" i="28"/>
  <c r="BJ135" i="28"/>
  <c r="BK135" i="28"/>
  <c r="BL135" i="28"/>
  <c r="BM135" i="28"/>
  <c r="BN135" i="28"/>
  <c r="D136" i="28"/>
  <c r="E136" i="28"/>
  <c r="F136" i="28"/>
  <c r="G136" i="28"/>
  <c r="H136" i="28"/>
  <c r="I136" i="28"/>
  <c r="P136" i="28"/>
  <c r="Q136" i="28"/>
  <c r="R136" i="28"/>
  <c r="S136" i="28"/>
  <c r="T136" i="28"/>
  <c r="U136" i="28"/>
  <c r="V136" i="28"/>
  <c r="W136" i="28"/>
  <c r="X136" i="28"/>
  <c r="Y136" i="28"/>
  <c r="Z136" i="28"/>
  <c r="AA136" i="28"/>
  <c r="AB136" i="28"/>
  <c r="AC136" i="28"/>
  <c r="AD136" i="28"/>
  <c r="AE136" i="28"/>
  <c r="AF136" i="28"/>
  <c r="AG136" i="28"/>
  <c r="AH136" i="28"/>
  <c r="AI136" i="28"/>
  <c r="AJ136" i="28"/>
  <c r="AN136" i="28"/>
  <c r="AO136" i="28"/>
  <c r="AP136" i="28"/>
  <c r="AQ136" i="28"/>
  <c r="AR136" i="28"/>
  <c r="AS136" i="28"/>
  <c r="AT136" i="28"/>
  <c r="AU136" i="28"/>
  <c r="AV136" i="28"/>
  <c r="AW136" i="28"/>
  <c r="AX136" i="28"/>
  <c r="AY136" i="28"/>
  <c r="AZ136" i="28"/>
  <c r="BA136" i="28"/>
  <c r="BB136" i="28"/>
  <c r="BC136" i="28"/>
  <c r="BD136" i="28"/>
  <c r="BE136" i="28"/>
  <c r="BF136" i="28"/>
  <c r="BG136" i="28"/>
  <c r="BH136" i="28"/>
  <c r="BI136" i="28"/>
  <c r="BJ136" i="28"/>
  <c r="BK136" i="28"/>
  <c r="BL136" i="28"/>
  <c r="BM136" i="28"/>
  <c r="BN136" i="28"/>
  <c r="D137" i="28"/>
  <c r="E137" i="28"/>
  <c r="F137" i="28"/>
  <c r="G137" i="28"/>
  <c r="H137" i="28"/>
  <c r="I137" i="28"/>
  <c r="P137" i="28"/>
  <c r="Q137" i="28"/>
  <c r="R137" i="28"/>
  <c r="S137" i="28"/>
  <c r="T137" i="28"/>
  <c r="U137" i="28"/>
  <c r="V137" i="28"/>
  <c r="W137" i="28"/>
  <c r="X137" i="28"/>
  <c r="Y137" i="28"/>
  <c r="Z137" i="28"/>
  <c r="AA137" i="28"/>
  <c r="AB137" i="28"/>
  <c r="AC137" i="28"/>
  <c r="AD137" i="28"/>
  <c r="AE137" i="28"/>
  <c r="AF137" i="28"/>
  <c r="AG137" i="28"/>
  <c r="AH137" i="28"/>
  <c r="AI137" i="28"/>
  <c r="AJ137" i="28"/>
  <c r="AN137" i="28"/>
  <c r="AO137" i="28"/>
  <c r="AP137" i="28"/>
  <c r="AQ137" i="28"/>
  <c r="AR137" i="28"/>
  <c r="AS137" i="28"/>
  <c r="AT137" i="28"/>
  <c r="AU137" i="28"/>
  <c r="AV137" i="28"/>
  <c r="AW137" i="28"/>
  <c r="AX137" i="28"/>
  <c r="AY137" i="28"/>
  <c r="AZ137" i="28"/>
  <c r="BA137" i="28"/>
  <c r="BB137" i="28"/>
  <c r="BC137" i="28"/>
  <c r="BD137" i="28"/>
  <c r="BE137" i="28"/>
  <c r="BF137" i="28"/>
  <c r="BG137" i="28"/>
  <c r="BH137" i="28"/>
  <c r="BI137" i="28"/>
  <c r="BJ137" i="28"/>
  <c r="BK137" i="28"/>
  <c r="BL137" i="28"/>
  <c r="BM137" i="28"/>
  <c r="BN137" i="28"/>
  <c r="D138" i="28"/>
  <c r="E138" i="28"/>
  <c r="F138" i="28"/>
  <c r="G138" i="28"/>
  <c r="H138" i="28"/>
  <c r="I138" i="28"/>
  <c r="P138" i="28"/>
  <c r="Q138" i="28"/>
  <c r="R138" i="28"/>
  <c r="S138" i="28"/>
  <c r="T138" i="28"/>
  <c r="U138" i="28"/>
  <c r="V138" i="28"/>
  <c r="W138" i="28"/>
  <c r="X138" i="28"/>
  <c r="Y138" i="28"/>
  <c r="Z138" i="28"/>
  <c r="AA138" i="28"/>
  <c r="AB138" i="28"/>
  <c r="AC138" i="28"/>
  <c r="AD138" i="28"/>
  <c r="AE138" i="28"/>
  <c r="AF138" i="28"/>
  <c r="AG138" i="28"/>
  <c r="AH138" i="28"/>
  <c r="AI138" i="28"/>
  <c r="AJ138" i="28"/>
  <c r="AN138" i="28"/>
  <c r="AO138" i="28"/>
  <c r="AP138" i="28"/>
  <c r="AQ138" i="28"/>
  <c r="AR138" i="28"/>
  <c r="AS138" i="28"/>
  <c r="AT138" i="28"/>
  <c r="AU138" i="28"/>
  <c r="AV138" i="28"/>
  <c r="AW138" i="28"/>
  <c r="AX138" i="28"/>
  <c r="AY138" i="28"/>
  <c r="AZ138" i="28"/>
  <c r="BA138" i="28"/>
  <c r="BB138" i="28"/>
  <c r="BC138" i="28"/>
  <c r="BD138" i="28"/>
  <c r="BE138" i="28"/>
  <c r="BF138" i="28"/>
  <c r="BG138" i="28"/>
  <c r="BH138" i="28"/>
  <c r="BI138" i="28"/>
  <c r="BJ138" i="28"/>
  <c r="BK138" i="28"/>
  <c r="BL138" i="28"/>
  <c r="BM138" i="28"/>
  <c r="BN138" i="28"/>
  <c r="D139" i="28"/>
  <c r="E139" i="28"/>
  <c r="F139" i="28"/>
  <c r="G139" i="28"/>
  <c r="H139" i="28"/>
  <c r="I139" i="28"/>
  <c r="P139" i="28"/>
  <c r="Q139" i="28"/>
  <c r="R139" i="28"/>
  <c r="S139" i="28"/>
  <c r="T139" i="28"/>
  <c r="U139" i="28"/>
  <c r="V139" i="28"/>
  <c r="W139" i="28"/>
  <c r="X139" i="28"/>
  <c r="Y139" i="28"/>
  <c r="Z139" i="28"/>
  <c r="AA139" i="28"/>
  <c r="AB139" i="28"/>
  <c r="AC139" i="28"/>
  <c r="AD139" i="28"/>
  <c r="AE139" i="28"/>
  <c r="AF139" i="28"/>
  <c r="AG139" i="28"/>
  <c r="AH139" i="28"/>
  <c r="AI139" i="28"/>
  <c r="AJ139" i="28"/>
  <c r="AN139" i="28"/>
  <c r="AO139" i="28"/>
  <c r="AP139" i="28"/>
  <c r="AQ139" i="28"/>
  <c r="AR139" i="28"/>
  <c r="AS139" i="28"/>
  <c r="AT139" i="28"/>
  <c r="AU139" i="28"/>
  <c r="AV139" i="28"/>
  <c r="AW139" i="28"/>
  <c r="AX139" i="28"/>
  <c r="AY139" i="28"/>
  <c r="AZ139" i="28"/>
  <c r="BA139" i="28"/>
  <c r="BB139" i="28"/>
  <c r="BC139" i="28"/>
  <c r="BD139" i="28"/>
  <c r="BE139" i="28"/>
  <c r="BF139" i="28"/>
  <c r="BG139" i="28"/>
  <c r="BH139" i="28"/>
  <c r="BI139" i="28"/>
  <c r="BJ139" i="28"/>
  <c r="BK139" i="28"/>
  <c r="BL139" i="28"/>
  <c r="BM139" i="28"/>
  <c r="BN139" i="28"/>
  <c r="D140" i="28"/>
  <c r="E140" i="28"/>
  <c r="F140" i="28"/>
  <c r="G140" i="28"/>
  <c r="H140" i="28"/>
  <c r="I140" i="28"/>
  <c r="P140" i="28"/>
  <c r="Q140" i="28"/>
  <c r="R140" i="28"/>
  <c r="S140" i="28"/>
  <c r="T140" i="28"/>
  <c r="U140" i="28"/>
  <c r="V140" i="28"/>
  <c r="W140" i="28"/>
  <c r="X140" i="28"/>
  <c r="Y140" i="28"/>
  <c r="Z140" i="28"/>
  <c r="AA140" i="28"/>
  <c r="AB140" i="28"/>
  <c r="AC140" i="28"/>
  <c r="AD140" i="28"/>
  <c r="AE140" i="28"/>
  <c r="AF140" i="28"/>
  <c r="AG140" i="28"/>
  <c r="AH140" i="28"/>
  <c r="AI140" i="28"/>
  <c r="AJ140" i="28"/>
  <c r="AN140" i="28"/>
  <c r="AO140" i="28"/>
  <c r="AP140" i="28"/>
  <c r="AQ140" i="28"/>
  <c r="AR140" i="28"/>
  <c r="AS140" i="28"/>
  <c r="AT140" i="28"/>
  <c r="AU140" i="28"/>
  <c r="AV140" i="28"/>
  <c r="AW140" i="28"/>
  <c r="AX140" i="28"/>
  <c r="AY140" i="28"/>
  <c r="AZ140" i="28"/>
  <c r="BA140" i="28"/>
  <c r="BB140" i="28"/>
  <c r="BC140" i="28"/>
  <c r="BD140" i="28"/>
  <c r="BE140" i="28"/>
  <c r="BF140" i="28"/>
  <c r="BG140" i="28"/>
  <c r="BH140" i="28"/>
  <c r="BI140" i="28"/>
  <c r="BJ140" i="28"/>
  <c r="BK140" i="28"/>
  <c r="BL140" i="28"/>
  <c r="BM140" i="28"/>
  <c r="BN140" i="28"/>
  <c r="D141" i="28"/>
  <c r="E141" i="28"/>
  <c r="F141" i="28"/>
  <c r="G141" i="28"/>
  <c r="H141" i="28"/>
  <c r="I141" i="28"/>
  <c r="P141" i="28"/>
  <c r="Q141" i="28"/>
  <c r="R141" i="28"/>
  <c r="S141" i="28"/>
  <c r="T141" i="28"/>
  <c r="U141" i="28"/>
  <c r="V141" i="28"/>
  <c r="W141" i="28"/>
  <c r="X141" i="28"/>
  <c r="Y141" i="28"/>
  <c r="Z141" i="28"/>
  <c r="AA141" i="28"/>
  <c r="AB141" i="28"/>
  <c r="AC141" i="28"/>
  <c r="AD141" i="28"/>
  <c r="AE141" i="28"/>
  <c r="AF141" i="28"/>
  <c r="AG141" i="28"/>
  <c r="AH141" i="28"/>
  <c r="AI141" i="28"/>
  <c r="AJ141" i="28"/>
  <c r="AN141" i="28"/>
  <c r="AO141" i="28"/>
  <c r="AP141" i="28"/>
  <c r="AQ141" i="28"/>
  <c r="AR141" i="28"/>
  <c r="AS141" i="28"/>
  <c r="AT141" i="28"/>
  <c r="AU141" i="28"/>
  <c r="AV141" i="28"/>
  <c r="AW141" i="28"/>
  <c r="AX141" i="28"/>
  <c r="AY141" i="28"/>
  <c r="AZ141" i="28"/>
  <c r="BA141" i="28"/>
  <c r="BB141" i="28"/>
  <c r="BC141" i="28"/>
  <c r="BD141" i="28"/>
  <c r="BE141" i="28"/>
  <c r="BF141" i="28"/>
  <c r="BG141" i="28"/>
  <c r="BH141" i="28"/>
  <c r="BI141" i="28"/>
  <c r="BJ141" i="28"/>
  <c r="BK141" i="28"/>
  <c r="BL141" i="28"/>
  <c r="BM141" i="28"/>
  <c r="BN141" i="28"/>
  <c r="D142" i="28"/>
  <c r="E142" i="28"/>
  <c r="F142" i="28"/>
  <c r="G142" i="28"/>
  <c r="H142" i="28"/>
  <c r="I142" i="28"/>
  <c r="P142" i="28"/>
  <c r="Q142" i="28"/>
  <c r="R142" i="28"/>
  <c r="S142" i="28"/>
  <c r="T142" i="28"/>
  <c r="U142" i="28"/>
  <c r="V142" i="28"/>
  <c r="W142" i="28"/>
  <c r="X142" i="28"/>
  <c r="Y142" i="28"/>
  <c r="Z142" i="28"/>
  <c r="AA142" i="28"/>
  <c r="AB142" i="28"/>
  <c r="AC142" i="28"/>
  <c r="AD142" i="28"/>
  <c r="AE142" i="28"/>
  <c r="AF142" i="28"/>
  <c r="AG142" i="28"/>
  <c r="AH142" i="28"/>
  <c r="AI142" i="28"/>
  <c r="AJ142" i="28"/>
  <c r="AN142" i="28"/>
  <c r="AO142" i="28"/>
  <c r="AP142" i="28"/>
  <c r="AQ142" i="28"/>
  <c r="AR142" i="28"/>
  <c r="AS142" i="28"/>
  <c r="AT142" i="28"/>
  <c r="AU142" i="28"/>
  <c r="AV142" i="28"/>
  <c r="AW142" i="28"/>
  <c r="AX142" i="28"/>
  <c r="AY142" i="28"/>
  <c r="AZ142" i="28"/>
  <c r="BA142" i="28"/>
  <c r="BB142" i="28"/>
  <c r="BC142" i="28"/>
  <c r="BD142" i="28"/>
  <c r="BE142" i="28"/>
  <c r="BF142" i="28"/>
  <c r="BG142" i="28"/>
  <c r="BH142" i="28"/>
  <c r="BI142" i="28"/>
  <c r="BJ142" i="28"/>
  <c r="BK142" i="28"/>
  <c r="BL142" i="28"/>
  <c r="BM142" i="28"/>
  <c r="BN142" i="28"/>
  <c r="D143" i="28"/>
  <c r="E143" i="28"/>
  <c r="F143" i="28"/>
  <c r="G143" i="28"/>
  <c r="H143" i="28"/>
  <c r="I143" i="28"/>
  <c r="P143" i="28"/>
  <c r="Q143" i="28"/>
  <c r="R143" i="28"/>
  <c r="S143" i="28"/>
  <c r="T143" i="28"/>
  <c r="U143" i="28"/>
  <c r="V143" i="28"/>
  <c r="W143" i="28"/>
  <c r="X143" i="28"/>
  <c r="Y143" i="28"/>
  <c r="Z143" i="28"/>
  <c r="AA143" i="28"/>
  <c r="AB143" i="28"/>
  <c r="AC143" i="28"/>
  <c r="AD143" i="28"/>
  <c r="AE143" i="28"/>
  <c r="AF143" i="28"/>
  <c r="AG143" i="28"/>
  <c r="AH143" i="28"/>
  <c r="AI143" i="28"/>
  <c r="AJ143" i="28"/>
  <c r="AN143" i="28"/>
  <c r="AO143" i="28"/>
  <c r="AP143" i="28"/>
  <c r="AQ143" i="28"/>
  <c r="AR143" i="28"/>
  <c r="AS143" i="28"/>
  <c r="AT143" i="28"/>
  <c r="AU143" i="28"/>
  <c r="AV143" i="28"/>
  <c r="AW143" i="28"/>
  <c r="AX143" i="28"/>
  <c r="AY143" i="28"/>
  <c r="AZ143" i="28"/>
  <c r="BA143" i="28"/>
  <c r="BB143" i="28"/>
  <c r="BC143" i="28"/>
  <c r="BD143" i="28"/>
  <c r="BE143" i="28"/>
  <c r="BF143" i="28"/>
  <c r="BG143" i="28"/>
  <c r="BH143" i="28"/>
  <c r="BI143" i="28"/>
  <c r="BJ143" i="28"/>
  <c r="BK143" i="28"/>
  <c r="BL143" i="28"/>
  <c r="BM143" i="28"/>
  <c r="BN143" i="28"/>
  <c r="D144" i="28"/>
  <c r="E144" i="28"/>
  <c r="F144" i="28"/>
  <c r="G144" i="28"/>
  <c r="H144" i="28"/>
  <c r="I144" i="28"/>
  <c r="P144" i="28"/>
  <c r="Q144" i="28"/>
  <c r="R144" i="28"/>
  <c r="S144" i="28"/>
  <c r="T144" i="28"/>
  <c r="U144" i="28"/>
  <c r="V144" i="28"/>
  <c r="W144" i="28"/>
  <c r="X144" i="28"/>
  <c r="Y144" i="28"/>
  <c r="Z144" i="28"/>
  <c r="AA144" i="28"/>
  <c r="AB144" i="28"/>
  <c r="AC144" i="28"/>
  <c r="AD144" i="28"/>
  <c r="AE144" i="28"/>
  <c r="AF144" i="28"/>
  <c r="AG144" i="28"/>
  <c r="AH144" i="28"/>
  <c r="AI144" i="28"/>
  <c r="AJ144" i="28"/>
  <c r="AN144" i="28"/>
  <c r="AO144" i="28"/>
  <c r="AP144" i="28"/>
  <c r="AQ144" i="28"/>
  <c r="AR144" i="28"/>
  <c r="AS144" i="28"/>
  <c r="AT144" i="28"/>
  <c r="AU144" i="28"/>
  <c r="AV144" i="28"/>
  <c r="AW144" i="28"/>
  <c r="AX144" i="28"/>
  <c r="AY144" i="28"/>
  <c r="AZ144" i="28"/>
  <c r="BA144" i="28"/>
  <c r="BB144" i="28"/>
  <c r="BC144" i="28"/>
  <c r="BD144" i="28"/>
  <c r="BE144" i="28"/>
  <c r="BF144" i="28"/>
  <c r="BG144" i="28"/>
  <c r="BH144" i="28"/>
  <c r="BI144" i="28"/>
  <c r="BJ144" i="28"/>
  <c r="BK144" i="28"/>
  <c r="BL144" i="28"/>
  <c r="BM144" i="28"/>
  <c r="BN144" i="28"/>
  <c r="D145" i="28"/>
  <c r="E145" i="28"/>
  <c r="F145" i="28"/>
  <c r="G145" i="28"/>
  <c r="H145" i="28"/>
  <c r="I145" i="28"/>
  <c r="P145" i="28"/>
  <c r="Q145" i="28"/>
  <c r="R145" i="28"/>
  <c r="S145" i="28"/>
  <c r="T145" i="28"/>
  <c r="U145" i="28"/>
  <c r="V145" i="28"/>
  <c r="W145" i="28"/>
  <c r="X145" i="28"/>
  <c r="Y145" i="28"/>
  <c r="Z145" i="28"/>
  <c r="AA145" i="28"/>
  <c r="AB145" i="28"/>
  <c r="AC145" i="28"/>
  <c r="AD145" i="28"/>
  <c r="AE145" i="28"/>
  <c r="AF145" i="28"/>
  <c r="AG145" i="28"/>
  <c r="AH145" i="28"/>
  <c r="AI145" i="28"/>
  <c r="AJ145" i="28"/>
  <c r="AN145" i="28"/>
  <c r="AO145" i="28"/>
  <c r="AP145" i="28"/>
  <c r="AQ145" i="28"/>
  <c r="AR145" i="28"/>
  <c r="AS145" i="28"/>
  <c r="AT145" i="28"/>
  <c r="AU145" i="28"/>
  <c r="AV145" i="28"/>
  <c r="AW145" i="28"/>
  <c r="AX145" i="28"/>
  <c r="AY145" i="28"/>
  <c r="AZ145" i="28"/>
  <c r="BA145" i="28"/>
  <c r="BB145" i="28"/>
  <c r="BC145" i="28"/>
  <c r="BD145" i="28"/>
  <c r="BE145" i="28"/>
  <c r="BF145" i="28"/>
  <c r="BG145" i="28"/>
  <c r="BH145" i="28"/>
  <c r="BI145" i="28"/>
  <c r="BJ145" i="28"/>
  <c r="BK145" i="28"/>
  <c r="BL145" i="28"/>
  <c r="BM145" i="28"/>
  <c r="BN145" i="28"/>
  <c r="D146" i="28"/>
  <c r="E146" i="28"/>
  <c r="F146" i="28"/>
  <c r="G146" i="28"/>
  <c r="H146" i="28"/>
  <c r="I146" i="28"/>
  <c r="P146" i="28"/>
  <c r="Q146" i="28"/>
  <c r="R146" i="28"/>
  <c r="S146" i="28"/>
  <c r="T146" i="28"/>
  <c r="U146" i="28"/>
  <c r="V146" i="28"/>
  <c r="W146" i="28"/>
  <c r="X146" i="28"/>
  <c r="Y146" i="28"/>
  <c r="Z146" i="28"/>
  <c r="AA146" i="28"/>
  <c r="AB146" i="28"/>
  <c r="AC146" i="28"/>
  <c r="AD146" i="28"/>
  <c r="AE146" i="28"/>
  <c r="AF146" i="28"/>
  <c r="AG146" i="28"/>
  <c r="AH146" i="28"/>
  <c r="AI146" i="28"/>
  <c r="AJ146" i="28"/>
  <c r="AN146" i="28"/>
  <c r="AO146" i="28"/>
  <c r="AP146" i="28"/>
  <c r="AQ146" i="28"/>
  <c r="AR146" i="28"/>
  <c r="AS146" i="28"/>
  <c r="AT146" i="28"/>
  <c r="AU146" i="28"/>
  <c r="AV146" i="28"/>
  <c r="AW146" i="28"/>
  <c r="AX146" i="28"/>
  <c r="AY146" i="28"/>
  <c r="AZ146" i="28"/>
  <c r="BA146" i="28"/>
  <c r="BB146" i="28"/>
  <c r="BC146" i="28"/>
  <c r="BD146" i="28"/>
  <c r="BE146" i="28"/>
  <c r="BF146" i="28"/>
  <c r="BG146" i="28"/>
  <c r="BH146" i="28"/>
  <c r="BI146" i="28"/>
  <c r="BJ146" i="28"/>
  <c r="BK146" i="28"/>
  <c r="BL146" i="28"/>
  <c r="BM146" i="28"/>
  <c r="BN146" i="28"/>
  <c r="D147" i="28"/>
  <c r="E147" i="28"/>
  <c r="F147" i="28"/>
  <c r="G147" i="28"/>
  <c r="H147" i="28"/>
  <c r="I147" i="28"/>
  <c r="P147" i="28"/>
  <c r="Q147" i="28"/>
  <c r="R147" i="28"/>
  <c r="S147" i="28"/>
  <c r="T147" i="28"/>
  <c r="U147" i="28"/>
  <c r="V147" i="28"/>
  <c r="W147" i="28"/>
  <c r="X147" i="28"/>
  <c r="Y147" i="28"/>
  <c r="Z147" i="28"/>
  <c r="AA147" i="28"/>
  <c r="AB147" i="28"/>
  <c r="AC147" i="28"/>
  <c r="AD147" i="28"/>
  <c r="AE147" i="28"/>
  <c r="AF147" i="28"/>
  <c r="AG147" i="28"/>
  <c r="AH147" i="28"/>
  <c r="AI147" i="28"/>
  <c r="AJ147" i="28"/>
  <c r="AN147" i="28"/>
  <c r="AO147" i="28"/>
  <c r="AP147" i="28"/>
  <c r="AQ147" i="28"/>
  <c r="AR147" i="28"/>
  <c r="AS147" i="28"/>
  <c r="AT147" i="28"/>
  <c r="AU147" i="28"/>
  <c r="AV147" i="28"/>
  <c r="AW147" i="28"/>
  <c r="AX147" i="28"/>
  <c r="AY147" i="28"/>
  <c r="AZ147" i="28"/>
  <c r="BA147" i="28"/>
  <c r="BB147" i="28"/>
  <c r="BC147" i="28"/>
  <c r="BD147" i="28"/>
  <c r="BE147" i="28"/>
  <c r="BF147" i="28"/>
  <c r="BG147" i="28"/>
  <c r="BH147" i="28"/>
  <c r="BI147" i="28"/>
  <c r="BJ147" i="28"/>
  <c r="BK147" i="28"/>
  <c r="BL147" i="28"/>
  <c r="BM147" i="28"/>
  <c r="BN147" i="28"/>
  <c r="D148" i="28"/>
  <c r="E148" i="28"/>
  <c r="F148" i="28"/>
  <c r="G148" i="28"/>
  <c r="H148" i="28"/>
  <c r="I148" i="28"/>
  <c r="P148" i="28"/>
  <c r="Q148" i="28"/>
  <c r="R148" i="28"/>
  <c r="S148" i="28"/>
  <c r="T148" i="28"/>
  <c r="U148" i="28"/>
  <c r="V148" i="28"/>
  <c r="W148" i="28"/>
  <c r="X148" i="28"/>
  <c r="Y148" i="28"/>
  <c r="Z148" i="28"/>
  <c r="AA148" i="28"/>
  <c r="AB148" i="28"/>
  <c r="AC148" i="28"/>
  <c r="AD148" i="28"/>
  <c r="AE148" i="28"/>
  <c r="AF148" i="28"/>
  <c r="AG148" i="28"/>
  <c r="AH148" i="28"/>
  <c r="AI148" i="28"/>
  <c r="AJ148" i="28"/>
  <c r="AN148" i="28"/>
  <c r="AO148" i="28"/>
  <c r="AP148" i="28"/>
  <c r="AQ148" i="28"/>
  <c r="AR148" i="28"/>
  <c r="AS148" i="28"/>
  <c r="AT148" i="28"/>
  <c r="AU148" i="28"/>
  <c r="AV148" i="28"/>
  <c r="AW148" i="28"/>
  <c r="AX148" i="28"/>
  <c r="AY148" i="28"/>
  <c r="AZ148" i="28"/>
  <c r="BA148" i="28"/>
  <c r="BB148" i="28"/>
  <c r="BC148" i="28"/>
  <c r="BD148" i="28"/>
  <c r="BE148" i="28"/>
  <c r="BF148" i="28"/>
  <c r="BG148" i="28"/>
  <c r="BH148" i="28"/>
  <c r="BI148" i="28"/>
  <c r="BJ148" i="28"/>
  <c r="BK148" i="28"/>
  <c r="BL148" i="28"/>
  <c r="BM148" i="28"/>
  <c r="BN148" i="28"/>
  <c r="D149" i="28"/>
  <c r="E149" i="28"/>
  <c r="F149" i="28"/>
  <c r="G149" i="28"/>
  <c r="H149" i="28"/>
  <c r="I149" i="28"/>
  <c r="P149" i="28"/>
  <c r="Q149" i="28"/>
  <c r="R149" i="28"/>
  <c r="S149" i="28"/>
  <c r="T149" i="28"/>
  <c r="U149" i="28"/>
  <c r="V149" i="28"/>
  <c r="W149" i="28"/>
  <c r="X149" i="28"/>
  <c r="Y149" i="28"/>
  <c r="Z149" i="28"/>
  <c r="AA149" i="28"/>
  <c r="AB149" i="28"/>
  <c r="AC149" i="28"/>
  <c r="AD149" i="28"/>
  <c r="AE149" i="28"/>
  <c r="AF149" i="28"/>
  <c r="AG149" i="28"/>
  <c r="AH149" i="28"/>
  <c r="AI149" i="28"/>
  <c r="AJ149" i="28"/>
  <c r="AN149" i="28"/>
  <c r="AO149" i="28"/>
  <c r="AP149" i="28"/>
  <c r="AQ149" i="28"/>
  <c r="AR149" i="28"/>
  <c r="AS149" i="28"/>
  <c r="AT149" i="28"/>
  <c r="AU149" i="28"/>
  <c r="AV149" i="28"/>
  <c r="AW149" i="28"/>
  <c r="AX149" i="28"/>
  <c r="AY149" i="28"/>
  <c r="AZ149" i="28"/>
  <c r="BA149" i="28"/>
  <c r="BB149" i="28"/>
  <c r="BC149" i="28"/>
  <c r="BD149" i="28"/>
  <c r="BE149" i="28"/>
  <c r="BF149" i="28"/>
  <c r="BG149" i="28"/>
  <c r="BH149" i="28"/>
  <c r="BI149" i="28"/>
  <c r="BJ149" i="28"/>
  <c r="BK149" i="28"/>
  <c r="BL149" i="28"/>
  <c r="BM149" i="28"/>
  <c r="BN149" i="28"/>
  <c r="D150" i="28"/>
  <c r="E150" i="28"/>
  <c r="F150" i="28"/>
  <c r="G150" i="28"/>
  <c r="H150" i="28"/>
  <c r="I150" i="28"/>
  <c r="P150" i="28"/>
  <c r="Q150" i="28"/>
  <c r="R150" i="28"/>
  <c r="S150" i="28"/>
  <c r="T150" i="28"/>
  <c r="U150" i="28"/>
  <c r="V150" i="28"/>
  <c r="W150" i="28"/>
  <c r="X150" i="28"/>
  <c r="Y150" i="28"/>
  <c r="Z150" i="28"/>
  <c r="AA150" i="28"/>
  <c r="AB150" i="28"/>
  <c r="AC150" i="28"/>
  <c r="AD150" i="28"/>
  <c r="AE150" i="28"/>
  <c r="AF150" i="28"/>
  <c r="AG150" i="28"/>
  <c r="AH150" i="28"/>
  <c r="AI150" i="28"/>
  <c r="AJ150" i="28"/>
  <c r="AN150" i="28"/>
  <c r="AO150" i="28"/>
  <c r="AP150" i="28"/>
  <c r="AQ150" i="28"/>
  <c r="AR150" i="28"/>
  <c r="AS150" i="28"/>
  <c r="AT150" i="28"/>
  <c r="AU150" i="28"/>
  <c r="AV150" i="28"/>
  <c r="AW150" i="28"/>
  <c r="AX150" i="28"/>
  <c r="AY150" i="28"/>
  <c r="AZ150" i="28"/>
  <c r="BA150" i="28"/>
  <c r="BB150" i="28"/>
  <c r="BC150" i="28"/>
  <c r="BD150" i="28"/>
  <c r="BE150" i="28"/>
  <c r="BF150" i="28"/>
  <c r="BG150" i="28"/>
  <c r="BH150" i="28"/>
  <c r="BI150" i="28"/>
  <c r="BJ150" i="28"/>
  <c r="BK150" i="28"/>
  <c r="BL150" i="28"/>
  <c r="BM150" i="28"/>
  <c r="BN150" i="28"/>
  <c r="D151" i="28"/>
  <c r="E151" i="28"/>
  <c r="F151" i="28"/>
  <c r="G151" i="28"/>
  <c r="H151" i="28"/>
  <c r="I151" i="28"/>
  <c r="P151" i="28"/>
  <c r="Q151" i="28"/>
  <c r="R151" i="28"/>
  <c r="S151" i="28"/>
  <c r="T151" i="28"/>
  <c r="U151" i="28"/>
  <c r="V151" i="28"/>
  <c r="W151" i="28"/>
  <c r="X151" i="28"/>
  <c r="Y151" i="28"/>
  <c r="Z151" i="28"/>
  <c r="AA151" i="28"/>
  <c r="AB151" i="28"/>
  <c r="AC151" i="28"/>
  <c r="AD151" i="28"/>
  <c r="AE151" i="28"/>
  <c r="AF151" i="28"/>
  <c r="AG151" i="28"/>
  <c r="AH151" i="28"/>
  <c r="AI151" i="28"/>
  <c r="AJ151" i="28"/>
  <c r="AN151" i="28"/>
  <c r="AO151" i="28"/>
  <c r="AP151" i="28"/>
  <c r="AQ151" i="28"/>
  <c r="AR151" i="28"/>
  <c r="AS151" i="28"/>
  <c r="AT151" i="28"/>
  <c r="AU151" i="28"/>
  <c r="AV151" i="28"/>
  <c r="AW151" i="28"/>
  <c r="AX151" i="28"/>
  <c r="AY151" i="28"/>
  <c r="AZ151" i="28"/>
  <c r="BA151" i="28"/>
  <c r="BB151" i="28"/>
  <c r="BC151" i="28"/>
  <c r="BD151" i="28"/>
  <c r="BE151" i="28"/>
  <c r="BF151" i="28"/>
  <c r="BG151" i="28"/>
  <c r="BH151" i="28"/>
  <c r="BI151" i="28"/>
  <c r="BJ151" i="28"/>
  <c r="BK151" i="28"/>
  <c r="BL151" i="28"/>
  <c r="BM151" i="28"/>
  <c r="BN151" i="28"/>
  <c r="D152" i="28"/>
  <c r="E152" i="28"/>
  <c r="F152" i="28"/>
  <c r="G152" i="28"/>
  <c r="H152" i="28"/>
  <c r="I152" i="28"/>
  <c r="P152" i="28"/>
  <c r="Q152" i="28"/>
  <c r="R152" i="28"/>
  <c r="S152" i="28"/>
  <c r="T152" i="28"/>
  <c r="U152" i="28"/>
  <c r="V152" i="28"/>
  <c r="W152" i="28"/>
  <c r="X152" i="28"/>
  <c r="Y152" i="28"/>
  <c r="Z152" i="28"/>
  <c r="AA152" i="28"/>
  <c r="AB152" i="28"/>
  <c r="AC152" i="28"/>
  <c r="AD152" i="28"/>
  <c r="AE152" i="28"/>
  <c r="AF152" i="28"/>
  <c r="AG152" i="28"/>
  <c r="AH152" i="28"/>
  <c r="AI152" i="28"/>
  <c r="AJ152" i="28"/>
  <c r="AN152" i="28"/>
  <c r="AO152" i="28"/>
  <c r="AP152" i="28"/>
  <c r="AQ152" i="28"/>
  <c r="AR152" i="28"/>
  <c r="AS152" i="28"/>
  <c r="AT152" i="28"/>
  <c r="AU152" i="28"/>
  <c r="AV152" i="28"/>
  <c r="AW152" i="28"/>
  <c r="AX152" i="28"/>
  <c r="AY152" i="28"/>
  <c r="AZ152" i="28"/>
  <c r="BA152" i="28"/>
  <c r="BB152" i="28"/>
  <c r="BC152" i="28"/>
  <c r="BD152" i="28"/>
  <c r="BE152" i="28"/>
  <c r="BF152" i="28"/>
  <c r="BG152" i="28"/>
  <c r="BH152" i="28"/>
  <c r="BI152" i="28"/>
  <c r="BJ152" i="28"/>
  <c r="BK152" i="28"/>
  <c r="BL152" i="28"/>
  <c r="BM152" i="28"/>
  <c r="BN152" i="28"/>
  <c r="D153" i="28"/>
  <c r="E153" i="28"/>
  <c r="F153" i="28"/>
  <c r="G153" i="28"/>
  <c r="H153" i="28"/>
  <c r="I153" i="28"/>
  <c r="P153" i="28"/>
  <c r="Q153" i="28"/>
  <c r="R153" i="28"/>
  <c r="S153" i="28"/>
  <c r="T153" i="28"/>
  <c r="U153" i="28"/>
  <c r="V153" i="28"/>
  <c r="W153" i="28"/>
  <c r="X153" i="28"/>
  <c r="Y153" i="28"/>
  <c r="Z153" i="28"/>
  <c r="AA153" i="28"/>
  <c r="AB153" i="28"/>
  <c r="AC153" i="28"/>
  <c r="AD153" i="28"/>
  <c r="AE153" i="28"/>
  <c r="AF153" i="28"/>
  <c r="AG153" i="28"/>
  <c r="AH153" i="28"/>
  <c r="AI153" i="28"/>
  <c r="AJ153" i="28"/>
  <c r="AN153" i="28"/>
  <c r="AO153" i="28"/>
  <c r="AP153" i="28"/>
  <c r="AQ153" i="28"/>
  <c r="AR153" i="28"/>
  <c r="AS153" i="28"/>
  <c r="AT153" i="28"/>
  <c r="AU153" i="28"/>
  <c r="AV153" i="28"/>
  <c r="AW153" i="28"/>
  <c r="AX153" i="28"/>
  <c r="AY153" i="28"/>
  <c r="AZ153" i="28"/>
  <c r="BA153" i="28"/>
  <c r="BB153" i="28"/>
  <c r="BC153" i="28"/>
  <c r="BD153" i="28"/>
  <c r="BE153" i="28"/>
  <c r="BF153" i="28"/>
  <c r="BG153" i="28"/>
  <c r="BH153" i="28"/>
  <c r="BI153" i="28"/>
  <c r="BJ153" i="28"/>
  <c r="BK153" i="28"/>
  <c r="BL153" i="28"/>
  <c r="BM153" i="28"/>
  <c r="BN153" i="28"/>
  <c r="D154" i="28"/>
  <c r="E154" i="28"/>
  <c r="F154" i="28"/>
  <c r="G154" i="28"/>
  <c r="H154" i="28"/>
  <c r="I154" i="28"/>
  <c r="P154" i="28"/>
  <c r="Q154" i="28"/>
  <c r="R154" i="28"/>
  <c r="S154" i="28"/>
  <c r="T154" i="28"/>
  <c r="U154" i="28"/>
  <c r="V154" i="28"/>
  <c r="W154" i="28"/>
  <c r="X154" i="28"/>
  <c r="Y154" i="28"/>
  <c r="Z154" i="28"/>
  <c r="AA154" i="28"/>
  <c r="AB154" i="28"/>
  <c r="AC154" i="28"/>
  <c r="AD154" i="28"/>
  <c r="AE154" i="28"/>
  <c r="AF154" i="28"/>
  <c r="AG154" i="28"/>
  <c r="AH154" i="28"/>
  <c r="AI154" i="28"/>
  <c r="AJ154" i="28"/>
  <c r="AN154" i="28"/>
  <c r="AO154" i="28"/>
  <c r="AP154" i="28"/>
  <c r="AQ154" i="28"/>
  <c r="AR154" i="28"/>
  <c r="AS154" i="28"/>
  <c r="AT154" i="28"/>
  <c r="AU154" i="28"/>
  <c r="AV154" i="28"/>
  <c r="AW154" i="28"/>
  <c r="AX154" i="28"/>
  <c r="AY154" i="28"/>
  <c r="AZ154" i="28"/>
  <c r="BA154" i="28"/>
  <c r="BB154" i="28"/>
  <c r="BC154" i="28"/>
  <c r="BD154" i="28"/>
  <c r="BE154" i="28"/>
  <c r="BF154" i="28"/>
  <c r="BG154" i="28"/>
  <c r="BH154" i="28"/>
  <c r="BI154" i="28"/>
  <c r="BJ154" i="28"/>
  <c r="BK154" i="28"/>
  <c r="BL154" i="28"/>
  <c r="BM154" i="28"/>
  <c r="BN154" i="28"/>
  <c r="D155" i="28"/>
  <c r="E155" i="28"/>
  <c r="F155" i="28"/>
  <c r="G155" i="28"/>
  <c r="H155" i="28"/>
  <c r="I155" i="28"/>
  <c r="P155" i="28"/>
  <c r="Q155" i="28"/>
  <c r="R155" i="28"/>
  <c r="S155" i="28"/>
  <c r="T155" i="28"/>
  <c r="U155" i="28"/>
  <c r="V155" i="28"/>
  <c r="W155" i="28"/>
  <c r="X155" i="28"/>
  <c r="Y155" i="28"/>
  <c r="Z155" i="28"/>
  <c r="AA155" i="28"/>
  <c r="AB155" i="28"/>
  <c r="AC155" i="28"/>
  <c r="AD155" i="28"/>
  <c r="AE155" i="28"/>
  <c r="AF155" i="28"/>
  <c r="AG155" i="28"/>
  <c r="AH155" i="28"/>
  <c r="AI155" i="28"/>
  <c r="AJ155" i="28"/>
  <c r="AN155" i="28"/>
  <c r="AO155" i="28"/>
  <c r="AP155" i="28"/>
  <c r="AQ155" i="28"/>
  <c r="AR155" i="28"/>
  <c r="AS155" i="28"/>
  <c r="AT155" i="28"/>
  <c r="AU155" i="28"/>
  <c r="AV155" i="28"/>
  <c r="AW155" i="28"/>
  <c r="AX155" i="28"/>
  <c r="AY155" i="28"/>
  <c r="AZ155" i="28"/>
  <c r="BA155" i="28"/>
  <c r="BB155" i="28"/>
  <c r="BC155" i="28"/>
  <c r="BD155" i="28"/>
  <c r="BE155" i="28"/>
  <c r="BF155" i="28"/>
  <c r="BG155" i="28"/>
  <c r="BH155" i="28"/>
  <c r="BI155" i="28"/>
  <c r="BJ155" i="28"/>
  <c r="BK155" i="28"/>
  <c r="BL155" i="28"/>
  <c r="BM155" i="28"/>
  <c r="BN155" i="28"/>
  <c r="D156" i="28"/>
  <c r="E156" i="28"/>
  <c r="F156" i="28"/>
  <c r="G156" i="28"/>
  <c r="H156" i="28"/>
  <c r="I156" i="28"/>
  <c r="P156" i="28"/>
  <c r="Q156" i="28"/>
  <c r="R156" i="28"/>
  <c r="S156" i="28"/>
  <c r="T156" i="28"/>
  <c r="U156" i="28"/>
  <c r="V156" i="28"/>
  <c r="W156" i="28"/>
  <c r="X156" i="28"/>
  <c r="Y156" i="28"/>
  <c r="Z156" i="28"/>
  <c r="AA156" i="28"/>
  <c r="AB156" i="28"/>
  <c r="AC156" i="28"/>
  <c r="AD156" i="28"/>
  <c r="AE156" i="28"/>
  <c r="AF156" i="28"/>
  <c r="AG156" i="28"/>
  <c r="AH156" i="28"/>
  <c r="AI156" i="28"/>
  <c r="AJ156" i="28"/>
  <c r="AN156" i="28"/>
  <c r="AO156" i="28"/>
  <c r="AP156" i="28"/>
  <c r="AQ156" i="28"/>
  <c r="AR156" i="28"/>
  <c r="AS156" i="28"/>
  <c r="AT156" i="28"/>
  <c r="AU156" i="28"/>
  <c r="AV156" i="28"/>
  <c r="AW156" i="28"/>
  <c r="AX156" i="28"/>
  <c r="AY156" i="28"/>
  <c r="AZ156" i="28"/>
  <c r="BA156" i="28"/>
  <c r="BB156" i="28"/>
  <c r="BC156" i="28"/>
  <c r="BD156" i="28"/>
  <c r="BE156" i="28"/>
  <c r="BF156" i="28"/>
  <c r="BG156" i="28"/>
  <c r="BH156" i="28"/>
  <c r="BI156" i="28"/>
  <c r="BJ156" i="28"/>
  <c r="BK156" i="28"/>
  <c r="BL156" i="28"/>
  <c r="BM156" i="28"/>
  <c r="BN156" i="28"/>
  <c r="D157" i="28"/>
  <c r="E157" i="28"/>
  <c r="F157" i="28"/>
  <c r="G157" i="28"/>
  <c r="H157" i="28"/>
  <c r="I157" i="28"/>
  <c r="P157" i="28"/>
  <c r="Q157" i="28"/>
  <c r="R157" i="28"/>
  <c r="S157" i="28"/>
  <c r="T157" i="28"/>
  <c r="U157" i="28"/>
  <c r="V157" i="28"/>
  <c r="W157" i="28"/>
  <c r="X157" i="28"/>
  <c r="Y157" i="28"/>
  <c r="Z157" i="28"/>
  <c r="AA157" i="28"/>
  <c r="AB157" i="28"/>
  <c r="AC157" i="28"/>
  <c r="AD157" i="28"/>
  <c r="AE157" i="28"/>
  <c r="AF157" i="28"/>
  <c r="AG157" i="28"/>
  <c r="AH157" i="28"/>
  <c r="AI157" i="28"/>
  <c r="AJ157" i="28"/>
  <c r="AN157" i="28"/>
  <c r="AO157" i="28"/>
  <c r="AP157" i="28"/>
  <c r="AQ157" i="28"/>
  <c r="AR157" i="28"/>
  <c r="AS157" i="28"/>
  <c r="AT157" i="28"/>
  <c r="AU157" i="28"/>
  <c r="AV157" i="28"/>
  <c r="AW157" i="28"/>
  <c r="AX157" i="28"/>
  <c r="AY157" i="28"/>
  <c r="AZ157" i="28"/>
  <c r="BA157" i="28"/>
  <c r="BB157" i="28"/>
  <c r="BC157" i="28"/>
  <c r="BD157" i="28"/>
  <c r="BE157" i="28"/>
  <c r="BF157" i="28"/>
  <c r="BG157" i="28"/>
  <c r="BH157" i="28"/>
  <c r="BI157" i="28"/>
  <c r="BJ157" i="28"/>
  <c r="BK157" i="28"/>
  <c r="BL157" i="28"/>
  <c r="BM157" i="28"/>
  <c r="BN157" i="28"/>
  <c r="D158" i="28"/>
  <c r="E158" i="28"/>
  <c r="F158" i="28"/>
  <c r="G158" i="28"/>
  <c r="H158" i="28"/>
  <c r="I158" i="28"/>
  <c r="P158" i="28"/>
  <c r="Q158" i="28"/>
  <c r="R158" i="28"/>
  <c r="S158" i="28"/>
  <c r="T158" i="28"/>
  <c r="U158" i="28"/>
  <c r="V158" i="28"/>
  <c r="W158" i="28"/>
  <c r="X158" i="28"/>
  <c r="Y158" i="28"/>
  <c r="Z158" i="28"/>
  <c r="AA158" i="28"/>
  <c r="AB158" i="28"/>
  <c r="AC158" i="28"/>
  <c r="AD158" i="28"/>
  <c r="AE158" i="28"/>
  <c r="AF158" i="28"/>
  <c r="AG158" i="28"/>
  <c r="AH158" i="28"/>
  <c r="AI158" i="28"/>
  <c r="AJ158" i="28"/>
  <c r="AN158" i="28"/>
  <c r="AO158" i="28"/>
  <c r="AP158" i="28"/>
  <c r="AQ158" i="28"/>
  <c r="AR158" i="28"/>
  <c r="AS158" i="28"/>
  <c r="AT158" i="28"/>
  <c r="AU158" i="28"/>
  <c r="AV158" i="28"/>
  <c r="AW158" i="28"/>
  <c r="AX158" i="28"/>
  <c r="AY158" i="28"/>
  <c r="AZ158" i="28"/>
  <c r="BA158" i="28"/>
  <c r="BB158" i="28"/>
  <c r="BC158" i="28"/>
  <c r="BD158" i="28"/>
  <c r="BE158" i="28"/>
  <c r="BF158" i="28"/>
  <c r="BG158" i="28"/>
  <c r="BH158" i="28"/>
  <c r="BI158" i="28"/>
  <c r="BJ158" i="28"/>
  <c r="BK158" i="28"/>
  <c r="BL158" i="28"/>
  <c r="BM158" i="28"/>
  <c r="BN158" i="28"/>
  <c r="D159" i="28"/>
  <c r="E159" i="28"/>
  <c r="F159" i="28"/>
  <c r="G159" i="28"/>
  <c r="H159" i="28"/>
  <c r="I159" i="28"/>
  <c r="P159" i="28"/>
  <c r="Q159" i="28"/>
  <c r="R159" i="28"/>
  <c r="S159" i="28"/>
  <c r="T159" i="28"/>
  <c r="U159" i="28"/>
  <c r="V159" i="28"/>
  <c r="W159" i="28"/>
  <c r="X159" i="28"/>
  <c r="Y159" i="28"/>
  <c r="Z159" i="28"/>
  <c r="AA159" i="28"/>
  <c r="AB159" i="28"/>
  <c r="AC159" i="28"/>
  <c r="AD159" i="28"/>
  <c r="AE159" i="28"/>
  <c r="AF159" i="28"/>
  <c r="AG159" i="28"/>
  <c r="AH159" i="28"/>
  <c r="AI159" i="28"/>
  <c r="AJ159" i="28"/>
  <c r="AN159" i="28"/>
  <c r="AO159" i="28"/>
  <c r="AP159" i="28"/>
  <c r="AQ159" i="28"/>
  <c r="AR159" i="28"/>
  <c r="AS159" i="28"/>
  <c r="AT159" i="28"/>
  <c r="AU159" i="28"/>
  <c r="AV159" i="28"/>
  <c r="AW159" i="28"/>
  <c r="AX159" i="28"/>
  <c r="AY159" i="28"/>
  <c r="AZ159" i="28"/>
  <c r="BA159" i="28"/>
  <c r="BB159" i="28"/>
  <c r="BC159" i="28"/>
  <c r="BD159" i="28"/>
  <c r="BE159" i="28"/>
  <c r="BF159" i="28"/>
  <c r="BG159" i="28"/>
  <c r="BH159" i="28"/>
  <c r="BI159" i="28"/>
  <c r="BJ159" i="28"/>
  <c r="BK159" i="28"/>
  <c r="BL159" i="28"/>
  <c r="BM159" i="28"/>
  <c r="BN159" i="28"/>
  <c r="D160" i="28"/>
  <c r="E160" i="28"/>
  <c r="F160" i="28"/>
  <c r="G160" i="28"/>
  <c r="H160" i="28"/>
  <c r="I160" i="28"/>
  <c r="P160" i="28"/>
  <c r="Q160" i="28"/>
  <c r="R160" i="28"/>
  <c r="S160" i="28"/>
  <c r="T160" i="28"/>
  <c r="U160" i="28"/>
  <c r="V160" i="28"/>
  <c r="W160" i="28"/>
  <c r="X160" i="28"/>
  <c r="Y160" i="28"/>
  <c r="Z160" i="28"/>
  <c r="AA160" i="28"/>
  <c r="AB160" i="28"/>
  <c r="AC160" i="28"/>
  <c r="AD160" i="28"/>
  <c r="AE160" i="28"/>
  <c r="AF160" i="28"/>
  <c r="AG160" i="28"/>
  <c r="AH160" i="28"/>
  <c r="AI160" i="28"/>
  <c r="AJ160" i="28"/>
  <c r="AN160" i="28"/>
  <c r="AO160" i="28"/>
  <c r="AP160" i="28"/>
  <c r="AQ160" i="28"/>
  <c r="AR160" i="28"/>
  <c r="AS160" i="28"/>
  <c r="AT160" i="28"/>
  <c r="AU160" i="28"/>
  <c r="AV160" i="28"/>
  <c r="AW160" i="28"/>
  <c r="AX160" i="28"/>
  <c r="AY160" i="28"/>
  <c r="AZ160" i="28"/>
  <c r="BA160" i="28"/>
  <c r="BB160" i="28"/>
  <c r="BC160" i="28"/>
  <c r="BD160" i="28"/>
  <c r="BE160" i="28"/>
  <c r="BF160" i="28"/>
  <c r="BG160" i="28"/>
  <c r="BH160" i="28"/>
  <c r="BI160" i="28"/>
  <c r="BJ160" i="28"/>
  <c r="BK160" i="28"/>
  <c r="BL160" i="28"/>
  <c r="BM160" i="28"/>
  <c r="BN160" i="28"/>
  <c r="D162" i="28"/>
  <c r="E162" i="28"/>
  <c r="F162" i="28"/>
  <c r="G162" i="28"/>
  <c r="H162" i="28"/>
  <c r="I162" i="28"/>
  <c r="P162" i="28"/>
  <c r="Q162" i="28"/>
  <c r="R162" i="28"/>
  <c r="S162" i="28"/>
  <c r="T162" i="28"/>
  <c r="U162" i="28"/>
  <c r="V162" i="28"/>
  <c r="W162" i="28"/>
  <c r="X162" i="28"/>
  <c r="Y162" i="28"/>
  <c r="Z162" i="28"/>
  <c r="AA162" i="28"/>
  <c r="AB162" i="28"/>
  <c r="AC162" i="28"/>
  <c r="AD162" i="28"/>
  <c r="AE162" i="28"/>
  <c r="AF162" i="28"/>
  <c r="AG162" i="28"/>
  <c r="AH162" i="28"/>
  <c r="AI162" i="28"/>
  <c r="AJ162" i="28"/>
  <c r="AN162" i="28"/>
  <c r="AO162" i="28"/>
  <c r="AP162" i="28"/>
  <c r="AQ162" i="28"/>
  <c r="AR162" i="28"/>
  <c r="AS162" i="28"/>
  <c r="AT162" i="28"/>
  <c r="AU162" i="28"/>
  <c r="AV162" i="28"/>
  <c r="AW162" i="28"/>
  <c r="AX162" i="28"/>
  <c r="AY162" i="28"/>
  <c r="AZ162" i="28"/>
  <c r="BA162" i="28"/>
  <c r="BB162" i="28"/>
  <c r="BC162" i="28"/>
  <c r="BD162" i="28"/>
  <c r="BE162" i="28"/>
  <c r="BF162" i="28"/>
  <c r="BG162" i="28"/>
  <c r="BH162" i="28"/>
  <c r="BI162" i="28"/>
  <c r="BJ162" i="28"/>
  <c r="BK162" i="28"/>
  <c r="BL162" i="28"/>
  <c r="BM162" i="28"/>
  <c r="BN162" i="28"/>
  <c r="D163" i="28"/>
  <c r="E163" i="28"/>
  <c r="F163" i="28"/>
  <c r="G163" i="28"/>
  <c r="H163" i="28"/>
  <c r="I163" i="28"/>
  <c r="P163" i="28"/>
  <c r="Q163" i="28"/>
  <c r="R163" i="28"/>
  <c r="S163" i="28"/>
  <c r="T163" i="28"/>
  <c r="U163" i="28"/>
  <c r="V163" i="28"/>
  <c r="W163" i="28"/>
  <c r="X163" i="28"/>
  <c r="Y163" i="28"/>
  <c r="Z163" i="28"/>
  <c r="AA163" i="28"/>
  <c r="AB163" i="28"/>
  <c r="AC163" i="28"/>
  <c r="AD163" i="28"/>
  <c r="AE163" i="28"/>
  <c r="AF163" i="28"/>
  <c r="AG163" i="28"/>
  <c r="AH163" i="28"/>
  <c r="AI163" i="28"/>
  <c r="AJ163" i="28"/>
  <c r="AN163" i="28"/>
  <c r="AO163" i="28"/>
  <c r="AP163" i="28"/>
  <c r="AQ163" i="28"/>
  <c r="AR163" i="28"/>
  <c r="AS163" i="28"/>
  <c r="AT163" i="28"/>
  <c r="AU163" i="28"/>
  <c r="AV163" i="28"/>
  <c r="AW163" i="28"/>
  <c r="AX163" i="28"/>
  <c r="AY163" i="28"/>
  <c r="AZ163" i="28"/>
  <c r="BA163" i="28"/>
  <c r="BB163" i="28"/>
  <c r="BC163" i="28"/>
  <c r="BD163" i="28"/>
  <c r="BE163" i="28"/>
  <c r="BF163" i="28"/>
  <c r="BG163" i="28"/>
  <c r="BH163" i="28"/>
  <c r="BI163" i="28"/>
  <c r="BJ163" i="28"/>
  <c r="BK163" i="28"/>
  <c r="BL163" i="28"/>
  <c r="BM163" i="28"/>
  <c r="BN163" i="28"/>
  <c r="D164" i="28"/>
  <c r="E164" i="28"/>
  <c r="F164" i="28"/>
  <c r="G164" i="28"/>
  <c r="H164" i="28"/>
  <c r="I164" i="28"/>
  <c r="P164" i="28"/>
  <c r="Q164" i="28"/>
  <c r="R164" i="28"/>
  <c r="S164" i="28"/>
  <c r="T164" i="28"/>
  <c r="U164" i="28"/>
  <c r="V164" i="28"/>
  <c r="W164" i="28"/>
  <c r="X164" i="28"/>
  <c r="Y164" i="28"/>
  <c r="Z164" i="28"/>
  <c r="AA164" i="28"/>
  <c r="AB164" i="28"/>
  <c r="AC164" i="28"/>
  <c r="AD164" i="28"/>
  <c r="AE164" i="28"/>
  <c r="AF164" i="28"/>
  <c r="AG164" i="28"/>
  <c r="AH164" i="28"/>
  <c r="AI164" i="28"/>
  <c r="AJ164" i="28"/>
  <c r="AN164" i="28"/>
  <c r="AO164" i="28"/>
  <c r="AP164" i="28"/>
  <c r="AQ164" i="28"/>
  <c r="AR164" i="28"/>
  <c r="AS164" i="28"/>
  <c r="AT164" i="28"/>
  <c r="AU164" i="28"/>
  <c r="AV164" i="28"/>
  <c r="AW164" i="28"/>
  <c r="AX164" i="28"/>
  <c r="AY164" i="28"/>
  <c r="AZ164" i="28"/>
  <c r="BA164" i="28"/>
  <c r="BB164" i="28"/>
  <c r="BC164" i="28"/>
  <c r="BD164" i="28"/>
  <c r="BE164" i="28"/>
  <c r="BF164" i="28"/>
  <c r="BG164" i="28"/>
  <c r="BH164" i="28"/>
  <c r="BI164" i="28"/>
  <c r="BJ164" i="28"/>
  <c r="BK164" i="28"/>
  <c r="BL164" i="28"/>
  <c r="BM164" i="28"/>
  <c r="BN164" i="28"/>
  <c r="D165" i="28"/>
  <c r="E165" i="28"/>
  <c r="F165" i="28"/>
  <c r="G165" i="28"/>
  <c r="H165" i="28"/>
  <c r="I165" i="28"/>
  <c r="P165" i="28"/>
  <c r="Q165" i="28"/>
  <c r="R165" i="28"/>
  <c r="S165" i="28"/>
  <c r="T165" i="28"/>
  <c r="U165" i="28"/>
  <c r="V165" i="28"/>
  <c r="W165" i="28"/>
  <c r="X165" i="28"/>
  <c r="Y165" i="28"/>
  <c r="Z165" i="28"/>
  <c r="AA165" i="28"/>
  <c r="AB165" i="28"/>
  <c r="AC165" i="28"/>
  <c r="AD165" i="28"/>
  <c r="AE165" i="28"/>
  <c r="AF165" i="28"/>
  <c r="AG165" i="28"/>
  <c r="AH165" i="28"/>
  <c r="AI165" i="28"/>
  <c r="AJ165" i="28"/>
  <c r="AN165" i="28"/>
  <c r="AO165" i="28"/>
  <c r="AP165" i="28"/>
  <c r="AQ165" i="28"/>
  <c r="AR165" i="28"/>
  <c r="AS165" i="28"/>
  <c r="AT165" i="28"/>
  <c r="AU165" i="28"/>
  <c r="AV165" i="28"/>
  <c r="AW165" i="28"/>
  <c r="AX165" i="28"/>
  <c r="AY165" i="28"/>
  <c r="AZ165" i="28"/>
  <c r="BA165" i="28"/>
  <c r="BB165" i="28"/>
  <c r="BC165" i="28"/>
  <c r="BD165" i="28"/>
  <c r="BE165" i="28"/>
  <c r="BF165" i="28"/>
  <c r="BG165" i="28"/>
  <c r="BH165" i="28"/>
  <c r="BI165" i="28"/>
  <c r="BJ165" i="28"/>
  <c r="BK165" i="28"/>
  <c r="BL165" i="28"/>
  <c r="BM165" i="28"/>
  <c r="BN165" i="28"/>
  <c r="D166" i="28"/>
  <c r="E166" i="28"/>
  <c r="F166" i="28"/>
  <c r="G166" i="28"/>
  <c r="H166" i="28"/>
  <c r="I166" i="28"/>
  <c r="P166" i="28"/>
  <c r="Q166" i="28"/>
  <c r="R166" i="28"/>
  <c r="S166" i="28"/>
  <c r="T166" i="28"/>
  <c r="U166" i="28"/>
  <c r="V166" i="28"/>
  <c r="W166" i="28"/>
  <c r="X166" i="28"/>
  <c r="Y166" i="28"/>
  <c r="Z166" i="28"/>
  <c r="AA166" i="28"/>
  <c r="AB166" i="28"/>
  <c r="AC166" i="28"/>
  <c r="AD166" i="28"/>
  <c r="AE166" i="28"/>
  <c r="AF166" i="28"/>
  <c r="AG166" i="28"/>
  <c r="AH166" i="28"/>
  <c r="AI166" i="28"/>
  <c r="AJ166" i="28"/>
  <c r="AN166" i="28"/>
  <c r="AO166" i="28"/>
  <c r="AP166" i="28"/>
  <c r="AQ166" i="28"/>
  <c r="AR166" i="28"/>
  <c r="AS166" i="28"/>
  <c r="AT166" i="28"/>
  <c r="AU166" i="28"/>
  <c r="AV166" i="28"/>
  <c r="AW166" i="28"/>
  <c r="AX166" i="28"/>
  <c r="AY166" i="28"/>
  <c r="AZ166" i="28"/>
  <c r="BA166" i="28"/>
  <c r="BB166" i="28"/>
  <c r="BC166" i="28"/>
  <c r="BD166" i="28"/>
  <c r="BE166" i="28"/>
  <c r="BF166" i="28"/>
  <c r="BG166" i="28"/>
  <c r="BH166" i="28"/>
  <c r="BI166" i="28"/>
  <c r="BJ166" i="28"/>
  <c r="BK166" i="28"/>
  <c r="BL166" i="28"/>
  <c r="BM166" i="28"/>
  <c r="BN166" i="28"/>
  <c r="D167" i="28"/>
  <c r="E167" i="28"/>
  <c r="F167" i="28"/>
  <c r="G167" i="28"/>
  <c r="H167" i="28"/>
  <c r="I167" i="28"/>
  <c r="P167" i="28"/>
  <c r="Q167" i="28"/>
  <c r="R167" i="28"/>
  <c r="S167" i="28"/>
  <c r="T167" i="28"/>
  <c r="U167" i="28"/>
  <c r="V167" i="28"/>
  <c r="W167" i="28"/>
  <c r="X167" i="28"/>
  <c r="Y167" i="28"/>
  <c r="Z167" i="28"/>
  <c r="AA167" i="28"/>
  <c r="AB167" i="28"/>
  <c r="AC167" i="28"/>
  <c r="AD167" i="28"/>
  <c r="AE167" i="28"/>
  <c r="AF167" i="28"/>
  <c r="AG167" i="28"/>
  <c r="AH167" i="28"/>
  <c r="AI167" i="28"/>
  <c r="AJ167" i="28"/>
  <c r="AN167" i="28"/>
  <c r="AO167" i="28"/>
  <c r="AP167" i="28"/>
  <c r="AQ167" i="28"/>
  <c r="AR167" i="28"/>
  <c r="AS167" i="28"/>
  <c r="AT167" i="28"/>
  <c r="AU167" i="28"/>
  <c r="AV167" i="28"/>
  <c r="AW167" i="28"/>
  <c r="AX167" i="28"/>
  <c r="AY167" i="28"/>
  <c r="AZ167" i="28"/>
  <c r="BA167" i="28"/>
  <c r="BB167" i="28"/>
  <c r="BC167" i="28"/>
  <c r="BD167" i="28"/>
  <c r="BE167" i="28"/>
  <c r="BF167" i="28"/>
  <c r="BG167" i="28"/>
  <c r="BH167" i="28"/>
  <c r="BI167" i="28"/>
  <c r="BJ167" i="28"/>
  <c r="BK167" i="28"/>
  <c r="BL167" i="28"/>
  <c r="BM167" i="28"/>
  <c r="BN167" i="28"/>
  <c r="D168" i="28"/>
  <c r="E168" i="28"/>
  <c r="F168" i="28"/>
  <c r="G168" i="28"/>
  <c r="H168" i="28"/>
  <c r="I168" i="28"/>
  <c r="P168" i="28"/>
  <c r="Q168" i="28"/>
  <c r="R168" i="28"/>
  <c r="S168" i="28"/>
  <c r="T168" i="28"/>
  <c r="U168" i="28"/>
  <c r="V168" i="28"/>
  <c r="W168" i="28"/>
  <c r="X168" i="28"/>
  <c r="Y168" i="28"/>
  <c r="Z168" i="28"/>
  <c r="AA168" i="28"/>
  <c r="AB168" i="28"/>
  <c r="AC168" i="28"/>
  <c r="AD168" i="28"/>
  <c r="AE168" i="28"/>
  <c r="AF168" i="28"/>
  <c r="AG168" i="28"/>
  <c r="AH168" i="28"/>
  <c r="AI168" i="28"/>
  <c r="AJ168" i="28"/>
  <c r="AN168" i="28"/>
  <c r="AO168" i="28"/>
  <c r="AP168" i="28"/>
  <c r="AQ168" i="28"/>
  <c r="AR168" i="28"/>
  <c r="AS168" i="28"/>
  <c r="AT168" i="28"/>
  <c r="AU168" i="28"/>
  <c r="AV168" i="28"/>
  <c r="AW168" i="28"/>
  <c r="AX168" i="28"/>
  <c r="AY168" i="28"/>
  <c r="AZ168" i="28"/>
  <c r="BA168" i="28"/>
  <c r="BB168" i="28"/>
  <c r="BC168" i="28"/>
  <c r="BD168" i="28"/>
  <c r="BE168" i="28"/>
  <c r="BF168" i="28"/>
  <c r="BG168" i="28"/>
  <c r="BH168" i="28"/>
  <c r="BI168" i="28"/>
  <c r="BJ168" i="28"/>
  <c r="BK168" i="28"/>
  <c r="BL168" i="28"/>
  <c r="BM168" i="28"/>
  <c r="BN168" i="28"/>
  <c r="D169" i="28"/>
  <c r="E169" i="28"/>
  <c r="F169" i="28"/>
  <c r="G169" i="28"/>
  <c r="H169" i="28"/>
  <c r="I169" i="28"/>
  <c r="P169" i="28"/>
  <c r="Q169" i="28"/>
  <c r="R169" i="28"/>
  <c r="S169" i="28"/>
  <c r="T169" i="28"/>
  <c r="U169" i="28"/>
  <c r="V169" i="28"/>
  <c r="W169" i="28"/>
  <c r="X169" i="28"/>
  <c r="Y169" i="28"/>
  <c r="Z169" i="28"/>
  <c r="AA169" i="28"/>
  <c r="AB169" i="28"/>
  <c r="AC169" i="28"/>
  <c r="AD169" i="28"/>
  <c r="AE169" i="28"/>
  <c r="AF169" i="28"/>
  <c r="AG169" i="28"/>
  <c r="AH169" i="28"/>
  <c r="AI169" i="28"/>
  <c r="AJ169" i="28"/>
  <c r="AN169" i="28"/>
  <c r="AO169" i="28"/>
  <c r="AP169" i="28"/>
  <c r="AQ169" i="28"/>
  <c r="AR169" i="28"/>
  <c r="AS169" i="28"/>
  <c r="AT169" i="28"/>
  <c r="AU169" i="28"/>
  <c r="AV169" i="28"/>
  <c r="AW169" i="28"/>
  <c r="AX169" i="28"/>
  <c r="AY169" i="28"/>
  <c r="AZ169" i="28"/>
  <c r="BA169" i="28"/>
  <c r="BB169" i="28"/>
  <c r="BC169" i="28"/>
  <c r="BD169" i="28"/>
  <c r="BE169" i="28"/>
  <c r="BF169" i="28"/>
  <c r="BG169" i="28"/>
  <c r="BH169" i="28"/>
  <c r="BI169" i="28"/>
  <c r="BJ169" i="28"/>
  <c r="BK169" i="28"/>
  <c r="BL169" i="28"/>
  <c r="BM169" i="28"/>
  <c r="BN169" i="28"/>
  <c r="D170" i="28"/>
  <c r="E170" i="28"/>
  <c r="F170" i="28"/>
  <c r="G170" i="28"/>
  <c r="H170" i="28"/>
  <c r="I170" i="28"/>
  <c r="P170" i="28"/>
  <c r="Q170" i="28"/>
  <c r="R170" i="28"/>
  <c r="S170" i="28"/>
  <c r="T170" i="28"/>
  <c r="U170" i="28"/>
  <c r="V170" i="28"/>
  <c r="W170" i="28"/>
  <c r="X170" i="28"/>
  <c r="Y170" i="28"/>
  <c r="Z170" i="28"/>
  <c r="AA170" i="28"/>
  <c r="AB170" i="28"/>
  <c r="AC170" i="28"/>
  <c r="AD170" i="28"/>
  <c r="AE170" i="28"/>
  <c r="AF170" i="28"/>
  <c r="AG170" i="28"/>
  <c r="AH170" i="28"/>
  <c r="AI170" i="28"/>
  <c r="AJ170" i="28"/>
  <c r="AN170" i="28"/>
  <c r="AO170" i="28"/>
  <c r="AP170" i="28"/>
  <c r="AQ170" i="28"/>
  <c r="AR170" i="28"/>
  <c r="AS170" i="28"/>
  <c r="AT170" i="28"/>
  <c r="AU170" i="28"/>
  <c r="AV170" i="28"/>
  <c r="AW170" i="28"/>
  <c r="AX170" i="28"/>
  <c r="AY170" i="28"/>
  <c r="AZ170" i="28"/>
  <c r="BA170" i="28"/>
  <c r="BB170" i="28"/>
  <c r="BC170" i="28"/>
  <c r="BD170" i="28"/>
  <c r="BE170" i="28"/>
  <c r="BF170" i="28"/>
  <c r="BG170" i="28"/>
  <c r="BH170" i="28"/>
  <c r="BI170" i="28"/>
  <c r="BJ170" i="28"/>
  <c r="BK170" i="28"/>
  <c r="BL170" i="28"/>
  <c r="BM170" i="28"/>
  <c r="BN170" i="28"/>
  <c r="D171" i="28"/>
  <c r="E171" i="28"/>
  <c r="F171" i="28"/>
  <c r="G171" i="28"/>
  <c r="H171" i="28"/>
  <c r="I171" i="28"/>
  <c r="P171" i="28"/>
  <c r="Q171" i="28"/>
  <c r="R171" i="28"/>
  <c r="S171" i="28"/>
  <c r="T171" i="28"/>
  <c r="U171" i="28"/>
  <c r="V171" i="28"/>
  <c r="W171" i="28"/>
  <c r="X171" i="28"/>
  <c r="Y171" i="28"/>
  <c r="Z171" i="28"/>
  <c r="AA171" i="28"/>
  <c r="AB171" i="28"/>
  <c r="AC171" i="28"/>
  <c r="AD171" i="28"/>
  <c r="AE171" i="28"/>
  <c r="AF171" i="28"/>
  <c r="AG171" i="28"/>
  <c r="AH171" i="28"/>
  <c r="AI171" i="28"/>
  <c r="AJ171" i="28"/>
  <c r="AN171" i="28"/>
  <c r="AO171" i="28"/>
  <c r="AP171" i="28"/>
  <c r="AQ171" i="28"/>
  <c r="AR171" i="28"/>
  <c r="AS171" i="28"/>
  <c r="AT171" i="28"/>
  <c r="AU171" i="28"/>
  <c r="AV171" i="28"/>
  <c r="AW171" i="28"/>
  <c r="AX171" i="28"/>
  <c r="AY171" i="28"/>
  <c r="AZ171" i="28"/>
  <c r="BA171" i="28"/>
  <c r="BB171" i="28"/>
  <c r="BC171" i="28"/>
  <c r="BD171" i="28"/>
  <c r="BE171" i="28"/>
  <c r="BF171" i="28"/>
  <c r="BG171" i="28"/>
  <c r="BH171" i="28"/>
  <c r="BI171" i="28"/>
  <c r="BJ171" i="28"/>
  <c r="BK171" i="28"/>
  <c r="BL171" i="28"/>
  <c r="BM171" i="28"/>
  <c r="BN171" i="28"/>
  <c r="D172" i="28"/>
  <c r="E172" i="28"/>
  <c r="F172" i="28"/>
  <c r="G172" i="28"/>
  <c r="H172" i="28"/>
  <c r="I172" i="28"/>
  <c r="P172" i="28"/>
  <c r="Q172" i="28"/>
  <c r="R172" i="28"/>
  <c r="S172" i="28"/>
  <c r="T172" i="28"/>
  <c r="U172" i="28"/>
  <c r="V172" i="28"/>
  <c r="W172" i="28"/>
  <c r="X172" i="28"/>
  <c r="Y172" i="28"/>
  <c r="Z172" i="28"/>
  <c r="AA172" i="28"/>
  <c r="AB172" i="28"/>
  <c r="AC172" i="28"/>
  <c r="AD172" i="28"/>
  <c r="AE172" i="28"/>
  <c r="AF172" i="28"/>
  <c r="AG172" i="28"/>
  <c r="AH172" i="28"/>
  <c r="AI172" i="28"/>
  <c r="AJ172" i="28"/>
  <c r="AN172" i="28"/>
  <c r="AO172" i="28"/>
  <c r="AP172" i="28"/>
  <c r="AQ172" i="28"/>
  <c r="AR172" i="28"/>
  <c r="AS172" i="28"/>
  <c r="AT172" i="28"/>
  <c r="AU172" i="28"/>
  <c r="AV172" i="28"/>
  <c r="AW172" i="28"/>
  <c r="AX172" i="28"/>
  <c r="AY172" i="28"/>
  <c r="AZ172" i="28"/>
  <c r="BA172" i="28"/>
  <c r="BB172" i="28"/>
  <c r="BC172" i="28"/>
  <c r="BD172" i="28"/>
  <c r="BE172" i="28"/>
  <c r="BF172" i="28"/>
  <c r="BG172" i="28"/>
  <c r="BH172" i="28"/>
  <c r="BI172" i="28"/>
  <c r="BJ172" i="28"/>
  <c r="BK172" i="28"/>
  <c r="BL172" i="28"/>
  <c r="BM172" i="28"/>
  <c r="BN172" i="28"/>
  <c r="D173" i="28"/>
  <c r="E173" i="28"/>
  <c r="F173" i="28"/>
  <c r="G173" i="28"/>
  <c r="H173" i="28"/>
  <c r="I173" i="28"/>
  <c r="P173" i="28"/>
  <c r="Q173" i="28"/>
  <c r="R173" i="28"/>
  <c r="S173" i="28"/>
  <c r="T173" i="28"/>
  <c r="U173" i="28"/>
  <c r="V173" i="28"/>
  <c r="W173" i="28"/>
  <c r="X173" i="28"/>
  <c r="Y173" i="28"/>
  <c r="Z173" i="28"/>
  <c r="AA173" i="28"/>
  <c r="AB173" i="28"/>
  <c r="AC173" i="28"/>
  <c r="AD173" i="28"/>
  <c r="AE173" i="28"/>
  <c r="AF173" i="28"/>
  <c r="AG173" i="28"/>
  <c r="AH173" i="28"/>
  <c r="AI173" i="28"/>
  <c r="AJ173" i="28"/>
  <c r="AN173" i="28"/>
  <c r="AO173" i="28"/>
  <c r="AP173" i="28"/>
  <c r="AQ173" i="28"/>
  <c r="AR173" i="28"/>
  <c r="AS173" i="28"/>
  <c r="AT173" i="28"/>
  <c r="AU173" i="28"/>
  <c r="AV173" i="28"/>
  <c r="AW173" i="28"/>
  <c r="AX173" i="28"/>
  <c r="AY173" i="28"/>
  <c r="AZ173" i="28"/>
  <c r="BA173" i="28"/>
  <c r="BB173" i="28"/>
  <c r="BC173" i="28"/>
  <c r="BD173" i="28"/>
  <c r="BE173" i="28"/>
  <c r="BF173" i="28"/>
  <c r="BG173" i="28"/>
  <c r="BH173" i="28"/>
  <c r="BI173" i="28"/>
  <c r="BJ173" i="28"/>
  <c r="BK173" i="28"/>
  <c r="BL173" i="28"/>
  <c r="BM173" i="28"/>
  <c r="BN173" i="28"/>
  <c r="D174" i="28"/>
  <c r="E174" i="28"/>
  <c r="F174" i="28"/>
  <c r="G174" i="28"/>
  <c r="H174" i="28"/>
  <c r="I174" i="28"/>
  <c r="P174" i="28"/>
  <c r="Q174" i="28"/>
  <c r="R174" i="28"/>
  <c r="S174" i="28"/>
  <c r="T174" i="28"/>
  <c r="U174" i="28"/>
  <c r="V174" i="28"/>
  <c r="W174" i="28"/>
  <c r="X174" i="28"/>
  <c r="Y174" i="28"/>
  <c r="Z174" i="28"/>
  <c r="AA174" i="28"/>
  <c r="AB174" i="28"/>
  <c r="AC174" i="28"/>
  <c r="AD174" i="28"/>
  <c r="AE174" i="28"/>
  <c r="AF174" i="28"/>
  <c r="AG174" i="28"/>
  <c r="AH174" i="28"/>
  <c r="AI174" i="28"/>
  <c r="AJ174" i="28"/>
  <c r="AN174" i="28"/>
  <c r="AO174" i="28"/>
  <c r="AP174" i="28"/>
  <c r="AQ174" i="28"/>
  <c r="AR174" i="28"/>
  <c r="AS174" i="28"/>
  <c r="AT174" i="28"/>
  <c r="AU174" i="28"/>
  <c r="AV174" i="28"/>
  <c r="AW174" i="28"/>
  <c r="AX174" i="28"/>
  <c r="AY174" i="28"/>
  <c r="AZ174" i="28"/>
  <c r="BA174" i="28"/>
  <c r="BB174" i="28"/>
  <c r="BC174" i="28"/>
  <c r="BD174" i="28"/>
  <c r="BE174" i="28"/>
  <c r="BF174" i="28"/>
  <c r="BG174" i="28"/>
  <c r="BH174" i="28"/>
  <c r="BI174" i="28"/>
  <c r="BJ174" i="28"/>
  <c r="BK174" i="28"/>
  <c r="BL174" i="28"/>
  <c r="BM174" i="28"/>
  <c r="BN174" i="28"/>
  <c r="D175" i="28"/>
  <c r="E175" i="28"/>
  <c r="F175" i="28"/>
  <c r="G175" i="28"/>
  <c r="H175" i="28"/>
  <c r="I175" i="28"/>
  <c r="P175" i="28"/>
  <c r="Q175" i="28"/>
  <c r="R175" i="28"/>
  <c r="S175" i="28"/>
  <c r="T175" i="28"/>
  <c r="U175" i="28"/>
  <c r="V175" i="28"/>
  <c r="W175" i="28"/>
  <c r="X175" i="28"/>
  <c r="Y175" i="28"/>
  <c r="Z175" i="28"/>
  <c r="AA175" i="28"/>
  <c r="AB175" i="28"/>
  <c r="AC175" i="28"/>
  <c r="AD175" i="28"/>
  <c r="AE175" i="28"/>
  <c r="AF175" i="28"/>
  <c r="AG175" i="28"/>
  <c r="AH175" i="28"/>
  <c r="AI175" i="28"/>
  <c r="AJ175" i="28"/>
  <c r="AN175" i="28"/>
  <c r="AO175" i="28"/>
  <c r="AP175" i="28"/>
  <c r="AQ175" i="28"/>
  <c r="AR175" i="28"/>
  <c r="AS175" i="28"/>
  <c r="AT175" i="28"/>
  <c r="AU175" i="28"/>
  <c r="AV175" i="28"/>
  <c r="AW175" i="28"/>
  <c r="AX175" i="28"/>
  <c r="AY175" i="28"/>
  <c r="AZ175" i="28"/>
  <c r="BA175" i="28"/>
  <c r="BB175" i="28"/>
  <c r="BC175" i="28"/>
  <c r="BD175" i="28"/>
  <c r="BE175" i="28"/>
  <c r="BF175" i="28"/>
  <c r="BG175" i="28"/>
  <c r="BH175" i="28"/>
  <c r="BI175" i="28"/>
  <c r="BJ175" i="28"/>
  <c r="BK175" i="28"/>
  <c r="BL175" i="28"/>
  <c r="BM175" i="28"/>
  <c r="BN175" i="28"/>
  <c r="D176" i="28"/>
  <c r="E176" i="28"/>
  <c r="F176" i="28"/>
  <c r="G176" i="28"/>
  <c r="H176" i="28"/>
  <c r="I176" i="28"/>
  <c r="P176" i="28"/>
  <c r="Q176" i="28"/>
  <c r="R176" i="28"/>
  <c r="S176" i="28"/>
  <c r="T176" i="28"/>
  <c r="U176" i="28"/>
  <c r="V176" i="28"/>
  <c r="W176" i="28"/>
  <c r="X176" i="28"/>
  <c r="Y176" i="28"/>
  <c r="Z176" i="28"/>
  <c r="AA176" i="28"/>
  <c r="AB176" i="28"/>
  <c r="AC176" i="28"/>
  <c r="AD176" i="28"/>
  <c r="AE176" i="28"/>
  <c r="AF176" i="28"/>
  <c r="AG176" i="28"/>
  <c r="AH176" i="28"/>
  <c r="AI176" i="28"/>
  <c r="AJ176" i="28"/>
  <c r="AN176" i="28"/>
  <c r="AO176" i="28"/>
  <c r="AP176" i="28"/>
  <c r="AQ176" i="28"/>
  <c r="AR176" i="28"/>
  <c r="AS176" i="28"/>
  <c r="AT176" i="28"/>
  <c r="AU176" i="28"/>
  <c r="AV176" i="28"/>
  <c r="AW176" i="28"/>
  <c r="AX176" i="28"/>
  <c r="AY176" i="28"/>
  <c r="AZ176" i="28"/>
  <c r="BA176" i="28"/>
  <c r="BB176" i="28"/>
  <c r="BC176" i="28"/>
  <c r="BD176" i="28"/>
  <c r="BE176" i="28"/>
  <c r="BF176" i="28"/>
  <c r="BG176" i="28"/>
  <c r="BH176" i="28"/>
  <c r="BI176" i="28"/>
  <c r="BJ176" i="28"/>
  <c r="BK176" i="28"/>
  <c r="BL176" i="28"/>
  <c r="BM176" i="28"/>
  <c r="BN176" i="28"/>
  <c r="D177" i="28"/>
  <c r="E177" i="28"/>
  <c r="F177" i="28"/>
  <c r="G177" i="28"/>
  <c r="H177" i="28"/>
  <c r="I177" i="28"/>
  <c r="P177" i="28"/>
  <c r="Q177" i="28"/>
  <c r="R177" i="28"/>
  <c r="S177" i="28"/>
  <c r="T177" i="28"/>
  <c r="U177" i="28"/>
  <c r="V177" i="28"/>
  <c r="W177" i="28"/>
  <c r="X177" i="28"/>
  <c r="Y177" i="28"/>
  <c r="Z177" i="28"/>
  <c r="AA177" i="28"/>
  <c r="AB177" i="28"/>
  <c r="AC177" i="28"/>
  <c r="AD177" i="28"/>
  <c r="AE177" i="28"/>
  <c r="AF177" i="28"/>
  <c r="AG177" i="28"/>
  <c r="AH177" i="28"/>
  <c r="AI177" i="28"/>
  <c r="AJ177" i="28"/>
  <c r="AN177" i="28"/>
  <c r="AO177" i="28"/>
  <c r="AP177" i="28"/>
  <c r="AQ177" i="28"/>
  <c r="AR177" i="28"/>
  <c r="AS177" i="28"/>
  <c r="AT177" i="28"/>
  <c r="AU177" i="28"/>
  <c r="AV177" i="28"/>
  <c r="AW177" i="28"/>
  <c r="AX177" i="28"/>
  <c r="AY177" i="28"/>
  <c r="AZ177" i="28"/>
  <c r="BA177" i="28"/>
  <c r="BB177" i="28"/>
  <c r="BC177" i="28"/>
  <c r="BD177" i="28"/>
  <c r="BE177" i="28"/>
  <c r="BF177" i="28"/>
  <c r="BG177" i="28"/>
  <c r="BH177" i="28"/>
  <c r="BI177" i="28"/>
  <c r="BJ177" i="28"/>
  <c r="BK177" i="28"/>
  <c r="BL177" i="28"/>
  <c r="BM177" i="28"/>
  <c r="BN177" i="28"/>
  <c r="D178" i="28"/>
  <c r="E178" i="28"/>
  <c r="F178" i="28"/>
  <c r="G178" i="28"/>
  <c r="H178" i="28"/>
  <c r="I178" i="28"/>
  <c r="P178" i="28"/>
  <c r="Q178" i="28"/>
  <c r="R178" i="28"/>
  <c r="S178" i="28"/>
  <c r="T178" i="28"/>
  <c r="U178" i="28"/>
  <c r="V178" i="28"/>
  <c r="W178" i="28"/>
  <c r="X178" i="28"/>
  <c r="Y178" i="28"/>
  <c r="Z178" i="28"/>
  <c r="AA178" i="28"/>
  <c r="AB178" i="28"/>
  <c r="AC178" i="28"/>
  <c r="AD178" i="28"/>
  <c r="AE178" i="28"/>
  <c r="AF178" i="28"/>
  <c r="AG178" i="28"/>
  <c r="AH178" i="28"/>
  <c r="AI178" i="28"/>
  <c r="AJ178" i="28"/>
  <c r="AN178" i="28"/>
  <c r="AO178" i="28"/>
  <c r="AP178" i="28"/>
  <c r="AQ178" i="28"/>
  <c r="AR178" i="28"/>
  <c r="AS178" i="28"/>
  <c r="AT178" i="28"/>
  <c r="AU178" i="28"/>
  <c r="AV178" i="28"/>
  <c r="AW178" i="28"/>
  <c r="AX178" i="28"/>
  <c r="AY178" i="28"/>
  <c r="AZ178" i="28"/>
  <c r="BA178" i="28"/>
  <c r="BB178" i="28"/>
  <c r="BC178" i="28"/>
  <c r="BD178" i="28"/>
  <c r="BE178" i="28"/>
  <c r="BF178" i="28"/>
  <c r="BG178" i="28"/>
  <c r="BH178" i="28"/>
  <c r="BI178" i="28"/>
  <c r="BJ178" i="28"/>
  <c r="BK178" i="28"/>
  <c r="BL178" i="28"/>
  <c r="BM178" i="28"/>
  <c r="BN178" i="28"/>
  <c r="D179" i="28"/>
  <c r="E179" i="28"/>
  <c r="F179" i="28"/>
  <c r="G179" i="28"/>
  <c r="H179" i="28"/>
  <c r="I179" i="28"/>
  <c r="P179" i="28"/>
  <c r="Q179" i="28"/>
  <c r="R179" i="28"/>
  <c r="S179" i="28"/>
  <c r="T179" i="28"/>
  <c r="U179" i="28"/>
  <c r="V179" i="28"/>
  <c r="W179" i="28"/>
  <c r="X179" i="28"/>
  <c r="Y179" i="28"/>
  <c r="Z179" i="28"/>
  <c r="AA179" i="28"/>
  <c r="AB179" i="28"/>
  <c r="AC179" i="28"/>
  <c r="AD179" i="28"/>
  <c r="AE179" i="28"/>
  <c r="AF179" i="28"/>
  <c r="AG179" i="28"/>
  <c r="AH179" i="28"/>
  <c r="AI179" i="28"/>
  <c r="AJ179" i="28"/>
  <c r="AN179" i="28"/>
  <c r="AO179" i="28"/>
  <c r="AP179" i="28"/>
  <c r="AQ179" i="28"/>
  <c r="AR179" i="28"/>
  <c r="AS179" i="28"/>
  <c r="AT179" i="28"/>
  <c r="AU179" i="28"/>
  <c r="AV179" i="28"/>
  <c r="AW179" i="28"/>
  <c r="AX179" i="28"/>
  <c r="AY179" i="28"/>
  <c r="AZ179" i="28"/>
  <c r="BA179" i="28"/>
  <c r="BB179" i="28"/>
  <c r="BC179" i="28"/>
  <c r="BD179" i="28"/>
  <c r="BE179" i="28"/>
  <c r="BF179" i="28"/>
  <c r="BG179" i="28"/>
  <c r="BH179" i="28"/>
  <c r="BI179" i="28"/>
  <c r="BJ179" i="28"/>
  <c r="BK179" i="28"/>
  <c r="BL179" i="28"/>
  <c r="BM179" i="28"/>
  <c r="BN179" i="28"/>
  <c r="D180" i="28"/>
  <c r="E180" i="28"/>
  <c r="F180" i="28"/>
  <c r="G180" i="28"/>
  <c r="H180" i="28"/>
  <c r="I180" i="28"/>
  <c r="P180" i="28"/>
  <c r="Q180" i="28"/>
  <c r="R180" i="28"/>
  <c r="S180" i="28"/>
  <c r="T180" i="28"/>
  <c r="U180" i="28"/>
  <c r="V180" i="28"/>
  <c r="W180" i="28"/>
  <c r="X180" i="28"/>
  <c r="Y180" i="28"/>
  <c r="Z180" i="28"/>
  <c r="AA180" i="28"/>
  <c r="AB180" i="28"/>
  <c r="AC180" i="28"/>
  <c r="AD180" i="28"/>
  <c r="AE180" i="28"/>
  <c r="AF180" i="28"/>
  <c r="AG180" i="28"/>
  <c r="AH180" i="28"/>
  <c r="AI180" i="28"/>
  <c r="AJ180" i="28"/>
  <c r="AN180" i="28"/>
  <c r="AO180" i="28"/>
  <c r="AP180" i="28"/>
  <c r="AQ180" i="28"/>
  <c r="AR180" i="28"/>
  <c r="AS180" i="28"/>
  <c r="AT180" i="28"/>
  <c r="AU180" i="28"/>
  <c r="AV180" i="28"/>
  <c r="AW180" i="28"/>
  <c r="AX180" i="28"/>
  <c r="AY180" i="28"/>
  <c r="AZ180" i="28"/>
  <c r="BA180" i="28"/>
  <c r="BB180" i="28"/>
  <c r="BC180" i="28"/>
  <c r="BD180" i="28"/>
  <c r="BE180" i="28"/>
  <c r="BF180" i="28"/>
  <c r="BG180" i="28"/>
  <c r="BH180" i="28"/>
  <c r="BI180" i="28"/>
  <c r="BJ180" i="28"/>
  <c r="BK180" i="28"/>
  <c r="BL180" i="28"/>
  <c r="BM180" i="28"/>
  <c r="BN180" i="28"/>
  <c r="D181" i="28"/>
  <c r="E181" i="28"/>
  <c r="F181" i="28"/>
  <c r="G181" i="28"/>
  <c r="H181" i="28"/>
  <c r="I181" i="28"/>
  <c r="P181" i="28"/>
  <c r="Q181" i="28"/>
  <c r="R181" i="28"/>
  <c r="S181" i="28"/>
  <c r="T181" i="28"/>
  <c r="U181" i="28"/>
  <c r="V181" i="28"/>
  <c r="W181" i="28"/>
  <c r="X181" i="28"/>
  <c r="Y181" i="28"/>
  <c r="Z181" i="28"/>
  <c r="AA181" i="28"/>
  <c r="AB181" i="28"/>
  <c r="AC181" i="28"/>
  <c r="AD181" i="28"/>
  <c r="AE181" i="28"/>
  <c r="AF181" i="28"/>
  <c r="AG181" i="28"/>
  <c r="AH181" i="28"/>
  <c r="AI181" i="28"/>
  <c r="AJ181" i="28"/>
  <c r="AN181" i="28"/>
  <c r="AO181" i="28"/>
  <c r="AP181" i="28"/>
  <c r="AQ181" i="28"/>
  <c r="AR181" i="28"/>
  <c r="AS181" i="28"/>
  <c r="AT181" i="28"/>
  <c r="AU181" i="28"/>
  <c r="AV181" i="28"/>
  <c r="AW181" i="28"/>
  <c r="AX181" i="28"/>
  <c r="AY181" i="28"/>
  <c r="AZ181" i="28"/>
  <c r="BA181" i="28"/>
  <c r="BB181" i="28"/>
  <c r="BC181" i="28"/>
  <c r="BD181" i="28"/>
  <c r="BE181" i="28"/>
  <c r="BF181" i="28"/>
  <c r="BG181" i="28"/>
  <c r="BH181" i="28"/>
  <c r="BI181" i="28"/>
  <c r="BJ181" i="28"/>
  <c r="BK181" i="28"/>
  <c r="BL181" i="28"/>
  <c r="BM181" i="28"/>
  <c r="BN181" i="28"/>
  <c r="D182" i="28"/>
  <c r="E182" i="28"/>
  <c r="F182" i="28"/>
  <c r="G182" i="28"/>
  <c r="H182" i="28"/>
  <c r="I182" i="28"/>
  <c r="P182" i="28"/>
  <c r="Q182" i="28"/>
  <c r="R182" i="28"/>
  <c r="S182" i="28"/>
  <c r="T182" i="28"/>
  <c r="U182" i="28"/>
  <c r="V182" i="28"/>
  <c r="W182" i="28"/>
  <c r="X182" i="28"/>
  <c r="Y182" i="28"/>
  <c r="Z182" i="28"/>
  <c r="AA182" i="28"/>
  <c r="AB182" i="28"/>
  <c r="AC182" i="28"/>
  <c r="AD182" i="28"/>
  <c r="AE182" i="28"/>
  <c r="AF182" i="28"/>
  <c r="AG182" i="28"/>
  <c r="AH182" i="28"/>
  <c r="AI182" i="28"/>
  <c r="AJ182" i="28"/>
  <c r="AN182" i="28"/>
  <c r="AO182" i="28"/>
  <c r="AP182" i="28"/>
  <c r="AQ182" i="28"/>
  <c r="AR182" i="28"/>
  <c r="AS182" i="28"/>
  <c r="AT182" i="28"/>
  <c r="AU182" i="28"/>
  <c r="AV182" i="28"/>
  <c r="AW182" i="28"/>
  <c r="AX182" i="28"/>
  <c r="AY182" i="28"/>
  <c r="AZ182" i="28"/>
  <c r="BA182" i="28"/>
  <c r="BB182" i="28"/>
  <c r="BC182" i="28"/>
  <c r="BD182" i="28"/>
  <c r="BE182" i="28"/>
  <c r="BF182" i="28"/>
  <c r="BG182" i="28"/>
  <c r="BH182" i="28"/>
  <c r="BI182" i="28"/>
  <c r="BJ182" i="28"/>
  <c r="BK182" i="28"/>
  <c r="BL182" i="28"/>
  <c r="BM182" i="28"/>
  <c r="BN182" i="28"/>
  <c r="D183" i="28"/>
  <c r="E183" i="28"/>
  <c r="F183" i="28"/>
  <c r="G183" i="28"/>
  <c r="H183" i="28"/>
  <c r="I183" i="28"/>
  <c r="P183" i="28"/>
  <c r="Q183" i="28"/>
  <c r="R183" i="28"/>
  <c r="S183" i="28"/>
  <c r="T183" i="28"/>
  <c r="U183" i="28"/>
  <c r="V183" i="28"/>
  <c r="W183" i="28"/>
  <c r="X183" i="28"/>
  <c r="Y183" i="28"/>
  <c r="Z183" i="28"/>
  <c r="AA183" i="28"/>
  <c r="AB183" i="28"/>
  <c r="AC183" i="28"/>
  <c r="AD183" i="28"/>
  <c r="AE183" i="28"/>
  <c r="AF183" i="28"/>
  <c r="AG183" i="28"/>
  <c r="AH183" i="28"/>
  <c r="AI183" i="28"/>
  <c r="AJ183" i="28"/>
  <c r="AN183" i="28"/>
  <c r="AO183" i="28"/>
  <c r="AP183" i="28"/>
  <c r="AQ183" i="28"/>
  <c r="AR183" i="28"/>
  <c r="AS183" i="28"/>
  <c r="AT183" i="28"/>
  <c r="AU183" i="28"/>
  <c r="AV183" i="28"/>
  <c r="AW183" i="28"/>
  <c r="AX183" i="28"/>
  <c r="AY183" i="28"/>
  <c r="AZ183" i="28"/>
  <c r="BA183" i="28"/>
  <c r="BB183" i="28"/>
  <c r="BC183" i="28"/>
  <c r="BD183" i="28"/>
  <c r="BE183" i="28"/>
  <c r="BF183" i="28"/>
  <c r="BG183" i="28"/>
  <c r="BH183" i="28"/>
  <c r="BI183" i="28"/>
  <c r="BJ183" i="28"/>
  <c r="BK183" i="28"/>
  <c r="BL183" i="28"/>
  <c r="BM183" i="28"/>
  <c r="BN183" i="28"/>
  <c r="D184" i="28"/>
  <c r="E184" i="28"/>
  <c r="F184" i="28"/>
  <c r="G184" i="28"/>
  <c r="H184" i="28"/>
  <c r="I184" i="28"/>
  <c r="P184" i="28"/>
  <c r="Q184" i="28"/>
  <c r="R184" i="28"/>
  <c r="S184" i="28"/>
  <c r="T184" i="28"/>
  <c r="U184" i="28"/>
  <c r="V184" i="28"/>
  <c r="W184" i="28"/>
  <c r="X184" i="28"/>
  <c r="Y184" i="28"/>
  <c r="Z184" i="28"/>
  <c r="AA184" i="28"/>
  <c r="AB184" i="28"/>
  <c r="AC184" i="28"/>
  <c r="AD184" i="28"/>
  <c r="AE184" i="28"/>
  <c r="AF184" i="28"/>
  <c r="AG184" i="28"/>
  <c r="AH184" i="28"/>
  <c r="AI184" i="28"/>
  <c r="AJ184" i="28"/>
  <c r="AN184" i="28"/>
  <c r="AO184" i="28"/>
  <c r="AP184" i="28"/>
  <c r="AQ184" i="28"/>
  <c r="AR184" i="28"/>
  <c r="AS184" i="28"/>
  <c r="AT184" i="28"/>
  <c r="AU184" i="28"/>
  <c r="AV184" i="28"/>
  <c r="AW184" i="28"/>
  <c r="AX184" i="28"/>
  <c r="AY184" i="28"/>
  <c r="AZ184" i="28"/>
  <c r="BA184" i="28"/>
  <c r="BB184" i="28"/>
  <c r="BC184" i="28"/>
  <c r="BD184" i="28"/>
  <c r="BE184" i="28"/>
  <c r="BF184" i="28"/>
  <c r="BG184" i="28"/>
  <c r="BH184" i="28"/>
  <c r="BI184" i="28"/>
  <c r="BJ184" i="28"/>
  <c r="BK184" i="28"/>
  <c r="BL184" i="28"/>
  <c r="BM184" i="28"/>
  <c r="BN184" i="28"/>
  <c r="D185" i="28"/>
  <c r="E185" i="28"/>
  <c r="F185" i="28"/>
  <c r="G185" i="28"/>
  <c r="H185" i="28"/>
  <c r="I185" i="28"/>
  <c r="P185" i="28"/>
  <c r="Q185" i="28"/>
  <c r="R185" i="28"/>
  <c r="S185" i="28"/>
  <c r="T185" i="28"/>
  <c r="U185" i="28"/>
  <c r="V185" i="28"/>
  <c r="W185" i="28"/>
  <c r="X185" i="28"/>
  <c r="Y185" i="28"/>
  <c r="Z185" i="28"/>
  <c r="AA185" i="28"/>
  <c r="AB185" i="28"/>
  <c r="AC185" i="28"/>
  <c r="AD185" i="28"/>
  <c r="AE185" i="28"/>
  <c r="AF185" i="28"/>
  <c r="AG185" i="28"/>
  <c r="AH185" i="28"/>
  <c r="AI185" i="28"/>
  <c r="AJ185" i="28"/>
  <c r="AN185" i="28"/>
  <c r="AO185" i="28"/>
  <c r="AP185" i="28"/>
  <c r="AQ185" i="28"/>
  <c r="AR185" i="28"/>
  <c r="AS185" i="28"/>
  <c r="AT185" i="28"/>
  <c r="AU185" i="28"/>
  <c r="AV185" i="28"/>
  <c r="AW185" i="28"/>
  <c r="AX185" i="28"/>
  <c r="AY185" i="28"/>
  <c r="AZ185" i="28"/>
  <c r="BA185" i="28"/>
  <c r="BB185" i="28"/>
  <c r="BC185" i="28"/>
  <c r="BD185" i="28"/>
  <c r="BE185" i="28"/>
  <c r="BF185" i="28"/>
  <c r="BG185" i="28"/>
  <c r="BH185" i="28"/>
  <c r="BI185" i="28"/>
  <c r="BJ185" i="28"/>
  <c r="BK185" i="28"/>
  <c r="BL185" i="28"/>
  <c r="BM185" i="28"/>
  <c r="BN185" i="28"/>
  <c r="D186" i="28"/>
  <c r="E186" i="28"/>
  <c r="F186" i="28"/>
  <c r="G186" i="28"/>
  <c r="H186" i="28"/>
  <c r="I186" i="28"/>
  <c r="P186" i="28"/>
  <c r="Q186" i="28"/>
  <c r="R186" i="28"/>
  <c r="S186" i="28"/>
  <c r="T186" i="28"/>
  <c r="U186" i="28"/>
  <c r="V186" i="28"/>
  <c r="W186" i="28"/>
  <c r="X186" i="28"/>
  <c r="Y186" i="28"/>
  <c r="Z186" i="28"/>
  <c r="AA186" i="28"/>
  <c r="AB186" i="28"/>
  <c r="AC186" i="28"/>
  <c r="AD186" i="28"/>
  <c r="AE186" i="28"/>
  <c r="AF186" i="28"/>
  <c r="AG186" i="28"/>
  <c r="AH186" i="28"/>
  <c r="AI186" i="28"/>
  <c r="AJ186" i="28"/>
  <c r="AN186" i="28"/>
  <c r="AO186" i="28"/>
  <c r="AP186" i="28"/>
  <c r="AQ186" i="28"/>
  <c r="AR186" i="28"/>
  <c r="AS186" i="28"/>
  <c r="AT186" i="28"/>
  <c r="AU186" i="28"/>
  <c r="AV186" i="28"/>
  <c r="AW186" i="28"/>
  <c r="AX186" i="28"/>
  <c r="AY186" i="28"/>
  <c r="AZ186" i="28"/>
  <c r="BA186" i="28"/>
  <c r="BB186" i="28"/>
  <c r="BC186" i="28"/>
  <c r="BD186" i="28"/>
  <c r="BE186" i="28"/>
  <c r="BF186" i="28"/>
  <c r="BG186" i="28"/>
  <c r="BH186" i="28"/>
  <c r="BI186" i="28"/>
  <c r="BJ186" i="28"/>
  <c r="BK186" i="28"/>
  <c r="BL186" i="28"/>
  <c r="BM186" i="28"/>
  <c r="BN186" i="28"/>
  <c r="D187" i="28"/>
  <c r="E187" i="28"/>
  <c r="F187" i="28"/>
  <c r="G187" i="28"/>
  <c r="H187" i="28"/>
  <c r="I187" i="28"/>
  <c r="P187" i="28"/>
  <c r="Q187" i="28"/>
  <c r="R187" i="28"/>
  <c r="S187" i="28"/>
  <c r="T187" i="28"/>
  <c r="U187" i="28"/>
  <c r="V187" i="28"/>
  <c r="W187" i="28"/>
  <c r="X187" i="28"/>
  <c r="Y187" i="28"/>
  <c r="Z187" i="28"/>
  <c r="AA187" i="28"/>
  <c r="AB187" i="28"/>
  <c r="AC187" i="28"/>
  <c r="AD187" i="28"/>
  <c r="AE187" i="28"/>
  <c r="AF187" i="28"/>
  <c r="AG187" i="28"/>
  <c r="AH187" i="28"/>
  <c r="AI187" i="28"/>
  <c r="AJ187" i="28"/>
  <c r="AN187" i="28"/>
  <c r="AO187" i="28"/>
  <c r="AP187" i="28"/>
  <c r="AQ187" i="28"/>
  <c r="AR187" i="28"/>
  <c r="AS187" i="28"/>
  <c r="AT187" i="28"/>
  <c r="AU187" i="28"/>
  <c r="AV187" i="28"/>
  <c r="AW187" i="28"/>
  <c r="AX187" i="28"/>
  <c r="AY187" i="28"/>
  <c r="AZ187" i="28"/>
  <c r="BA187" i="28"/>
  <c r="BB187" i="28"/>
  <c r="BC187" i="28"/>
  <c r="BD187" i="28"/>
  <c r="BE187" i="28"/>
  <c r="BF187" i="28"/>
  <c r="BG187" i="28"/>
  <c r="BH187" i="28"/>
  <c r="BI187" i="28"/>
  <c r="BJ187" i="28"/>
  <c r="BK187" i="28"/>
  <c r="BL187" i="28"/>
  <c r="BM187" i="28"/>
  <c r="BN187" i="28"/>
  <c r="D188" i="28"/>
  <c r="E188" i="28"/>
  <c r="F188" i="28"/>
  <c r="G188" i="28"/>
  <c r="H188" i="28"/>
  <c r="I188" i="28"/>
  <c r="P188" i="28"/>
  <c r="Q188" i="28"/>
  <c r="R188" i="28"/>
  <c r="S188" i="28"/>
  <c r="T188" i="28"/>
  <c r="U188" i="28"/>
  <c r="V188" i="28"/>
  <c r="W188" i="28"/>
  <c r="X188" i="28"/>
  <c r="Y188" i="28"/>
  <c r="Z188" i="28"/>
  <c r="AA188" i="28"/>
  <c r="AB188" i="28"/>
  <c r="AC188" i="28"/>
  <c r="AD188" i="28"/>
  <c r="AE188" i="28"/>
  <c r="AF188" i="28"/>
  <c r="AG188" i="28"/>
  <c r="AH188" i="28"/>
  <c r="AI188" i="28"/>
  <c r="AJ188" i="28"/>
  <c r="AN188" i="28"/>
  <c r="AO188" i="28"/>
  <c r="AP188" i="28"/>
  <c r="AQ188" i="28"/>
  <c r="AR188" i="28"/>
  <c r="AS188" i="28"/>
  <c r="AT188" i="28"/>
  <c r="AU188" i="28"/>
  <c r="AV188" i="28"/>
  <c r="AW188" i="28"/>
  <c r="AX188" i="28"/>
  <c r="AY188" i="28"/>
  <c r="AZ188" i="28"/>
  <c r="BA188" i="28"/>
  <c r="BB188" i="28"/>
  <c r="BC188" i="28"/>
  <c r="BD188" i="28"/>
  <c r="BE188" i="28"/>
  <c r="BF188" i="28"/>
  <c r="BG188" i="28"/>
  <c r="BH188" i="28"/>
  <c r="BI188" i="28"/>
  <c r="BJ188" i="28"/>
  <c r="BK188" i="28"/>
  <c r="BL188" i="28"/>
  <c r="BM188" i="28"/>
  <c r="BN188" i="28"/>
  <c r="D189" i="28"/>
  <c r="E189" i="28"/>
  <c r="F189" i="28"/>
  <c r="G189" i="28"/>
  <c r="H189" i="28"/>
  <c r="I189" i="28"/>
  <c r="P189" i="28"/>
  <c r="Q189" i="28"/>
  <c r="R189" i="28"/>
  <c r="S189" i="28"/>
  <c r="T189" i="28"/>
  <c r="U189" i="28"/>
  <c r="V189" i="28"/>
  <c r="W189" i="28"/>
  <c r="X189" i="28"/>
  <c r="Y189" i="28"/>
  <c r="Z189" i="28"/>
  <c r="AA189" i="28"/>
  <c r="AB189" i="28"/>
  <c r="AC189" i="28"/>
  <c r="AD189" i="28"/>
  <c r="AE189" i="28"/>
  <c r="AF189" i="28"/>
  <c r="AG189" i="28"/>
  <c r="AH189" i="28"/>
  <c r="AI189" i="28"/>
  <c r="AJ189" i="28"/>
  <c r="AN189" i="28"/>
  <c r="AO189" i="28"/>
  <c r="AP189" i="28"/>
  <c r="AQ189" i="28"/>
  <c r="AR189" i="28"/>
  <c r="AS189" i="28"/>
  <c r="AT189" i="28"/>
  <c r="AU189" i="28"/>
  <c r="AV189" i="28"/>
  <c r="AW189" i="28"/>
  <c r="AX189" i="28"/>
  <c r="AY189" i="28"/>
  <c r="AZ189" i="28"/>
  <c r="BA189" i="28"/>
  <c r="BB189" i="28"/>
  <c r="BC189" i="28"/>
  <c r="BD189" i="28"/>
  <c r="BE189" i="28"/>
  <c r="BF189" i="28"/>
  <c r="BG189" i="28"/>
  <c r="BH189" i="28"/>
  <c r="BI189" i="28"/>
  <c r="BJ189" i="28"/>
  <c r="BK189" i="28"/>
  <c r="BL189" i="28"/>
  <c r="BM189" i="28"/>
  <c r="BN189" i="28"/>
  <c r="D190" i="28"/>
  <c r="E190" i="28"/>
  <c r="F190" i="28"/>
  <c r="G190" i="28"/>
  <c r="H190" i="28"/>
  <c r="I190" i="28"/>
  <c r="P190" i="28"/>
  <c r="Q190" i="28"/>
  <c r="R190" i="28"/>
  <c r="S190" i="28"/>
  <c r="T190" i="28"/>
  <c r="U190" i="28"/>
  <c r="V190" i="28"/>
  <c r="W190" i="28"/>
  <c r="X190" i="28"/>
  <c r="Y190" i="28"/>
  <c r="Z190" i="28"/>
  <c r="AA190" i="28"/>
  <c r="AB190" i="28"/>
  <c r="AC190" i="28"/>
  <c r="AD190" i="28"/>
  <c r="AE190" i="28"/>
  <c r="AF190" i="28"/>
  <c r="AG190" i="28"/>
  <c r="AH190" i="28"/>
  <c r="AI190" i="28"/>
  <c r="AJ190" i="28"/>
  <c r="AN190" i="28"/>
  <c r="AO190" i="28"/>
  <c r="AP190" i="28"/>
  <c r="AQ190" i="28"/>
  <c r="AR190" i="28"/>
  <c r="AS190" i="28"/>
  <c r="AT190" i="28"/>
  <c r="AU190" i="28"/>
  <c r="AV190" i="28"/>
  <c r="AW190" i="28"/>
  <c r="AX190" i="28"/>
  <c r="AY190" i="28"/>
  <c r="AZ190" i="28"/>
  <c r="BA190" i="28"/>
  <c r="BB190" i="28"/>
  <c r="BC190" i="28"/>
  <c r="BD190" i="28"/>
  <c r="BE190" i="28"/>
  <c r="BF190" i="28"/>
  <c r="BG190" i="28"/>
  <c r="BH190" i="28"/>
  <c r="BI190" i="28"/>
  <c r="BJ190" i="28"/>
  <c r="BK190" i="28"/>
  <c r="BL190" i="28"/>
  <c r="BM190" i="28"/>
  <c r="BN190" i="28"/>
  <c r="D191" i="28"/>
  <c r="E191" i="28"/>
  <c r="F191" i="28"/>
  <c r="G191" i="28"/>
  <c r="H191" i="28"/>
  <c r="I191" i="28"/>
  <c r="P191" i="28"/>
  <c r="Q191" i="28"/>
  <c r="R191" i="28"/>
  <c r="S191" i="28"/>
  <c r="T191" i="28"/>
  <c r="U191" i="28"/>
  <c r="V191" i="28"/>
  <c r="W191" i="28"/>
  <c r="X191" i="28"/>
  <c r="Y191" i="28"/>
  <c r="Z191" i="28"/>
  <c r="AA191" i="28"/>
  <c r="AB191" i="28"/>
  <c r="AC191" i="28"/>
  <c r="AD191" i="28"/>
  <c r="AE191" i="28"/>
  <c r="AF191" i="28"/>
  <c r="AG191" i="28"/>
  <c r="AH191" i="28"/>
  <c r="AI191" i="28"/>
  <c r="AJ191" i="28"/>
  <c r="AN191" i="28"/>
  <c r="AO191" i="28"/>
  <c r="AP191" i="28"/>
  <c r="AQ191" i="28"/>
  <c r="AR191" i="28"/>
  <c r="AS191" i="28"/>
  <c r="AT191" i="28"/>
  <c r="AU191" i="28"/>
  <c r="AV191" i="28"/>
  <c r="AW191" i="28"/>
  <c r="AX191" i="28"/>
  <c r="AY191" i="28"/>
  <c r="AZ191" i="28"/>
  <c r="BA191" i="28"/>
  <c r="BB191" i="28"/>
  <c r="BC191" i="28"/>
  <c r="BD191" i="28"/>
  <c r="BE191" i="28"/>
  <c r="BF191" i="28"/>
  <c r="BG191" i="28"/>
  <c r="BH191" i="28"/>
  <c r="BI191" i="28"/>
  <c r="BJ191" i="28"/>
  <c r="BK191" i="28"/>
  <c r="BL191" i="28"/>
  <c r="BM191" i="28"/>
  <c r="BN191" i="28"/>
  <c r="D193" i="28"/>
  <c r="E193" i="28"/>
  <c r="F193" i="28"/>
  <c r="G193" i="28"/>
  <c r="H193" i="28"/>
  <c r="I193" i="28"/>
  <c r="P193" i="28"/>
  <c r="Q193" i="28"/>
  <c r="R193" i="28"/>
  <c r="S193" i="28"/>
  <c r="T193" i="28"/>
  <c r="U193" i="28"/>
  <c r="V193" i="28"/>
  <c r="W193" i="28"/>
  <c r="X193" i="28"/>
  <c r="Y193" i="28"/>
  <c r="Z193" i="28"/>
  <c r="AA193" i="28"/>
  <c r="AB193" i="28"/>
  <c r="AC193" i="28"/>
  <c r="AD193" i="28"/>
  <c r="AE193" i="28"/>
  <c r="AF193" i="28"/>
  <c r="AG193" i="28"/>
  <c r="AH193" i="28"/>
  <c r="AI193" i="28"/>
  <c r="AJ193" i="28"/>
  <c r="AN193" i="28"/>
  <c r="AO193" i="28"/>
  <c r="AP193" i="28"/>
  <c r="AQ193" i="28"/>
  <c r="AR193" i="28"/>
  <c r="AS193" i="28"/>
  <c r="AT193" i="28"/>
  <c r="AU193" i="28"/>
  <c r="AV193" i="28"/>
  <c r="AW193" i="28"/>
  <c r="AX193" i="28"/>
  <c r="AY193" i="28"/>
  <c r="AZ193" i="28"/>
  <c r="BA193" i="28"/>
  <c r="BB193" i="28"/>
  <c r="BC193" i="28"/>
  <c r="BD193" i="28"/>
  <c r="BE193" i="28"/>
  <c r="BF193" i="28"/>
  <c r="BG193" i="28"/>
  <c r="BH193" i="28"/>
  <c r="BI193" i="28"/>
  <c r="BJ193" i="28"/>
  <c r="BK193" i="28"/>
  <c r="BL193" i="28"/>
  <c r="BM193" i="28"/>
  <c r="BN193" i="28"/>
  <c r="D194" i="28"/>
  <c r="E194" i="28"/>
  <c r="F194" i="28"/>
  <c r="G194" i="28"/>
  <c r="H194" i="28"/>
  <c r="I194" i="28"/>
  <c r="P194" i="28"/>
  <c r="Q194" i="28"/>
  <c r="R194" i="28"/>
  <c r="S194" i="28"/>
  <c r="T194" i="28"/>
  <c r="U194" i="28"/>
  <c r="V194" i="28"/>
  <c r="W194" i="28"/>
  <c r="X194" i="28"/>
  <c r="Y194" i="28"/>
  <c r="Z194" i="28"/>
  <c r="AA194" i="28"/>
  <c r="AB194" i="28"/>
  <c r="AC194" i="28"/>
  <c r="AD194" i="28"/>
  <c r="AE194" i="28"/>
  <c r="AF194" i="28"/>
  <c r="AG194" i="28"/>
  <c r="AH194" i="28"/>
  <c r="AI194" i="28"/>
  <c r="AJ194" i="28"/>
  <c r="AN194" i="28"/>
  <c r="AO194" i="28"/>
  <c r="AP194" i="28"/>
  <c r="AQ194" i="28"/>
  <c r="AR194" i="28"/>
  <c r="AS194" i="28"/>
  <c r="AT194" i="28"/>
  <c r="AU194" i="28"/>
  <c r="AV194" i="28"/>
  <c r="AW194" i="28"/>
  <c r="AX194" i="28"/>
  <c r="AY194" i="28"/>
  <c r="AZ194" i="28"/>
  <c r="BA194" i="28"/>
  <c r="BB194" i="28"/>
  <c r="BC194" i="28"/>
  <c r="BD194" i="28"/>
  <c r="BE194" i="28"/>
  <c r="BF194" i="28"/>
  <c r="BG194" i="28"/>
  <c r="BH194" i="28"/>
  <c r="BI194" i="28"/>
  <c r="BJ194" i="28"/>
  <c r="BK194" i="28"/>
  <c r="BL194" i="28"/>
  <c r="BM194" i="28"/>
  <c r="BN194" i="28"/>
  <c r="D195" i="28"/>
  <c r="E195" i="28"/>
  <c r="F195" i="28"/>
  <c r="G195" i="28"/>
  <c r="H195" i="28"/>
  <c r="I195" i="28"/>
  <c r="P195" i="28"/>
  <c r="Q195" i="28"/>
  <c r="R195" i="28"/>
  <c r="S195" i="28"/>
  <c r="T195" i="28"/>
  <c r="U195" i="28"/>
  <c r="V195" i="28"/>
  <c r="W195" i="28"/>
  <c r="X195" i="28"/>
  <c r="Y195" i="28"/>
  <c r="Z195" i="28"/>
  <c r="AA195" i="28"/>
  <c r="AB195" i="28"/>
  <c r="AC195" i="28"/>
  <c r="AD195" i="28"/>
  <c r="AE195" i="28"/>
  <c r="AF195" i="28"/>
  <c r="AG195" i="28"/>
  <c r="AH195" i="28"/>
  <c r="AI195" i="28"/>
  <c r="AJ195" i="28"/>
  <c r="AN195" i="28"/>
  <c r="AO195" i="28"/>
  <c r="AP195" i="28"/>
  <c r="AQ195" i="28"/>
  <c r="AR195" i="28"/>
  <c r="AS195" i="28"/>
  <c r="AT195" i="28"/>
  <c r="AU195" i="28"/>
  <c r="AV195" i="28"/>
  <c r="AW195" i="28"/>
  <c r="AX195" i="28"/>
  <c r="AY195" i="28"/>
  <c r="AZ195" i="28"/>
  <c r="BA195" i="28"/>
  <c r="BB195" i="28"/>
  <c r="BC195" i="28"/>
  <c r="BD195" i="28"/>
  <c r="BE195" i="28"/>
  <c r="BF195" i="28"/>
  <c r="BG195" i="28"/>
  <c r="BH195" i="28"/>
  <c r="BI195" i="28"/>
  <c r="BJ195" i="28"/>
  <c r="BK195" i="28"/>
  <c r="BL195" i="28"/>
  <c r="BM195" i="28"/>
  <c r="BN195" i="28"/>
  <c r="D196" i="28"/>
  <c r="E196" i="28"/>
  <c r="F196" i="28"/>
  <c r="G196" i="28"/>
  <c r="H196" i="28"/>
  <c r="I196" i="28"/>
  <c r="P196" i="28"/>
  <c r="Q196" i="28"/>
  <c r="R196" i="28"/>
  <c r="S196" i="28"/>
  <c r="T196" i="28"/>
  <c r="U196" i="28"/>
  <c r="V196" i="28"/>
  <c r="W196" i="28"/>
  <c r="X196" i="28"/>
  <c r="Y196" i="28"/>
  <c r="Z196" i="28"/>
  <c r="AA196" i="28"/>
  <c r="AB196" i="28"/>
  <c r="AC196" i="28"/>
  <c r="AD196" i="28"/>
  <c r="AE196" i="28"/>
  <c r="AF196" i="28"/>
  <c r="AG196" i="28"/>
  <c r="AH196" i="28"/>
  <c r="AI196" i="28"/>
  <c r="AJ196" i="28"/>
  <c r="AN196" i="28"/>
  <c r="AO196" i="28"/>
  <c r="AP196" i="28"/>
  <c r="AQ196" i="28"/>
  <c r="AR196" i="28"/>
  <c r="AS196" i="28"/>
  <c r="AT196" i="28"/>
  <c r="AU196" i="28"/>
  <c r="AV196" i="28"/>
  <c r="AW196" i="28"/>
  <c r="AX196" i="28"/>
  <c r="AY196" i="28"/>
  <c r="AZ196" i="28"/>
  <c r="BA196" i="28"/>
  <c r="BB196" i="28"/>
  <c r="BC196" i="28"/>
  <c r="BD196" i="28"/>
  <c r="BE196" i="28"/>
  <c r="BF196" i="28"/>
  <c r="BG196" i="28"/>
  <c r="BH196" i="28"/>
  <c r="BI196" i="28"/>
  <c r="BJ196" i="28"/>
  <c r="BK196" i="28"/>
  <c r="BL196" i="28"/>
  <c r="BM196" i="28"/>
  <c r="BN196" i="28"/>
  <c r="D197" i="28"/>
  <c r="E197" i="28"/>
  <c r="F197" i="28"/>
  <c r="G197" i="28"/>
  <c r="H197" i="28"/>
  <c r="I197" i="28"/>
  <c r="P197" i="28"/>
  <c r="Q197" i="28"/>
  <c r="R197" i="28"/>
  <c r="S197" i="28"/>
  <c r="T197" i="28"/>
  <c r="U197" i="28"/>
  <c r="V197" i="28"/>
  <c r="W197" i="28"/>
  <c r="X197" i="28"/>
  <c r="Y197" i="28"/>
  <c r="Z197" i="28"/>
  <c r="AA197" i="28"/>
  <c r="AB197" i="28"/>
  <c r="AC197" i="28"/>
  <c r="AD197" i="28"/>
  <c r="AE197" i="28"/>
  <c r="AF197" i="28"/>
  <c r="AG197" i="28"/>
  <c r="AH197" i="28"/>
  <c r="AI197" i="28"/>
  <c r="AJ197" i="28"/>
  <c r="AN197" i="28"/>
  <c r="AO197" i="28"/>
  <c r="AP197" i="28"/>
  <c r="AQ197" i="28"/>
  <c r="AR197" i="28"/>
  <c r="AS197" i="28"/>
  <c r="AT197" i="28"/>
  <c r="AU197" i="28"/>
  <c r="AV197" i="28"/>
  <c r="AW197" i="28"/>
  <c r="AX197" i="28"/>
  <c r="AY197" i="28"/>
  <c r="AZ197" i="28"/>
  <c r="BA197" i="28"/>
  <c r="BB197" i="28"/>
  <c r="BC197" i="28"/>
  <c r="BD197" i="28"/>
  <c r="BE197" i="28"/>
  <c r="BF197" i="28"/>
  <c r="BG197" i="28"/>
  <c r="BH197" i="28"/>
  <c r="BI197" i="28"/>
  <c r="BJ197" i="28"/>
  <c r="BK197" i="28"/>
  <c r="BL197" i="28"/>
  <c r="BM197" i="28"/>
  <c r="BN197" i="28"/>
  <c r="D198" i="28"/>
  <c r="E198" i="28"/>
  <c r="F198" i="28"/>
  <c r="G198" i="28"/>
  <c r="H198" i="28"/>
  <c r="I198" i="28"/>
  <c r="P198" i="28"/>
  <c r="Q198" i="28"/>
  <c r="R198" i="28"/>
  <c r="S198" i="28"/>
  <c r="T198" i="28"/>
  <c r="U198" i="28"/>
  <c r="V198" i="28"/>
  <c r="W198" i="28"/>
  <c r="X198" i="28"/>
  <c r="Y198" i="28"/>
  <c r="Z198" i="28"/>
  <c r="AA198" i="28"/>
  <c r="AB198" i="28"/>
  <c r="AC198" i="28"/>
  <c r="AD198" i="28"/>
  <c r="AE198" i="28"/>
  <c r="AF198" i="28"/>
  <c r="AG198" i="28"/>
  <c r="AH198" i="28"/>
  <c r="AI198" i="28"/>
  <c r="AJ198" i="28"/>
  <c r="AN198" i="28"/>
  <c r="AO198" i="28"/>
  <c r="AP198" i="28"/>
  <c r="AQ198" i="28"/>
  <c r="AR198" i="28"/>
  <c r="AS198" i="28"/>
  <c r="AT198" i="28"/>
  <c r="AU198" i="28"/>
  <c r="AV198" i="28"/>
  <c r="AW198" i="28"/>
  <c r="AX198" i="28"/>
  <c r="AY198" i="28"/>
  <c r="AZ198" i="28"/>
  <c r="BA198" i="28"/>
  <c r="BB198" i="28"/>
  <c r="BC198" i="28"/>
  <c r="BD198" i="28"/>
  <c r="BE198" i="28"/>
  <c r="BF198" i="28"/>
  <c r="BG198" i="28"/>
  <c r="BH198" i="28"/>
  <c r="BI198" i="28"/>
  <c r="BJ198" i="28"/>
  <c r="BK198" i="28"/>
  <c r="BL198" i="28"/>
  <c r="BM198" i="28"/>
  <c r="BN198" i="28"/>
  <c r="D199" i="28"/>
  <c r="E199" i="28"/>
  <c r="F199" i="28"/>
  <c r="G199" i="28"/>
  <c r="H199" i="28"/>
  <c r="I199" i="28"/>
  <c r="P199" i="28"/>
  <c r="Q199" i="28"/>
  <c r="R199" i="28"/>
  <c r="S199" i="28"/>
  <c r="T199" i="28"/>
  <c r="U199" i="28"/>
  <c r="V199" i="28"/>
  <c r="W199" i="28"/>
  <c r="X199" i="28"/>
  <c r="Y199" i="28"/>
  <c r="Z199" i="28"/>
  <c r="AA199" i="28"/>
  <c r="AB199" i="28"/>
  <c r="AC199" i="28"/>
  <c r="AD199" i="28"/>
  <c r="AE199" i="28"/>
  <c r="AF199" i="28"/>
  <c r="AG199" i="28"/>
  <c r="AH199" i="28"/>
  <c r="AI199" i="28"/>
  <c r="AJ199" i="28"/>
  <c r="AN199" i="28"/>
  <c r="AO199" i="28"/>
  <c r="AP199" i="28"/>
  <c r="AQ199" i="28"/>
  <c r="AR199" i="28"/>
  <c r="AS199" i="28"/>
  <c r="AT199" i="28"/>
  <c r="AU199" i="28"/>
  <c r="AV199" i="28"/>
  <c r="AW199" i="28"/>
  <c r="AX199" i="28"/>
  <c r="AY199" i="28"/>
  <c r="AZ199" i="28"/>
  <c r="BA199" i="28"/>
  <c r="BB199" i="28"/>
  <c r="BC199" i="28"/>
  <c r="BD199" i="28"/>
  <c r="BE199" i="28"/>
  <c r="BF199" i="28"/>
  <c r="BG199" i="28"/>
  <c r="BH199" i="28"/>
  <c r="BI199" i="28"/>
  <c r="BJ199" i="28"/>
  <c r="BK199" i="28"/>
  <c r="BL199" i="28"/>
  <c r="BM199" i="28"/>
  <c r="BN199" i="28"/>
  <c r="D200" i="28"/>
  <c r="E200" i="28"/>
  <c r="F200" i="28"/>
  <c r="G200" i="28"/>
  <c r="H200" i="28"/>
  <c r="I200" i="28"/>
  <c r="P200" i="28"/>
  <c r="Q200" i="28"/>
  <c r="R200" i="28"/>
  <c r="S200" i="28"/>
  <c r="T200" i="28"/>
  <c r="U200" i="28"/>
  <c r="V200" i="28"/>
  <c r="W200" i="28"/>
  <c r="X200" i="28"/>
  <c r="Y200" i="28"/>
  <c r="Z200" i="28"/>
  <c r="AA200" i="28"/>
  <c r="AB200" i="28"/>
  <c r="AC200" i="28"/>
  <c r="AD200" i="28"/>
  <c r="AE200" i="28"/>
  <c r="AF200" i="28"/>
  <c r="AG200" i="28"/>
  <c r="AH200" i="28"/>
  <c r="AI200" i="28"/>
  <c r="AJ200" i="28"/>
  <c r="AN200" i="28"/>
  <c r="AO200" i="28"/>
  <c r="AP200" i="28"/>
  <c r="AQ200" i="28"/>
  <c r="AR200" i="28"/>
  <c r="AS200" i="28"/>
  <c r="AT200" i="28"/>
  <c r="AU200" i="28"/>
  <c r="AV200" i="28"/>
  <c r="AW200" i="28"/>
  <c r="AX200" i="28"/>
  <c r="AY200" i="28"/>
  <c r="AZ200" i="28"/>
  <c r="BA200" i="28"/>
  <c r="BB200" i="28"/>
  <c r="BC200" i="28"/>
  <c r="BD200" i="28"/>
  <c r="BE200" i="28"/>
  <c r="BF200" i="28"/>
  <c r="BG200" i="28"/>
  <c r="BH200" i="28"/>
  <c r="BI200" i="28"/>
  <c r="BJ200" i="28"/>
  <c r="BK200" i="28"/>
  <c r="BL200" i="28"/>
  <c r="BM200" i="28"/>
  <c r="BN200" i="28"/>
  <c r="D201" i="28"/>
  <c r="E201" i="28"/>
  <c r="F201" i="28"/>
  <c r="G201" i="28"/>
  <c r="H201" i="28"/>
  <c r="I201" i="28"/>
  <c r="P201" i="28"/>
  <c r="Q201" i="28"/>
  <c r="R201" i="28"/>
  <c r="S201" i="28"/>
  <c r="T201" i="28"/>
  <c r="U201" i="28"/>
  <c r="V201" i="28"/>
  <c r="W201" i="28"/>
  <c r="X201" i="28"/>
  <c r="Y201" i="28"/>
  <c r="Z201" i="28"/>
  <c r="AA201" i="28"/>
  <c r="AB201" i="28"/>
  <c r="AC201" i="28"/>
  <c r="AD201" i="28"/>
  <c r="AE201" i="28"/>
  <c r="AF201" i="28"/>
  <c r="AG201" i="28"/>
  <c r="AH201" i="28"/>
  <c r="AI201" i="28"/>
  <c r="AJ201" i="28"/>
  <c r="AN201" i="28"/>
  <c r="AO201" i="28"/>
  <c r="AP201" i="28"/>
  <c r="AQ201" i="28"/>
  <c r="AR201" i="28"/>
  <c r="AS201" i="28"/>
  <c r="AT201" i="28"/>
  <c r="AU201" i="28"/>
  <c r="AV201" i="28"/>
  <c r="AW201" i="28"/>
  <c r="AX201" i="28"/>
  <c r="AY201" i="28"/>
  <c r="AZ201" i="28"/>
  <c r="BA201" i="28"/>
  <c r="BB201" i="28"/>
  <c r="BC201" i="28"/>
  <c r="BD201" i="28"/>
  <c r="BE201" i="28"/>
  <c r="BF201" i="28"/>
  <c r="BG201" i="28"/>
  <c r="BH201" i="28"/>
  <c r="BI201" i="28"/>
  <c r="BJ201" i="28"/>
  <c r="BK201" i="28"/>
  <c r="BL201" i="28"/>
  <c r="BM201" i="28"/>
  <c r="BN201" i="28"/>
  <c r="D202" i="28"/>
  <c r="E202" i="28"/>
  <c r="F202" i="28"/>
  <c r="G202" i="28"/>
  <c r="H202" i="28"/>
  <c r="I202" i="28"/>
  <c r="P202" i="28"/>
  <c r="Q202" i="28"/>
  <c r="R202" i="28"/>
  <c r="S202" i="28"/>
  <c r="T202" i="28"/>
  <c r="U202" i="28"/>
  <c r="V202" i="28"/>
  <c r="W202" i="28"/>
  <c r="X202" i="28"/>
  <c r="Y202" i="28"/>
  <c r="Z202" i="28"/>
  <c r="AA202" i="28"/>
  <c r="AB202" i="28"/>
  <c r="AC202" i="28"/>
  <c r="AD202" i="28"/>
  <c r="AE202" i="28"/>
  <c r="AF202" i="28"/>
  <c r="AG202" i="28"/>
  <c r="AH202" i="28"/>
  <c r="AI202" i="28"/>
  <c r="AJ202" i="28"/>
  <c r="AN202" i="28"/>
  <c r="AO202" i="28"/>
  <c r="AP202" i="28"/>
  <c r="AQ202" i="28"/>
  <c r="AR202" i="28"/>
  <c r="AS202" i="28"/>
  <c r="AT202" i="28"/>
  <c r="AU202" i="28"/>
  <c r="AV202" i="28"/>
  <c r="AW202" i="28"/>
  <c r="AX202" i="28"/>
  <c r="AY202" i="28"/>
  <c r="AZ202" i="28"/>
  <c r="BA202" i="28"/>
  <c r="BB202" i="28"/>
  <c r="BC202" i="28"/>
  <c r="BD202" i="28"/>
  <c r="BE202" i="28"/>
  <c r="BF202" i="28"/>
  <c r="BG202" i="28"/>
  <c r="BH202" i="28"/>
  <c r="BI202" i="28"/>
  <c r="BJ202" i="28"/>
  <c r="BK202" i="28"/>
  <c r="BL202" i="28"/>
  <c r="BM202" i="28"/>
  <c r="BN202" i="28"/>
  <c r="D203" i="28"/>
  <c r="E203" i="28"/>
  <c r="F203" i="28"/>
  <c r="G203" i="28"/>
  <c r="H203" i="28"/>
  <c r="I203" i="28"/>
  <c r="P203" i="28"/>
  <c r="Q203" i="28"/>
  <c r="R203" i="28"/>
  <c r="S203" i="28"/>
  <c r="T203" i="28"/>
  <c r="U203" i="28"/>
  <c r="V203" i="28"/>
  <c r="W203" i="28"/>
  <c r="X203" i="28"/>
  <c r="Y203" i="28"/>
  <c r="Z203" i="28"/>
  <c r="AA203" i="28"/>
  <c r="AB203" i="28"/>
  <c r="AC203" i="28"/>
  <c r="AD203" i="28"/>
  <c r="AE203" i="28"/>
  <c r="AF203" i="28"/>
  <c r="AG203" i="28"/>
  <c r="AH203" i="28"/>
  <c r="AI203" i="28"/>
  <c r="AJ203" i="28"/>
  <c r="AN203" i="28"/>
  <c r="AO203" i="28"/>
  <c r="AP203" i="28"/>
  <c r="AQ203" i="28"/>
  <c r="AR203" i="28"/>
  <c r="AS203" i="28"/>
  <c r="AT203" i="28"/>
  <c r="AU203" i="28"/>
  <c r="AV203" i="28"/>
  <c r="AW203" i="28"/>
  <c r="AX203" i="28"/>
  <c r="AY203" i="28"/>
  <c r="AZ203" i="28"/>
  <c r="BA203" i="28"/>
  <c r="BB203" i="28"/>
  <c r="BC203" i="28"/>
  <c r="BD203" i="28"/>
  <c r="BE203" i="28"/>
  <c r="BF203" i="28"/>
  <c r="BG203" i="28"/>
  <c r="BH203" i="28"/>
  <c r="BI203" i="28"/>
  <c r="BJ203" i="28"/>
  <c r="BK203" i="28"/>
  <c r="BL203" i="28"/>
  <c r="BM203" i="28"/>
  <c r="BN203" i="28"/>
  <c r="D204" i="28"/>
  <c r="E204" i="28"/>
  <c r="F204" i="28"/>
  <c r="G204" i="28"/>
  <c r="H204" i="28"/>
  <c r="I204" i="28"/>
  <c r="P204" i="28"/>
  <c r="Q204" i="28"/>
  <c r="R204" i="28"/>
  <c r="S204" i="28"/>
  <c r="T204" i="28"/>
  <c r="U204" i="28"/>
  <c r="V204" i="28"/>
  <c r="W204" i="28"/>
  <c r="X204" i="28"/>
  <c r="Y204" i="28"/>
  <c r="Z204" i="28"/>
  <c r="AA204" i="28"/>
  <c r="AB204" i="28"/>
  <c r="AC204" i="28"/>
  <c r="AD204" i="28"/>
  <c r="AE204" i="28"/>
  <c r="AF204" i="28"/>
  <c r="AG204" i="28"/>
  <c r="AH204" i="28"/>
  <c r="AI204" i="28"/>
  <c r="AJ204" i="28"/>
  <c r="AN204" i="28"/>
  <c r="AO204" i="28"/>
  <c r="AP204" i="28"/>
  <c r="AQ204" i="28"/>
  <c r="AR204" i="28"/>
  <c r="AS204" i="28"/>
  <c r="AT204" i="28"/>
  <c r="AU204" i="28"/>
  <c r="AV204" i="28"/>
  <c r="AW204" i="28"/>
  <c r="AX204" i="28"/>
  <c r="AY204" i="28"/>
  <c r="AZ204" i="28"/>
  <c r="BA204" i="28"/>
  <c r="BB204" i="28"/>
  <c r="BC204" i="28"/>
  <c r="BD204" i="28"/>
  <c r="BE204" i="28"/>
  <c r="BF204" i="28"/>
  <c r="BG204" i="28"/>
  <c r="BH204" i="28"/>
  <c r="BI204" i="28"/>
  <c r="BJ204" i="28"/>
  <c r="BK204" i="28"/>
  <c r="BL204" i="28"/>
  <c r="BM204" i="28"/>
  <c r="BN204" i="28"/>
  <c r="D205" i="28"/>
  <c r="E205" i="28"/>
  <c r="F205" i="28"/>
  <c r="G205" i="28"/>
  <c r="H205" i="28"/>
  <c r="I205" i="28"/>
  <c r="P205" i="28"/>
  <c r="Q205" i="28"/>
  <c r="R205" i="28"/>
  <c r="S205" i="28"/>
  <c r="T205" i="28"/>
  <c r="U205" i="28"/>
  <c r="V205" i="28"/>
  <c r="W205" i="28"/>
  <c r="X205" i="28"/>
  <c r="Y205" i="28"/>
  <c r="Z205" i="28"/>
  <c r="AA205" i="28"/>
  <c r="AB205" i="28"/>
  <c r="AC205" i="28"/>
  <c r="AD205" i="28"/>
  <c r="AE205" i="28"/>
  <c r="AF205" i="28"/>
  <c r="AG205" i="28"/>
  <c r="AH205" i="28"/>
  <c r="AI205" i="28"/>
  <c r="AJ205" i="28"/>
  <c r="AN205" i="28"/>
  <c r="AO205" i="28"/>
  <c r="AP205" i="28"/>
  <c r="AQ205" i="28"/>
  <c r="AR205" i="28"/>
  <c r="AS205" i="28"/>
  <c r="AT205" i="28"/>
  <c r="AU205" i="28"/>
  <c r="AV205" i="28"/>
  <c r="AW205" i="28"/>
  <c r="AX205" i="28"/>
  <c r="AY205" i="28"/>
  <c r="AZ205" i="28"/>
  <c r="BA205" i="28"/>
  <c r="BB205" i="28"/>
  <c r="BC205" i="28"/>
  <c r="BD205" i="28"/>
  <c r="BE205" i="28"/>
  <c r="BF205" i="28"/>
  <c r="BG205" i="28"/>
  <c r="BH205" i="28"/>
  <c r="BI205" i="28"/>
  <c r="BJ205" i="28"/>
  <c r="BK205" i="28"/>
  <c r="BL205" i="28"/>
  <c r="BM205" i="28"/>
  <c r="BN205" i="28"/>
  <c r="D206" i="28"/>
  <c r="E206" i="28"/>
  <c r="F206" i="28"/>
  <c r="G206" i="28"/>
  <c r="H206" i="28"/>
  <c r="I206" i="28"/>
  <c r="P206" i="28"/>
  <c r="Q206" i="28"/>
  <c r="R206" i="28"/>
  <c r="S206" i="28"/>
  <c r="T206" i="28"/>
  <c r="U206" i="28"/>
  <c r="V206" i="28"/>
  <c r="W206" i="28"/>
  <c r="X206" i="28"/>
  <c r="Y206" i="28"/>
  <c r="Z206" i="28"/>
  <c r="AA206" i="28"/>
  <c r="AB206" i="28"/>
  <c r="AC206" i="28"/>
  <c r="AD206" i="28"/>
  <c r="AE206" i="28"/>
  <c r="AF206" i="28"/>
  <c r="AG206" i="28"/>
  <c r="AH206" i="28"/>
  <c r="AI206" i="28"/>
  <c r="AJ206" i="28"/>
  <c r="AN206" i="28"/>
  <c r="AO206" i="28"/>
  <c r="AP206" i="28"/>
  <c r="AQ206" i="28"/>
  <c r="AR206" i="28"/>
  <c r="AS206" i="28"/>
  <c r="AT206" i="28"/>
  <c r="AU206" i="28"/>
  <c r="AV206" i="28"/>
  <c r="AW206" i="28"/>
  <c r="AX206" i="28"/>
  <c r="AY206" i="28"/>
  <c r="AZ206" i="28"/>
  <c r="BA206" i="28"/>
  <c r="BB206" i="28"/>
  <c r="BC206" i="28"/>
  <c r="BD206" i="28"/>
  <c r="BE206" i="28"/>
  <c r="BF206" i="28"/>
  <c r="BG206" i="28"/>
  <c r="BH206" i="28"/>
  <c r="BI206" i="28"/>
  <c r="BJ206" i="28"/>
  <c r="BK206" i="28"/>
  <c r="BL206" i="28"/>
  <c r="BM206" i="28"/>
  <c r="BN206" i="28"/>
  <c r="D207" i="28"/>
  <c r="E207" i="28"/>
  <c r="F207" i="28"/>
  <c r="G207" i="28"/>
  <c r="H207" i="28"/>
  <c r="I207" i="28"/>
  <c r="P207" i="28"/>
  <c r="Q207" i="28"/>
  <c r="R207" i="28"/>
  <c r="S207" i="28"/>
  <c r="T207" i="28"/>
  <c r="U207" i="28"/>
  <c r="V207" i="28"/>
  <c r="W207" i="28"/>
  <c r="X207" i="28"/>
  <c r="Y207" i="28"/>
  <c r="Z207" i="28"/>
  <c r="AA207" i="28"/>
  <c r="AB207" i="28"/>
  <c r="AC207" i="28"/>
  <c r="AD207" i="28"/>
  <c r="AE207" i="28"/>
  <c r="AF207" i="28"/>
  <c r="AG207" i="28"/>
  <c r="AH207" i="28"/>
  <c r="AI207" i="28"/>
  <c r="AJ207" i="28"/>
  <c r="AN207" i="28"/>
  <c r="AO207" i="28"/>
  <c r="AP207" i="28"/>
  <c r="AQ207" i="28"/>
  <c r="AR207" i="28"/>
  <c r="AS207" i="28"/>
  <c r="AT207" i="28"/>
  <c r="AU207" i="28"/>
  <c r="AV207" i="28"/>
  <c r="AW207" i="28"/>
  <c r="AX207" i="28"/>
  <c r="AY207" i="28"/>
  <c r="AZ207" i="28"/>
  <c r="BA207" i="28"/>
  <c r="BB207" i="28"/>
  <c r="BC207" i="28"/>
  <c r="BD207" i="28"/>
  <c r="BE207" i="28"/>
  <c r="BF207" i="28"/>
  <c r="BG207" i="28"/>
  <c r="BH207" i="28"/>
  <c r="BI207" i="28"/>
  <c r="BJ207" i="28"/>
  <c r="BK207" i="28"/>
  <c r="BL207" i="28"/>
  <c r="BM207" i="28"/>
  <c r="BN207" i="28"/>
  <c r="D208" i="28"/>
  <c r="E208" i="28"/>
  <c r="F208" i="28"/>
  <c r="G208" i="28"/>
  <c r="H208" i="28"/>
  <c r="I208" i="28"/>
  <c r="P208" i="28"/>
  <c r="Q208" i="28"/>
  <c r="R208" i="28"/>
  <c r="S208" i="28"/>
  <c r="T208" i="28"/>
  <c r="U208" i="28"/>
  <c r="V208" i="28"/>
  <c r="W208" i="28"/>
  <c r="X208" i="28"/>
  <c r="Y208" i="28"/>
  <c r="Z208" i="28"/>
  <c r="AA208" i="28"/>
  <c r="AB208" i="28"/>
  <c r="AC208" i="28"/>
  <c r="AD208" i="28"/>
  <c r="AE208" i="28"/>
  <c r="AF208" i="28"/>
  <c r="AG208" i="28"/>
  <c r="AH208" i="28"/>
  <c r="AI208" i="28"/>
  <c r="AJ208" i="28"/>
  <c r="AN208" i="28"/>
  <c r="AO208" i="28"/>
  <c r="AP208" i="28"/>
  <c r="AQ208" i="28"/>
  <c r="AR208" i="28"/>
  <c r="AS208" i="28"/>
  <c r="AT208" i="28"/>
  <c r="AU208" i="28"/>
  <c r="AV208" i="28"/>
  <c r="AW208" i="28"/>
  <c r="AX208" i="28"/>
  <c r="AY208" i="28"/>
  <c r="AZ208" i="28"/>
  <c r="BA208" i="28"/>
  <c r="BB208" i="28"/>
  <c r="BC208" i="28"/>
  <c r="BD208" i="28"/>
  <c r="BE208" i="28"/>
  <c r="BF208" i="28"/>
  <c r="BG208" i="28"/>
  <c r="BH208" i="28"/>
  <c r="BI208" i="28"/>
  <c r="BJ208" i="28"/>
  <c r="BK208" i="28"/>
  <c r="BL208" i="28"/>
  <c r="BM208" i="28"/>
  <c r="BN208" i="28"/>
  <c r="D209" i="28"/>
  <c r="E209" i="28"/>
  <c r="F209" i="28"/>
  <c r="G209" i="28"/>
  <c r="H209" i="28"/>
  <c r="I209" i="28"/>
  <c r="P209" i="28"/>
  <c r="Q209" i="28"/>
  <c r="R209" i="28"/>
  <c r="S209" i="28"/>
  <c r="T209" i="28"/>
  <c r="U209" i="28"/>
  <c r="V209" i="28"/>
  <c r="W209" i="28"/>
  <c r="X209" i="28"/>
  <c r="Y209" i="28"/>
  <c r="Z209" i="28"/>
  <c r="AA209" i="28"/>
  <c r="AB209" i="28"/>
  <c r="AC209" i="28"/>
  <c r="AD209" i="28"/>
  <c r="AE209" i="28"/>
  <c r="AF209" i="28"/>
  <c r="AG209" i="28"/>
  <c r="AH209" i="28"/>
  <c r="AI209" i="28"/>
  <c r="AJ209" i="28"/>
  <c r="AN209" i="28"/>
  <c r="AO209" i="28"/>
  <c r="AP209" i="28"/>
  <c r="AQ209" i="28"/>
  <c r="AR209" i="28"/>
  <c r="AS209" i="28"/>
  <c r="AT209" i="28"/>
  <c r="AU209" i="28"/>
  <c r="AV209" i="28"/>
  <c r="AW209" i="28"/>
  <c r="AX209" i="28"/>
  <c r="AY209" i="28"/>
  <c r="AZ209" i="28"/>
  <c r="BA209" i="28"/>
  <c r="BB209" i="28"/>
  <c r="BC209" i="28"/>
  <c r="BD209" i="28"/>
  <c r="BE209" i="28"/>
  <c r="BF209" i="28"/>
  <c r="BG209" i="28"/>
  <c r="BH209" i="28"/>
  <c r="BI209" i="28"/>
  <c r="BJ209" i="28"/>
  <c r="BK209" i="28"/>
  <c r="BL209" i="28"/>
  <c r="BM209" i="28"/>
  <c r="BN209" i="28"/>
  <c r="D210" i="28"/>
  <c r="E210" i="28"/>
  <c r="F210" i="28"/>
  <c r="G210" i="28"/>
  <c r="H210" i="28"/>
  <c r="I210" i="28"/>
  <c r="P210" i="28"/>
  <c r="Q210" i="28"/>
  <c r="R210" i="28"/>
  <c r="S210" i="28"/>
  <c r="T210" i="28"/>
  <c r="U210" i="28"/>
  <c r="V210" i="28"/>
  <c r="W210" i="28"/>
  <c r="X210" i="28"/>
  <c r="Y210" i="28"/>
  <c r="Z210" i="28"/>
  <c r="AA210" i="28"/>
  <c r="AB210" i="28"/>
  <c r="AC210" i="28"/>
  <c r="AD210" i="28"/>
  <c r="AE210" i="28"/>
  <c r="AF210" i="28"/>
  <c r="AG210" i="28"/>
  <c r="AH210" i="28"/>
  <c r="AI210" i="28"/>
  <c r="AJ210" i="28"/>
  <c r="AN210" i="28"/>
  <c r="AO210" i="28"/>
  <c r="AP210" i="28"/>
  <c r="AQ210" i="28"/>
  <c r="AR210" i="28"/>
  <c r="AS210" i="28"/>
  <c r="AT210" i="28"/>
  <c r="AU210" i="28"/>
  <c r="AV210" i="28"/>
  <c r="AW210" i="28"/>
  <c r="AX210" i="28"/>
  <c r="AY210" i="28"/>
  <c r="AZ210" i="28"/>
  <c r="BA210" i="28"/>
  <c r="BB210" i="28"/>
  <c r="BC210" i="28"/>
  <c r="BD210" i="28"/>
  <c r="BE210" i="28"/>
  <c r="BF210" i="28"/>
  <c r="BG210" i="28"/>
  <c r="BH210" i="28"/>
  <c r="BI210" i="28"/>
  <c r="BJ210" i="28"/>
  <c r="BK210" i="28"/>
  <c r="BL210" i="28"/>
  <c r="BM210" i="28"/>
  <c r="BN210" i="28"/>
  <c r="D211" i="28"/>
  <c r="E211" i="28"/>
  <c r="F211" i="28"/>
  <c r="G211" i="28"/>
  <c r="H211" i="28"/>
  <c r="I211" i="28"/>
  <c r="P211" i="28"/>
  <c r="Q211" i="28"/>
  <c r="R211" i="28"/>
  <c r="S211" i="28"/>
  <c r="T211" i="28"/>
  <c r="U211" i="28"/>
  <c r="V211" i="28"/>
  <c r="W211" i="28"/>
  <c r="X211" i="28"/>
  <c r="Y211" i="28"/>
  <c r="Z211" i="28"/>
  <c r="AA211" i="28"/>
  <c r="AB211" i="28"/>
  <c r="AC211" i="28"/>
  <c r="AD211" i="28"/>
  <c r="AE211" i="28"/>
  <c r="AF211" i="28"/>
  <c r="AG211" i="28"/>
  <c r="AH211" i="28"/>
  <c r="AI211" i="28"/>
  <c r="AJ211" i="28"/>
  <c r="AN211" i="28"/>
  <c r="AO211" i="28"/>
  <c r="AP211" i="28"/>
  <c r="AQ211" i="28"/>
  <c r="AR211" i="28"/>
  <c r="AS211" i="28"/>
  <c r="AT211" i="28"/>
  <c r="AU211" i="28"/>
  <c r="AV211" i="28"/>
  <c r="AW211" i="28"/>
  <c r="AX211" i="28"/>
  <c r="AY211" i="28"/>
  <c r="AZ211" i="28"/>
  <c r="BA211" i="28"/>
  <c r="BB211" i="28"/>
  <c r="BC211" i="28"/>
  <c r="BD211" i="28"/>
  <c r="BE211" i="28"/>
  <c r="BF211" i="28"/>
  <c r="BG211" i="28"/>
  <c r="BH211" i="28"/>
  <c r="BI211" i="28"/>
  <c r="BJ211" i="28"/>
  <c r="BK211" i="28"/>
  <c r="BL211" i="28"/>
  <c r="BM211" i="28"/>
  <c r="BN211" i="28"/>
  <c r="D212" i="28"/>
  <c r="E212" i="28"/>
  <c r="F212" i="28"/>
  <c r="G212" i="28"/>
  <c r="H212" i="28"/>
  <c r="I212" i="28"/>
  <c r="P212" i="28"/>
  <c r="Q212" i="28"/>
  <c r="R212" i="28"/>
  <c r="S212" i="28"/>
  <c r="T212" i="28"/>
  <c r="U212" i="28"/>
  <c r="V212" i="28"/>
  <c r="W212" i="28"/>
  <c r="X212" i="28"/>
  <c r="Y212" i="28"/>
  <c r="Z212" i="28"/>
  <c r="AA212" i="28"/>
  <c r="AB212" i="28"/>
  <c r="AC212" i="28"/>
  <c r="AD212" i="28"/>
  <c r="AE212" i="28"/>
  <c r="AF212" i="28"/>
  <c r="AG212" i="28"/>
  <c r="AH212" i="28"/>
  <c r="AI212" i="28"/>
  <c r="AJ212" i="28"/>
  <c r="AN212" i="28"/>
  <c r="AO212" i="28"/>
  <c r="AP212" i="28"/>
  <c r="AQ212" i="28"/>
  <c r="AR212" i="28"/>
  <c r="AS212" i="28"/>
  <c r="AT212" i="28"/>
  <c r="AU212" i="28"/>
  <c r="AV212" i="28"/>
  <c r="AW212" i="28"/>
  <c r="AX212" i="28"/>
  <c r="AY212" i="28"/>
  <c r="AZ212" i="28"/>
  <c r="BA212" i="28"/>
  <c r="BB212" i="28"/>
  <c r="BC212" i="28"/>
  <c r="BD212" i="28"/>
  <c r="BE212" i="28"/>
  <c r="BF212" i="28"/>
  <c r="BG212" i="28"/>
  <c r="BH212" i="28"/>
  <c r="BI212" i="28"/>
  <c r="BJ212" i="28"/>
  <c r="BK212" i="28"/>
  <c r="BL212" i="28"/>
  <c r="BM212" i="28"/>
  <c r="BN212" i="28"/>
  <c r="D213" i="28"/>
  <c r="E213" i="28"/>
  <c r="F213" i="28"/>
  <c r="G213" i="28"/>
  <c r="H213" i="28"/>
  <c r="I213" i="28"/>
  <c r="P213" i="28"/>
  <c r="Q213" i="28"/>
  <c r="R213" i="28"/>
  <c r="S213" i="28"/>
  <c r="T213" i="28"/>
  <c r="U213" i="28"/>
  <c r="V213" i="28"/>
  <c r="W213" i="28"/>
  <c r="X213" i="28"/>
  <c r="Y213" i="28"/>
  <c r="Z213" i="28"/>
  <c r="AA213" i="28"/>
  <c r="AB213" i="28"/>
  <c r="AC213" i="28"/>
  <c r="AD213" i="28"/>
  <c r="AE213" i="28"/>
  <c r="AF213" i="28"/>
  <c r="AG213" i="28"/>
  <c r="AH213" i="28"/>
  <c r="AI213" i="28"/>
  <c r="AJ213" i="28"/>
  <c r="AN213" i="28"/>
  <c r="AO213" i="28"/>
  <c r="AP213" i="28"/>
  <c r="AQ213" i="28"/>
  <c r="AR213" i="28"/>
  <c r="AS213" i="28"/>
  <c r="AT213" i="28"/>
  <c r="AU213" i="28"/>
  <c r="AV213" i="28"/>
  <c r="AW213" i="28"/>
  <c r="AX213" i="28"/>
  <c r="AY213" i="28"/>
  <c r="AZ213" i="28"/>
  <c r="BA213" i="28"/>
  <c r="BB213" i="28"/>
  <c r="BC213" i="28"/>
  <c r="BD213" i="28"/>
  <c r="BE213" i="28"/>
  <c r="BF213" i="28"/>
  <c r="BG213" i="28"/>
  <c r="BH213" i="28"/>
  <c r="BI213" i="28"/>
  <c r="BJ213" i="28"/>
  <c r="BK213" i="28"/>
  <c r="BL213" i="28"/>
  <c r="BM213" i="28"/>
  <c r="BN213" i="28"/>
  <c r="D214" i="28"/>
  <c r="E214" i="28"/>
  <c r="F214" i="28"/>
  <c r="G214" i="28"/>
  <c r="H214" i="28"/>
  <c r="I214" i="28"/>
  <c r="P214" i="28"/>
  <c r="Q214" i="28"/>
  <c r="R214" i="28"/>
  <c r="S214" i="28"/>
  <c r="T214" i="28"/>
  <c r="U214" i="28"/>
  <c r="V214" i="28"/>
  <c r="W214" i="28"/>
  <c r="X214" i="28"/>
  <c r="Y214" i="28"/>
  <c r="Z214" i="28"/>
  <c r="AA214" i="28"/>
  <c r="AB214" i="28"/>
  <c r="AC214" i="28"/>
  <c r="AD214" i="28"/>
  <c r="AE214" i="28"/>
  <c r="AF214" i="28"/>
  <c r="AG214" i="28"/>
  <c r="AH214" i="28"/>
  <c r="AI214" i="28"/>
  <c r="AJ214" i="28"/>
  <c r="AN214" i="28"/>
  <c r="AO214" i="28"/>
  <c r="AP214" i="28"/>
  <c r="AQ214" i="28"/>
  <c r="AR214" i="28"/>
  <c r="AS214" i="28"/>
  <c r="AT214" i="28"/>
  <c r="AU214" i="28"/>
  <c r="AV214" i="28"/>
  <c r="AW214" i="28"/>
  <c r="AX214" i="28"/>
  <c r="AY214" i="28"/>
  <c r="AZ214" i="28"/>
  <c r="BA214" i="28"/>
  <c r="BB214" i="28"/>
  <c r="BC214" i="28"/>
  <c r="BD214" i="28"/>
  <c r="BE214" i="28"/>
  <c r="BF214" i="28"/>
  <c r="BG214" i="28"/>
  <c r="BH214" i="28"/>
  <c r="BI214" i="28"/>
  <c r="BJ214" i="28"/>
  <c r="BK214" i="28"/>
  <c r="BL214" i="28"/>
  <c r="BM214" i="28"/>
  <c r="BN214" i="28"/>
  <c r="D215" i="28"/>
  <c r="E215" i="28"/>
  <c r="F215" i="28"/>
  <c r="G215" i="28"/>
  <c r="H215" i="28"/>
  <c r="I215" i="28"/>
  <c r="P215" i="28"/>
  <c r="Q215" i="28"/>
  <c r="R215" i="28"/>
  <c r="S215" i="28"/>
  <c r="T215" i="28"/>
  <c r="U215" i="28"/>
  <c r="V215" i="28"/>
  <c r="W215" i="28"/>
  <c r="X215" i="28"/>
  <c r="Y215" i="28"/>
  <c r="Z215" i="28"/>
  <c r="AA215" i="28"/>
  <c r="AB215" i="28"/>
  <c r="AC215" i="28"/>
  <c r="AD215" i="28"/>
  <c r="AE215" i="28"/>
  <c r="AF215" i="28"/>
  <c r="AG215" i="28"/>
  <c r="AH215" i="28"/>
  <c r="AI215" i="28"/>
  <c r="AJ215" i="28"/>
  <c r="AN215" i="28"/>
  <c r="AO215" i="28"/>
  <c r="AP215" i="28"/>
  <c r="AQ215" i="28"/>
  <c r="AR215" i="28"/>
  <c r="AS215" i="28"/>
  <c r="AT215" i="28"/>
  <c r="AU215" i="28"/>
  <c r="AV215" i="28"/>
  <c r="AW215" i="28"/>
  <c r="AX215" i="28"/>
  <c r="AY215" i="28"/>
  <c r="AZ215" i="28"/>
  <c r="BA215" i="28"/>
  <c r="BB215" i="28"/>
  <c r="BC215" i="28"/>
  <c r="BD215" i="28"/>
  <c r="BE215" i="28"/>
  <c r="BF215" i="28"/>
  <c r="BG215" i="28"/>
  <c r="BH215" i="28"/>
  <c r="BI215" i="28"/>
  <c r="BJ215" i="28"/>
  <c r="BK215" i="28"/>
  <c r="BL215" i="28"/>
  <c r="BM215" i="28"/>
  <c r="BN215" i="28"/>
  <c r="D216" i="28"/>
  <c r="E216" i="28"/>
  <c r="F216" i="28"/>
  <c r="G216" i="28"/>
  <c r="H216" i="28"/>
  <c r="I216" i="28"/>
  <c r="P216" i="28"/>
  <c r="Q216" i="28"/>
  <c r="R216" i="28"/>
  <c r="S216" i="28"/>
  <c r="T216" i="28"/>
  <c r="U216" i="28"/>
  <c r="V216" i="28"/>
  <c r="W216" i="28"/>
  <c r="X216" i="28"/>
  <c r="Y216" i="28"/>
  <c r="Z216" i="28"/>
  <c r="AA216" i="28"/>
  <c r="AB216" i="28"/>
  <c r="AC216" i="28"/>
  <c r="AD216" i="28"/>
  <c r="AE216" i="28"/>
  <c r="AF216" i="28"/>
  <c r="AG216" i="28"/>
  <c r="AH216" i="28"/>
  <c r="AI216" i="28"/>
  <c r="AJ216" i="28"/>
  <c r="AN216" i="28"/>
  <c r="AO216" i="28"/>
  <c r="AP216" i="28"/>
  <c r="AQ216" i="28"/>
  <c r="AR216" i="28"/>
  <c r="AS216" i="28"/>
  <c r="AT216" i="28"/>
  <c r="AU216" i="28"/>
  <c r="AV216" i="28"/>
  <c r="AW216" i="28"/>
  <c r="AX216" i="28"/>
  <c r="AY216" i="28"/>
  <c r="AZ216" i="28"/>
  <c r="BA216" i="28"/>
  <c r="BB216" i="28"/>
  <c r="BC216" i="28"/>
  <c r="BD216" i="28"/>
  <c r="BE216" i="28"/>
  <c r="BF216" i="28"/>
  <c r="BG216" i="28"/>
  <c r="BH216" i="28"/>
  <c r="BI216" i="28"/>
  <c r="BJ216" i="28"/>
  <c r="BK216" i="28"/>
  <c r="BL216" i="28"/>
  <c r="BM216" i="28"/>
  <c r="BN216" i="28"/>
  <c r="D217" i="28"/>
  <c r="E217" i="28"/>
  <c r="F217" i="28"/>
  <c r="G217" i="28"/>
  <c r="H217" i="28"/>
  <c r="I217" i="28"/>
  <c r="P217" i="28"/>
  <c r="Q217" i="28"/>
  <c r="R217" i="28"/>
  <c r="S217" i="28"/>
  <c r="T217" i="28"/>
  <c r="U217" i="28"/>
  <c r="V217" i="28"/>
  <c r="W217" i="28"/>
  <c r="X217" i="28"/>
  <c r="Y217" i="28"/>
  <c r="Z217" i="28"/>
  <c r="AA217" i="28"/>
  <c r="AB217" i="28"/>
  <c r="AC217" i="28"/>
  <c r="AD217" i="28"/>
  <c r="AE217" i="28"/>
  <c r="AF217" i="28"/>
  <c r="AG217" i="28"/>
  <c r="AH217" i="28"/>
  <c r="AI217" i="28"/>
  <c r="AJ217" i="28"/>
  <c r="AN217" i="28"/>
  <c r="AO217" i="28"/>
  <c r="AP217" i="28"/>
  <c r="AQ217" i="28"/>
  <c r="AR217" i="28"/>
  <c r="AS217" i="28"/>
  <c r="AT217" i="28"/>
  <c r="AU217" i="28"/>
  <c r="AV217" i="28"/>
  <c r="AW217" i="28"/>
  <c r="AX217" i="28"/>
  <c r="AY217" i="28"/>
  <c r="AZ217" i="28"/>
  <c r="BA217" i="28"/>
  <c r="BB217" i="28"/>
  <c r="BC217" i="28"/>
  <c r="BD217" i="28"/>
  <c r="BE217" i="28"/>
  <c r="BF217" i="28"/>
  <c r="BG217" i="28"/>
  <c r="BH217" i="28"/>
  <c r="BI217" i="28"/>
  <c r="BJ217" i="28"/>
  <c r="BK217" i="28"/>
  <c r="BL217" i="28"/>
  <c r="BM217" i="28"/>
  <c r="BN217" i="28"/>
  <c r="D218" i="28"/>
  <c r="E218" i="28"/>
  <c r="F218" i="28"/>
  <c r="G218" i="28"/>
  <c r="H218" i="28"/>
  <c r="I218" i="28"/>
  <c r="P218" i="28"/>
  <c r="Q218" i="28"/>
  <c r="R218" i="28"/>
  <c r="S218" i="28"/>
  <c r="T218" i="28"/>
  <c r="U218" i="28"/>
  <c r="V218" i="28"/>
  <c r="W218" i="28"/>
  <c r="X218" i="28"/>
  <c r="Y218" i="28"/>
  <c r="Z218" i="28"/>
  <c r="AA218" i="28"/>
  <c r="AB218" i="28"/>
  <c r="AC218" i="28"/>
  <c r="AD218" i="28"/>
  <c r="AE218" i="28"/>
  <c r="AF218" i="28"/>
  <c r="AG218" i="28"/>
  <c r="AH218" i="28"/>
  <c r="AI218" i="28"/>
  <c r="AJ218" i="28"/>
  <c r="AN218" i="28"/>
  <c r="AO218" i="28"/>
  <c r="AP218" i="28"/>
  <c r="AQ218" i="28"/>
  <c r="AR218" i="28"/>
  <c r="AS218" i="28"/>
  <c r="AT218" i="28"/>
  <c r="AU218" i="28"/>
  <c r="AV218" i="28"/>
  <c r="AW218" i="28"/>
  <c r="AX218" i="28"/>
  <c r="AY218" i="28"/>
  <c r="AZ218" i="28"/>
  <c r="BA218" i="28"/>
  <c r="BB218" i="28"/>
  <c r="BC218" i="28"/>
  <c r="BD218" i="28"/>
  <c r="BE218" i="28"/>
  <c r="BF218" i="28"/>
  <c r="BG218" i="28"/>
  <c r="BH218" i="28"/>
  <c r="BI218" i="28"/>
  <c r="BJ218" i="28"/>
  <c r="BK218" i="28"/>
  <c r="BL218" i="28"/>
  <c r="BM218" i="28"/>
  <c r="BN218" i="28"/>
  <c r="D219" i="28"/>
  <c r="E219" i="28"/>
  <c r="F219" i="28"/>
  <c r="G219" i="28"/>
  <c r="H219" i="28"/>
  <c r="I219" i="28"/>
  <c r="P219" i="28"/>
  <c r="Q219" i="28"/>
  <c r="R219" i="28"/>
  <c r="S219" i="28"/>
  <c r="T219" i="28"/>
  <c r="U219" i="28"/>
  <c r="V219" i="28"/>
  <c r="W219" i="28"/>
  <c r="X219" i="28"/>
  <c r="Y219" i="28"/>
  <c r="Z219" i="28"/>
  <c r="AA219" i="28"/>
  <c r="AB219" i="28"/>
  <c r="AC219" i="28"/>
  <c r="AD219" i="28"/>
  <c r="AE219" i="28"/>
  <c r="AF219" i="28"/>
  <c r="AG219" i="28"/>
  <c r="AH219" i="28"/>
  <c r="AI219" i="28"/>
  <c r="AJ219" i="28"/>
  <c r="AN219" i="28"/>
  <c r="AO219" i="28"/>
  <c r="AP219" i="28"/>
  <c r="AQ219" i="28"/>
  <c r="AR219" i="28"/>
  <c r="AS219" i="28"/>
  <c r="AT219" i="28"/>
  <c r="AU219" i="28"/>
  <c r="AV219" i="28"/>
  <c r="AW219" i="28"/>
  <c r="AX219" i="28"/>
  <c r="AY219" i="28"/>
  <c r="AZ219" i="28"/>
  <c r="BA219" i="28"/>
  <c r="BB219" i="28"/>
  <c r="BC219" i="28"/>
  <c r="BD219" i="28"/>
  <c r="BE219" i="28"/>
  <c r="BF219" i="28"/>
  <c r="BG219" i="28"/>
  <c r="BH219" i="28"/>
  <c r="BI219" i="28"/>
  <c r="BJ219" i="28"/>
  <c r="BK219" i="28"/>
  <c r="BL219" i="28"/>
  <c r="BM219" i="28"/>
  <c r="BN219" i="28"/>
  <c r="D220" i="28"/>
  <c r="E220" i="28"/>
  <c r="F220" i="28"/>
  <c r="G220" i="28"/>
  <c r="H220" i="28"/>
  <c r="I220" i="28"/>
  <c r="P220" i="28"/>
  <c r="Q220" i="28"/>
  <c r="R220" i="28"/>
  <c r="S220" i="28"/>
  <c r="T220" i="28"/>
  <c r="U220" i="28"/>
  <c r="V220" i="28"/>
  <c r="W220" i="28"/>
  <c r="X220" i="28"/>
  <c r="Y220" i="28"/>
  <c r="Z220" i="28"/>
  <c r="AA220" i="28"/>
  <c r="AB220" i="28"/>
  <c r="AC220" i="28"/>
  <c r="AD220" i="28"/>
  <c r="AE220" i="28"/>
  <c r="AF220" i="28"/>
  <c r="AG220" i="28"/>
  <c r="AH220" i="28"/>
  <c r="AI220" i="28"/>
  <c r="AJ220" i="28"/>
  <c r="AN220" i="28"/>
  <c r="AO220" i="28"/>
  <c r="AP220" i="28"/>
  <c r="AQ220" i="28"/>
  <c r="AR220" i="28"/>
  <c r="AS220" i="28"/>
  <c r="AT220" i="28"/>
  <c r="AU220" i="28"/>
  <c r="AV220" i="28"/>
  <c r="AW220" i="28"/>
  <c r="AX220" i="28"/>
  <c r="AY220" i="28"/>
  <c r="AZ220" i="28"/>
  <c r="BA220" i="28"/>
  <c r="BB220" i="28"/>
  <c r="BC220" i="28"/>
  <c r="BD220" i="28"/>
  <c r="BE220" i="28"/>
  <c r="BF220" i="28"/>
  <c r="BG220" i="28"/>
  <c r="BH220" i="28"/>
  <c r="BI220" i="28"/>
  <c r="BJ220" i="28"/>
  <c r="BK220" i="28"/>
  <c r="BL220" i="28"/>
  <c r="BM220" i="28"/>
  <c r="BN220" i="28"/>
  <c r="D221" i="28"/>
  <c r="E221" i="28"/>
  <c r="F221" i="28"/>
  <c r="G221" i="28"/>
  <c r="H221" i="28"/>
  <c r="I221" i="28"/>
  <c r="P221" i="28"/>
  <c r="Q221" i="28"/>
  <c r="R221" i="28"/>
  <c r="S221" i="28"/>
  <c r="T221" i="28"/>
  <c r="U221" i="28"/>
  <c r="V221" i="28"/>
  <c r="W221" i="28"/>
  <c r="X221" i="28"/>
  <c r="Y221" i="28"/>
  <c r="Z221" i="28"/>
  <c r="AA221" i="28"/>
  <c r="AB221" i="28"/>
  <c r="AC221" i="28"/>
  <c r="AD221" i="28"/>
  <c r="AE221" i="28"/>
  <c r="AF221" i="28"/>
  <c r="AG221" i="28"/>
  <c r="AH221" i="28"/>
  <c r="AI221" i="28"/>
  <c r="AJ221" i="28"/>
  <c r="AN221" i="28"/>
  <c r="AO221" i="28"/>
  <c r="AP221" i="28"/>
  <c r="AQ221" i="28"/>
  <c r="AR221" i="28"/>
  <c r="AS221" i="28"/>
  <c r="AT221" i="28"/>
  <c r="AU221" i="28"/>
  <c r="AV221" i="28"/>
  <c r="AW221" i="28"/>
  <c r="AX221" i="28"/>
  <c r="AY221" i="28"/>
  <c r="AZ221" i="28"/>
  <c r="BA221" i="28"/>
  <c r="BB221" i="28"/>
  <c r="BC221" i="28"/>
  <c r="BD221" i="28"/>
  <c r="BE221" i="28"/>
  <c r="BF221" i="28"/>
  <c r="BG221" i="28"/>
  <c r="BH221" i="28"/>
  <c r="BI221" i="28"/>
  <c r="BJ221" i="28"/>
  <c r="BK221" i="28"/>
  <c r="BL221" i="28"/>
  <c r="BM221" i="28"/>
  <c r="BN221" i="28"/>
  <c r="D222" i="28"/>
  <c r="E222" i="28"/>
  <c r="F222" i="28"/>
  <c r="G222" i="28"/>
  <c r="H222" i="28"/>
  <c r="I222" i="28"/>
  <c r="P222" i="28"/>
  <c r="Q222" i="28"/>
  <c r="R222" i="28"/>
  <c r="S222" i="28"/>
  <c r="T222" i="28"/>
  <c r="U222" i="28"/>
  <c r="V222" i="28"/>
  <c r="W222" i="28"/>
  <c r="X222" i="28"/>
  <c r="Y222" i="28"/>
  <c r="Z222" i="28"/>
  <c r="AA222" i="28"/>
  <c r="AB222" i="28"/>
  <c r="AC222" i="28"/>
  <c r="AD222" i="28"/>
  <c r="AE222" i="28"/>
  <c r="AF222" i="28"/>
  <c r="AG222" i="28"/>
  <c r="AH222" i="28"/>
  <c r="AI222" i="28"/>
  <c r="AJ222" i="28"/>
  <c r="AN222" i="28"/>
  <c r="AO222" i="28"/>
  <c r="AP222" i="28"/>
  <c r="AQ222" i="28"/>
  <c r="AR222" i="28"/>
  <c r="AS222" i="28"/>
  <c r="AT222" i="28"/>
  <c r="AU222" i="28"/>
  <c r="AV222" i="28"/>
  <c r="AW222" i="28"/>
  <c r="AX222" i="28"/>
  <c r="AY222" i="28"/>
  <c r="AZ222" i="28"/>
  <c r="BA222" i="28"/>
  <c r="BB222" i="28"/>
  <c r="BC222" i="28"/>
  <c r="BD222" i="28"/>
  <c r="BE222" i="28"/>
  <c r="BF222" i="28"/>
  <c r="BG222" i="28"/>
  <c r="BH222" i="28"/>
  <c r="BI222" i="28"/>
  <c r="BJ222" i="28"/>
  <c r="BK222" i="28"/>
  <c r="BL222" i="28"/>
  <c r="BM222" i="28"/>
  <c r="BN222" i="28"/>
  <c r="D223" i="28"/>
  <c r="E223" i="28"/>
  <c r="F223" i="28"/>
  <c r="G223" i="28"/>
  <c r="H223" i="28"/>
  <c r="I223" i="28"/>
  <c r="P223" i="28"/>
  <c r="Q223" i="28"/>
  <c r="R223" i="28"/>
  <c r="S223" i="28"/>
  <c r="T223" i="28"/>
  <c r="U223" i="28"/>
  <c r="V223" i="28"/>
  <c r="W223" i="28"/>
  <c r="X223" i="28"/>
  <c r="Y223" i="28"/>
  <c r="Z223" i="28"/>
  <c r="AA223" i="28"/>
  <c r="AB223" i="28"/>
  <c r="AC223" i="28"/>
  <c r="AD223" i="28"/>
  <c r="AE223" i="28"/>
  <c r="AF223" i="28"/>
  <c r="AG223" i="28"/>
  <c r="AH223" i="28"/>
  <c r="AI223" i="28"/>
  <c r="AJ223" i="28"/>
  <c r="AN223" i="28"/>
  <c r="AO223" i="28"/>
  <c r="AP223" i="28"/>
  <c r="AQ223" i="28"/>
  <c r="AR223" i="28"/>
  <c r="AS223" i="28"/>
  <c r="AT223" i="28"/>
  <c r="AU223" i="28"/>
  <c r="AV223" i="28"/>
  <c r="AW223" i="28"/>
  <c r="AX223" i="28"/>
  <c r="AY223" i="28"/>
  <c r="AZ223" i="28"/>
  <c r="BA223" i="28"/>
  <c r="BB223" i="28"/>
  <c r="BC223" i="28"/>
  <c r="BD223" i="28"/>
  <c r="BE223" i="28"/>
  <c r="BF223" i="28"/>
  <c r="BG223" i="28"/>
  <c r="BH223" i="28"/>
  <c r="BI223" i="28"/>
  <c r="BJ223" i="28"/>
  <c r="BK223" i="28"/>
  <c r="BL223" i="28"/>
  <c r="BM223" i="28"/>
  <c r="BN223" i="28"/>
  <c r="D225" i="28"/>
  <c r="E225" i="28"/>
  <c r="F225" i="28"/>
  <c r="G225" i="28"/>
  <c r="H225" i="28"/>
  <c r="I225" i="28"/>
  <c r="P225" i="28"/>
  <c r="Q225" i="28"/>
  <c r="R225" i="28"/>
  <c r="S225" i="28"/>
  <c r="T225" i="28"/>
  <c r="U225" i="28"/>
  <c r="V225" i="28"/>
  <c r="W225" i="28"/>
  <c r="X225" i="28"/>
  <c r="Y225" i="28"/>
  <c r="Z225" i="28"/>
  <c r="AA225" i="28"/>
  <c r="AB225" i="28"/>
  <c r="AC225" i="28"/>
  <c r="AD225" i="28"/>
  <c r="AE225" i="28"/>
  <c r="AF225" i="28"/>
  <c r="AG225" i="28"/>
  <c r="AH225" i="28"/>
  <c r="AI225" i="28"/>
  <c r="AJ225" i="28"/>
  <c r="AN225" i="28"/>
  <c r="AO225" i="28"/>
  <c r="AP225" i="28"/>
  <c r="AQ225" i="28"/>
  <c r="AR225" i="28"/>
  <c r="AS225" i="28"/>
  <c r="AT225" i="28"/>
  <c r="AU225" i="28"/>
  <c r="AV225" i="28"/>
  <c r="AW225" i="28"/>
  <c r="AX225" i="28"/>
  <c r="AY225" i="28"/>
  <c r="AZ225" i="28"/>
  <c r="BA225" i="28"/>
  <c r="BB225" i="28"/>
  <c r="BC225" i="28"/>
  <c r="BD225" i="28"/>
  <c r="BE225" i="28"/>
  <c r="BF225" i="28"/>
  <c r="BG225" i="28"/>
  <c r="BH225" i="28"/>
  <c r="BI225" i="28"/>
  <c r="BJ225" i="28"/>
  <c r="BK225" i="28"/>
  <c r="BL225" i="28"/>
  <c r="BM225" i="28"/>
  <c r="BN225" i="28"/>
  <c r="D226" i="28"/>
  <c r="E226" i="28"/>
  <c r="F226" i="28"/>
  <c r="G226" i="28"/>
  <c r="H226" i="28"/>
  <c r="I226" i="28"/>
  <c r="P226" i="28"/>
  <c r="Q226" i="28"/>
  <c r="R226" i="28"/>
  <c r="S226" i="28"/>
  <c r="T226" i="28"/>
  <c r="U226" i="28"/>
  <c r="V226" i="28"/>
  <c r="W226" i="28"/>
  <c r="X226" i="28"/>
  <c r="Y226" i="28"/>
  <c r="Z226" i="28"/>
  <c r="AA226" i="28"/>
  <c r="AB226" i="28"/>
  <c r="AC226" i="28"/>
  <c r="AD226" i="28"/>
  <c r="AE226" i="28"/>
  <c r="AF226" i="28"/>
  <c r="AG226" i="28"/>
  <c r="AH226" i="28"/>
  <c r="AI226" i="28"/>
  <c r="AJ226" i="28"/>
  <c r="AN226" i="28"/>
  <c r="AO226" i="28"/>
  <c r="AP226" i="28"/>
  <c r="AQ226" i="28"/>
  <c r="AR226" i="28"/>
  <c r="AS226" i="28"/>
  <c r="AT226" i="28"/>
  <c r="AU226" i="28"/>
  <c r="AV226" i="28"/>
  <c r="AW226" i="28"/>
  <c r="AX226" i="28"/>
  <c r="AY226" i="28"/>
  <c r="AZ226" i="28"/>
  <c r="BA226" i="28"/>
  <c r="BB226" i="28"/>
  <c r="BC226" i="28"/>
  <c r="BD226" i="28"/>
  <c r="BE226" i="28"/>
  <c r="BF226" i="28"/>
  <c r="BG226" i="28"/>
  <c r="BH226" i="28"/>
  <c r="BI226" i="28"/>
  <c r="BJ226" i="28"/>
  <c r="BK226" i="28"/>
  <c r="BL226" i="28"/>
  <c r="BM226" i="28"/>
  <c r="BN226" i="28"/>
  <c r="D227" i="28"/>
  <c r="E227" i="28"/>
  <c r="F227" i="28"/>
  <c r="G227" i="28"/>
  <c r="H227" i="28"/>
  <c r="I227" i="28"/>
  <c r="P227" i="28"/>
  <c r="Q227" i="28"/>
  <c r="R227" i="28"/>
  <c r="S227" i="28"/>
  <c r="T227" i="28"/>
  <c r="U227" i="28"/>
  <c r="V227" i="28"/>
  <c r="W227" i="28"/>
  <c r="X227" i="28"/>
  <c r="Y227" i="28"/>
  <c r="Z227" i="28"/>
  <c r="AA227" i="28"/>
  <c r="AB227" i="28"/>
  <c r="AC227" i="28"/>
  <c r="AD227" i="28"/>
  <c r="AE227" i="28"/>
  <c r="AF227" i="28"/>
  <c r="AG227" i="28"/>
  <c r="AH227" i="28"/>
  <c r="AI227" i="28"/>
  <c r="AJ227" i="28"/>
  <c r="AN227" i="28"/>
  <c r="AO227" i="28"/>
  <c r="AP227" i="28"/>
  <c r="AQ227" i="28"/>
  <c r="AR227" i="28"/>
  <c r="AS227" i="28"/>
  <c r="AT227" i="28"/>
  <c r="AU227" i="28"/>
  <c r="AV227" i="28"/>
  <c r="AW227" i="28"/>
  <c r="AX227" i="28"/>
  <c r="AY227" i="28"/>
  <c r="AZ227" i="28"/>
  <c r="BA227" i="28"/>
  <c r="BB227" i="28"/>
  <c r="BC227" i="28"/>
  <c r="BD227" i="28"/>
  <c r="BE227" i="28"/>
  <c r="BF227" i="28"/>
  <c r="BG227" i="28"/>
  <c r="BH227" i="28"/>
  <c r="BI227" i="28"/>
  <c r="BJ227" i="28"/>
  <c r="BK227" i="28"/>
  <c r="BL227" i="28"/>
  <c r="BM227" i="28"/>
  <c r="BN227" i="28"/>
  <c r="D228" i="28"/>
  <c r="E228" i="28"/>
  <c r="F228" i="28"/>
  <c r="G228" i="28"/>
  <c r="H228" i="28"/>
  <c r="I228" i="28"/>
  <c r="P228" i="28"/>
  <c r="Q228" i="28"/>
  <c r="R228" i="28"/>
  <c r="S228" i="28"/>
  <c r="T228" i="28"/>
  <c r="U228" i="28"/>
  <c r="V228" i="28"/>
  <c r="W228" i="28"/>
  <c r="X228" i="28"/>
  <c r="Y228" i="28"/>
  <c r="Z228" i="28"/>
  <c r="AA228" i="28"/>
  <c r="AB228" i="28"/>
  <c r="AC228" i="28"/>
  <c r="AD228" i="28"/>
  <c r="AE228" i="28"/>
  <c r="AF228" i="28"/>
  <c r="AG228" i="28"/>
  <c r="AH228" i="28"/>
  <c r="AI228" i="28"/>
  <c r="AJ228" i="28"/>
  <c r="AN228" i="28"/>
  <c r="AO228" i="28"/>
  <c r="AP228" i="28"/>
  <c r="AQ228" i="28"/>
  <c r="AR228" i="28"/>
  <c r="AS228" i="28"/>
  <c r="AT228" i="28"/>
  <c r="AU228" i="28"/>
  <c r="AV228" i="28"/>
  <c r="AW228" i="28"/>
  <c r="AX228" i="28"/>
  <c r="AY228" i="28"/>
  <c r="AZ228" i="28"/>
  <c r="BA228" i="28"/>
  <c r="BB228" i="28"/>
  <c r="BC228" i="28"/>
  <c r="BD228" i="28"/>
  <c r="BE228" i="28"/>
  <c r="BF228" i="28"/>
  <c r="BG228" i="28"/>
  <c r="BH228" i="28"/>
  <c r="BI228" i="28"/>
  <c r="BJ228" i="28"/>
  <c r="BK228" i="28"/>
  <c r="BL228" i="28"/>
  <c r="BM228" i="28"/>
  <c r="BN228" i="28"/>
  <c r="D229" i="28"/>
  <c r="E229" i="28"/>
  <c r="F229" i="28"/>
  <c r="G229" i="28"/>
  <c r="H229" i="28"/>
  <c r="I229" i="28"/>
  <c r="P229" i="28"/>
  <c r="Q229" i="28"/>
  <c r="R229" i="28"/>
  <c r="S229" i="28"/>
  <c r="T229" i="28"/>
  <c r="U229" i="28"/>
  <c r="V229" i="28"/>
  <c r="W229" i="28"/>
  <c r="X229" i="28"/>
  <c r="Y229" i="28"/>
  <c r="Z229" i="28"/>
  <c r="AA229" i="28"/>
  <c r="AB229" i="28"/>
  <c r="AC229" i="28"/>
  <c r="AD229" i="28"/>
  <c r="AE229" i="28"/>
  <c r="AF229" i="28"/>
  <c r="AG229" i="28"/>
  <c r="AH229" i="28"/>
  <c r="AI229" i="28"/>
  <c r="AJ229" i="28"/>
  <c r="AN229" i="28"/>
  <c r="AO229" i="28"/>
  <c r="AP229" i="28"/>
  <c r="AQ229" i="28"/>
  <c r="AR229" i="28"/>
  <c r="AS229" i="28"/>
  <c r="AT229" i="28"/>
  <c r="AU229" i="28"/>
  <c r="AV229" i="28"/>
  <c r="AW229" i="28"/>
  <c r="AX229" i="28"/>
  <c r="AY229" i="28"/>
  <c r="AZ229" i="28"/>
  <c r="BA229" i="28"/>
  <c r="BB229" i="28"/>
  <c r="BC229" i="28"/>
  <c r="BD229" i="28"/>
  <c r="BE229" i="28"/>
  <c r="BF229" i="28"/>
  <c r="BG229" i="28"/>
  <c r="BH229" i="28"/>
  <c r="BI229" i="28"/>
  <c r="BJ229" i="28"/>
  <c r="BK229" i="28"/>
  <c r="BL229" i="28"/>
  <c r="BM229" i="28"/>
  <c r="BN229" i="28"/>
  <c r="D230" i="28"/>
  <c r="E230" i="28"/>
  <c r="F230" i="28"/>
  <c r="G230" i="28"/>
  <c r="H230" i="28"/>
  <c r="I230" i="28"/>
  <c r="P230" i="28"/>
  <c r="Q230" i="28"/>
  <c r="R230" i="28"/>
  <c r="S230" i="28"/>
  <c r="T230" i="28"/>
  <c r="U230" i="28"/>
  <c r="V230" i="28"/>
  <c r="W230" i="28"/>
  <c r="X230" i="28"/>
  <c r="Y230" i="28"/>
  <c r="Z230" i="28"/>
  <c r="AA230" i="28"/>
  <c r="AB230" i="28"/>
  <c r="AC230" i="28"/>
  <c r="AD230" i="28"/>
  <c r="AE230" i="28"/>
  <c r="AF230" i="28"/>
  <c r="AG230" i="28"/>
  <c r="AH230" i="28"/>
  <c r="AI230" i="28"/>
  <c r="AJ230" i="28"/>
  <c r="AN230" i="28"/>
  <c r="AO230" i="28"/>
  <c r="AP230" i="28"/>
  <c r="AQ230" i="28"/>
  <c r="AR230" i="28"/>
  <c r="AS230" i="28"/>
  <c r="AT230" i="28"/>
  <c r="AU230" i="28"/>
  <c r="AV230" i="28"/>
  <c r="AW230" i="28"/>
  <c r="AX230" i="28"/>
  <c r="AY230" i="28"/>
  <c r="AZ230" i="28"/>
  <c r="BA230" i="28"/>
  <c r="BB230" i="28"/>
  <c r="BC230" i="28"/>
  <c r="BD230" i="28"/>
  <c r="BE230" i="28"/>
  <c r="BF230" i="28"/>
  <c r="BG230" i="28"/>
  <c r="BH230" i="28"/>
  <c r="BI230" i="28"/>
  <c r="BJ230" i="28"/>
  <c r="BK230" i="28"/>
  <c r="BL230" i="28"/>
  <c r="BM230" i="28"/>
  <c r="BN230" i="28"/>
  <c r="D231" i="28"/>
  <c r="E231" i="28"/>
  <c r="F231" i="28"/>
  <c r="G231" i="28"/>
  <c r="H231" i="28"/>
  <c r="I231" i="28"/>
  <c r="P231" i="28"/>
  <c r="Q231" i="28"/>
  <c r="R231" i="28"/>
  <c r="S231" i="28"/>
  <c r="T231" i="28"/>
  <c r="U231" i="28"/>
  <c r="V231" i="28"/>
  <c r="W231" i="28"/>
  <c r="X231" i="28"/>
  <c r="Y231" i="28"/>
  <c r="Z231" i="28"/>
  <c r="AA231" i="28"/>
  <c r="AB231" i="28"/>
  <c r="AC231" i="28"/>
  <c r="AD231" i="28"/>
  <c r="AE231" i="28"/>
  <c r="AF231" i="28"/>
  <c r="AG231" i="28"/>
  <c r="AH231" i="28"/>
  <c r="AI231" i="28"/>
  <c r="AJ231" i="28"/>
  <c r="AN231" i="28"/>
  <c r="AO231" i="28"/>
  <c r="AP231" i="28"/>
  <c r="AQ231" i="28"/>
  <c r="AR231" i="28"/>
  <c r="AS231" i="28"/>
  <c r="AT231" i="28"/>
  <c r="AU231" i="28"/>
  <c r="AV231" i="28"/>
  <c r="AW231" i="28"/>
  <c r="AX231" i="28"/>
  <c r="AY231" i="28"/>
  <c r="AZ231" i="28"/>
  <c r="BA231" i="28"/>
  <c r="BB231" i="28"/>
  <c r="BC231" i="28"/>
  <c r="BD231" i="28"/>
  <c r="BE231" i="28"/>
  <c r="BF231" i="28"/>
  <c r="BG231" i="28"/>
  <c r="BH231" i="28"/>
  <c r="BI231" i="28"/>
  <c r="BJ231" i="28"/>
  <c r="BK231" i="28"/>
  <c r="BL231" i="28"/>
  <c r="BM231" i="28"/>
  <c r="BN231" i="28"/>
  <c r="D232" i="28"/>
  <c r="E232" i="28"/>
  <c r="F232" i="28"/>
  <c r="G232" i="28"/>
  <c r="H232" i="28"/>
  <c r="I232" i="28"/>
  <c r="P232" i="28"/>
  <c r="Q232" i="28"/>
  <c r="R232" i="28"/>
  <c r="S232" i="28"/>
  <c r="T232" i="28"/>
  <c r="U232" i="28"/>
  <c r="V232" i="28"/>
  <c r="W232" i="28"/>
  <c r="X232" i="28"/>
  <c r="Y232" i="28"/>
  <c r="Z232" i="28"/>
  <c r="AA232" i="28"/>
  <c r="AB232" i="28"/>
  <c r="AC232" i="28"/>
  <c r="AD232" i="28"/>
  <c r="AE232" i="28"/>
  <c r="AF232" i="28"/>
  <c r="AG232" i="28"/>
  <c r="AH232" i="28"/>
  <c r="AI232" i="28"/>
  <c r="AJ232" i="28"/>
  <c r="AN232" i="28"/>
  <c r="AO232" i="28"/>
  <c r="AP232" i="28"/>
  <c r="AQ232" i="28"/>
  <c r="AR232" i="28"/>
  <c r="AS232" i="28"/>
  <c r="AT232" i="28"/>
  <c r="AU232" i="28"/>
  <c r="AV232" i="28"/>
  <c r="AW232" i="28"/>
  <c r="AX232" i="28"/>
  <c r="AY232" i="28"/>
  <c r="AZ232" i="28"/>
  <c r="BA232" i="28"/>
  <c r="BB232" i="28"/>
  <c r="BC232" i="28"/>
  <c r="BD232" i="28"/>
  <c r="BE232" i="28"/>
  <c r="BF232" i="28"/>
  <c r="BG232" i="28"/>
  <c r="BH232" i="28"/>
  <c r="BI232" i="28"/>
  <c r="BJ232" i="28"/>
  <c r="BK232" i="28"/>
  <c r="BL232" i="28"/>
  <c r="BM232" i="28"/>
  <c r="BN232" i="28"/>
  <c r="D233" i="28"/>
  <c r="E233" i="28"/>
  <c r="F233" i="28"/>
  <c r="G233" i="28"/>
  <c r="H233" i="28"/>
  <c r="I233" i="28"/>
  <c r="P233" i="28"/>
  <c r="Q233" i="28"/>
  <c r="R233" i="28"/>
  <c r="S233" i="28"/>
  <c r="T233" i="28"/>
  <c r="U233" i="28"/>
  <c r="V233" i="28"/>
  <c r="W233" i="28"/>
  <c r="X233" i="28"/>
  <c r="Y233" i="28"/>
  <c r="Z233" i="28"/>
  <c r="AA233" i="28"/>
  <c r="AB233" i="28"/>
  <c r="AC233" i="28"/>
  <c r="AD233" i="28"/>
  <c r="AE233" i="28"/>
  <c r="AF233" i="28"/>
  <c r="AG233" i="28"/>
  <c r="AH233" i="28"/>
  <c r="AI233" i="28"/>
  <c r="AJ233" i="28"/>
  <c r="AN233" i="28"/>
  <c r="AO233" i="28"/>
  <c r="AP233" i="28"/>
  <c r="AQ233" i="28"/>
  <c r="AR233" i="28"/>
  <c r="AS233" i="28"/>
  <c r="AT233" i="28"/>
  <c r="AU233" i="28"/>
  <c r="AV233" i="28"/>
  <c r="AW233" i="28"/>
  <c r="AX233" i="28"/>
  <c r="AY233" i="28"/>
  <c r="AZ233" i="28"/>
  <c r="BA233" i="28"/>
  <c r="BB233" i="28"/>
  <c r="BC233" i="28"/>
  <c r="BD233" i="28"/>
  <c r="BE233" i="28"/>
  <c r="BF233" i="28"/>
  <c r="BG233" i="28"/>
  <c r="BH233" i="28"/>
  <c r="BI233" i="28"/>
  <c r="BJ233" i="28"/>
  <c r="BK233" i="28"/>
  <c r="BL233" i="28"/>
  <c r="BM233" i="28"/>
  <c r="BN233" i="28"/>
  <c r="D234" i="28"/>
  <c r="E234" i="28"/>
  <c r="F234" i="28"/>
  <c r="G234" i="28"/>
  <c r="H234" i="28"/>
  <c r="I234" i="28"/>
  <c r="P234" i="28"/>
  <c r="Q234" i="28"/>
  <c r="R234" i="28"/>
  <c r="S234" i="28"/>
  <c r="T234" i="28"/>
  <c r="U234" i="28"/>
  <c r="V234" i="28"/>
  <c r="W234" i="28"/>
  <c r="X234" i="28"/>
  <c r="Y234" i="28"/>
  <c r="Z234" i="28"/>
  <c r="AA234" i="28"/>
  <c r="AB234" i="28"/>
  <c r="AC234" i="28"/>
  <c r="AD234" i="28"/>
  <c r="AE234" i="28"/>
  <c r="AF234" i="28"/>
  <c r="AG234" i="28"/>
  <c r="AH234" i="28"/>
  <c r="AI234" i="28"/>
  <c r="AJ234" i="28"/>
  <c r="AN234" i="28"/>
  <c r="AO234" i="28"/>
  <c r="AP234" i="28"/>
  <c r="AQ234" i="28"/>
  <c r="AR234" i="28"/>
  <c r="AS234" i="28"/>
  <c r="AT234" i="28"/>
  <c r="AU234" i="28"/>
  <c r="AV234" i="28"/>
  <c r="AW234" i="28"/>
  <c r="AX234" i="28"/>
  <c r="AY234" i="28"/>
  <c r="AZ234" i="28"/>
  <c r="BA234" i="28"/>
  <c r="BB234" i="28"/>
  <c r="BC234" i="28"/>
  <c r="BD234" i="28"/>
  <c r="BE234" i="28"/>
  <c r="BF234" i="28"/>
  <c r="BG234" i="28"/>
  <c r="BH234" i="28"/>
  <c r="BI234" i="28"/>
  <c r="BJ234" i="28"/>
  <c r="BK234" i="28"/>
  <c r="BL234" i="28"/>
  <c r="BM234" i="28"/>
  <c r="BN234" i="28"/>
  <c r="D235" i="28"/>
  <c r="E235" i="28"/>
  <c r="F235" i="28"/>
  <c r="G235" i="28"/>
  <c r="H235" i="28"/>
  <c r="I235" i="28"/>
  <c r="P235" i="28"/>
  <c r="Q235" i="28"/>
  <c r="R235" i="28"/>
  <c r="S235" i="28"/>
  <c r="T235" i="28"/>
  <c r="U235" i="28"/>
  <c r="V235" i="28"/>
  <c r="W235" i="28"/>
  <c r="X235" i="28"/>
  <c r="Y235" i="28"/>
  <c r="Z235" i="28"/>
  <c r="AA235" i="28"/>
  <c r="AB235" i="28"/>
  <c r="AC235" i="28"/>
  <c r="AD235" i="28"/>
  <c r="AE235" i="28"/>
  <c r="AF235" i="28"/>
  <c r="AG235" i="28"/>
  <c r="AH235" i="28"/>
  <c r="AI235" i="28"/>
  <c r="AJ235" i="28"/>
  <c r="AN235" i="28"/>
  <c r="AO235" i="28"/>
  <c r="AP235" i="28"/>
  <c r="AQ235" i="28"/>
  <c r="AR235" i="28"/>
  <c r="AS235" i="28"/>
  <c r="AT235" i="28"/>
  <c r="AU235" i="28"/>
  <c r="AV235" i="28"/>
  <c r="AW235" i="28"/>
  <c r="AX235" i="28"/>
  <c r="AY235" i="28"/>
  <c r="AZ235" i="28"/>
  <c r="BA235" i="28"/>
  <c r="BB235" i="28"/>
  <c r="BC235" i="28"/>
  <c r="BD235" i="28"/>
  <c r="BE235" i="28"/>
  <c r="BF235" i="28"/>
  <c r="BG235" i="28"/>
  <c r="BH235" i="28"/>
  <c r="BI235" i="28"/>
  <c r="BJ235" i="28"/>
  <c r="BK235" i="28"/>
  <c r="BL235" i="28"/>
  <c r="BM235" i="28"/>
  <c r="BN235" i="28"/>
  <c r="D236" i="28"/>
  <c r="E236" i="28"/>
  <c r="F236" i="28"/>
  <c r="G236" i="28"/>
  <c r="H236" i="28"/>
  <c r="I236" i="28"/>
  <c r="P236" i="28"/>
  <c r="Q236" i="28"/>
  <c r="R236" i="28"/>
  <c r="S236" i="28"/>
  <c r="T236" i="28"/>
  <c r="U236" i="28"/>
  <c r="V236" i="28"/>
  <c r="W236" i="28"/>
  <c r="X236" i="28"/>
  <c r="Y236" i="28"/>
  <c r="Z236" i="28"/>
  <c r="AA236" i="28"/>
  <c r="AB236" i="28"/>
  <c r="AC236" i="28"/>
  <c r="AD236" i="28"/>
  <c r="AE236" i="28"/>
  <c r="AF236" i="28"/>
  <c r="AG236" i="28"/>
  <c r="AH236" i="28"/>
  <c r="AI236" i="28"/>
  <c r="AJ236" i="28"/>
  <c r="AN236" i="28"/>
  <c r="AO236" i="28"/>
  <c r="AP236" i="28"/>
  <c r="AQ236" i="28"/>
  <c r="AR236" i="28"/>
  <c r="AS236" i="28"/>
  <c r="AT236" i="28"/>
  <c r="AU236" i="28"/>
  <c r="AV236" i="28"/>
  <c r="AW236" i="28"/>
  <c r="AX236" i="28"/>
  <c r="AY236" i="28"/>
  <c r="AZ236" i="28"/>
  <c r="BA236" i="28"/>
  <c r="BB236" i="28"/>
  <c r="BC236" i="28"/>
  <c r="BD236" i="28"/>
  <c r="BE236" i="28"/>
  <c r="BF236" i="28"/>
  <c r="BG236" i="28"/>
  <c r="BH236" i="28"/>
  <c r="BI236" i="28"/>
  <c r="BJ236" i="28"/>
  <c r="BK236" i="28"/>
  <c r="BL236" i="28"/>
  <c r="BM236" i="28"/>
  <c r="BN236" i="28"/>
  <c r="D237" i="28"/>
  <c r="E237" i="28"/>
  <c r="F237" i="28"/>
  <c r="G237" i="28"/>
  <c r="H237" i="28"/>
  <c r="I237" i="28"/>
  <c r="P237" i="28"/>
  <c r="Q237" i="28"/>
  <c r="R237" i="28"/>
  <c r="S237" i="28"/>
  <c r="T237" i="28"/>
  <c r="U237" i="28"/>
  <c r="V237" i="28"/>
  <c r="W237" i="28"/>
  <c r="X237" i="28"/>
  <c r="Y237" i="28"/>
  <c r="Z237" i="28"/>
  <c r="AA237" i="28"/>
  <c r="AB237" i="28"/>
  <c r="AC237" i="28"/>
  <c r="AD237" i="28"/>
  <c r="AE237" i="28"/>
  <c r="AF237" i="28"/>
  <c r="AG237" i="28"/>
  <c r="AH237" i="28"/>
  <c r="AI237" i="28"/>
  <c r="AJ237" i="28"/>
  <c r="AN237" i="28"/>
  <c r="AO237" i="28"/>
  <c r="AP237" i="28"/>
  <c r="AQ237" i="28"/>
  <c r="AR237" i="28"/>
  <c r="AS237" i="28"/>
  <c r="AT237" i="28"/>
  <c r="AU237" i="28"/>
  <c r="AV237" i="28"/>
  <c r="AW237" i="28"/>
  <c r="AX237" i="28"/>
  <c r="AY237" i="28"/>
  <c r="AZ237" i="28"/>
  <c r="BA237" i="28"/>
  <c r="BB237" i="28"/>
  <c r="BC237" i="28"/>
  <c r="BD237" i="28"/>
  <c r="BE237" i="28"/>
  <c r="BF237" i="28"/>
  <c r="BG237" i="28"/>
  <c r="BH237" i="28"/>
  <c r="BI237" i="28"/>
  <c r="BJ237" i="28"/>
  <c r="BK237" i="28"/>
  <c r="BL237" i="28"/>
  <c r="BM237" i="28"/>
  <c r="BN237" i="28"/>
  <c r="D238" i="28"/>
  <c r="E238" i="28"/>
  <c r="F238" i="28"/>
  <c r="G238" i="28"/>
  <c r="H238" i="28"/>
  <c r="I238" i="28"/>
  <c r="P238" i="28"/>
  <c r="Q238" i="28"/>
  <c r="R238" i="28"/>
  <c r="S238" i="28"/>
  <c r="T238" i="28"/>
  <c r="U238" i="28"/>
  <c r="V238" i="28"/>
  <c r="W238" i="28"/>
  <c r="X238" i="28"/>
  <c r="Y238" i="28"/>
  <c r="Z238" i="28"/>
  <c r="AA238" i="28"/>
  <c r="AB238" i="28"/>
  <c r="AC238" i="28"/>
  <c r="AD238" i="28"/>
  <c r="AE238" i="28"/>
  <c r="AF238" i="28"/>
  <c r="AG238" i="28"/>
  <c r="AH238" i="28"/>
  <c r="AI238" i="28"/>
  <c r="AJ238" i="28"/>
  <c r="AN238" i="28"/>
  <c r="AO238" i="28"/>
  <c r="AP238" i="28"/>
  <c r="AQ238" i="28"/>
  <c r="AR238" i="28"/>
  <c r="AS238" i="28"/>
  <c r="AT238" i="28"/>
  <c r="AU238" i="28"/>
  <c r="AV238" i="28"/>
  <c r="AW238" i="28"/>
  <c r="AX238" i="28"/>
  <c r="AY238" i="28"/>
  <c r="AZ238" i="28"/>
  <c r="BA238" i="28"/>
  <c r="BB238" i="28"/>
  <c r="BC238" i="28"/>
  <c r="BD238" i="28"/>
  <c r="BE238" i="28"/>
  <c r="BF238" i="28"/>
  <c r="BG238" i="28"/>
  <c r="BH238" i="28"/>
  <c r="BI238" i="28"/>
  <c r="BJ238" i="28"/>
  <c r="BK238" i="28"/>
  <c r="BL238" i="28"/>
  <c r="BM238" i="28"/>
  <c r="BN238" i="28"/>
  <c r="D239" i="28"/>
  <c r="E239" i="28"/>
  <c r="F239" i="28"/>
  <c r="G239" i="28"/>
  <c r="H239" i="28"/>
  <c r="I239" i="28"/>
  <c r="P239" i="28"/>
  <c r="Q239" i="28"/>
  <c r="R239" i="28"/>
  <c r="S239" i="28"/>
  <c r="T239" i="28"/>
  <c r="U239" i="28"/>
  <c r="V239" i="28"/>
  <c r="W239" i="28"/>
  <c r="X239" i="28"/>
  <c r="Y239" i="28"/>
  <c r="Z239" i="28"/>
  <c r="AA239" i="28"/>
  <c r="AB239" i="28"/>
  <c r="AC239" i="28"/>
  <c r="AD239" i="28"/>
  <c r="AE239" i="28"/>
  <c r="AF239" i="28"/>
  <c r="AG239" i="28"/>
  <c r="AH239" i="28"/>
  <c r="AI239" i="28"/>
  <c r="AJ239" i="28"/>
  <c r="AN239" i="28"/>
  <c r="AO239" i="28"/>
  <c r="AP239" i="28"/>
  <c r="AQ239" i="28"/>
  <c r="AR239" i="28"/>
  <c r="AS239" i="28"/>
  <c r="AT239" i="28"/>
  <c r="AU239" i="28"/>
  <c r="AV239" i="28"/>
  <c r="AW239" i="28"/>
  <c r="AX239" i="28"/>
  <c r="AY239" i="28"/>
  <c r="AZ239" i="28"/>
  <c r="BA239" i="28"/>
  <c r="BB239" i="28"/>
  <c r="BC239" i="28"/>
  <c r="BD239" i="28"/>
  <c r="BE239" i="28"/>
  <c r="BF239" i="28"/>
  <c r="BG239" i="28"/>
  <c r="BH239" i="28"/>
  <c r="BI239" i="28"/>
  <c r="BJ239" i="28"/>
  <c r="BK239" i="28"/>
  <c r="BL239" i="28"/>
  <c r="BM239" i="28"/>
  <c r="BN239" i="28"/>
  <c r="D240" i="28"/>
  <c r="E240" i="28"/>
  <c r="F240" i="28"/>
  <c r="G240" i="28"/>
  <c r="H240" i="28"/>
  <c r="I240" i="28"/>
  <c r="P240" i="28"/>
  <c r="Q240" i="28"/>
  <c r="R240" i="28"/>
  <c r="S240" i="28"/>
  <c r="T240" i="28"/>
  <c r="U240" i="28"/>
  <c r="V240" i="28"/>
  <c r="W240" i="28"/>
  <c r="X240" i="28"/>
  <c r="Y240" i="28"/>
  <c r="Z240" i="28"/>
  <c r="AA240" i="28"/>
  <c r="AB240" i="28"/>
  <c r="AC240" i="28"/>
  <c r="AD240" i="28"/>
  <c r="AE240" i="28"/>
  <c r="AF240" i="28"/>
  <c r="AG240" i="28"/>
  <c r="AH240" i="28"/>
  <c r="AI240" i="28"/>
  <c r="AJ240" i="28"/>
  <c r="AN240" i="28"/>
  <c r="AO240" i="28"/>
  <c r="AP240" i="28"/>
  <c r="AQ240" i="28"/>
  <c r="AR240" i="28"/>
  <c r="AS240" i="28"/>
  <c r="AT240" i="28"/>
  <c r="AU240" i="28"/>
  <c r="AV240" i="28"/>
  <c r="AW240" i="28"/>
  <c r="AX240" i="28"/>
  <c r="AY240" i="28"/>
  <c r="AZ240" i="28"/>
  <c r="BA240" i="28"/>
  <c r="BB240" i="28"/>
  <c r="BC240" i="28"/>
  <c r="BD240" i="28"/>
  <c r="BE240" i="28"/>
  <c r="BF240" i="28"/>
  <c r="BG240" i="28"/>
  <c r="BH240" i="28"/>
  <c r="BI240" i="28"/>
  <c r="BJ240" i="28"/>
  <c r="BK240" i="28"/>
  <c r="BL240" i="28"/>
  <c r="BM240" i="28"/>
  <c r="BN240" i="28"/>
  <c r="D241" i="28"/>
  <c r="E241" i="28"/>
  <c r="F241" i="28"/>
  <c r="G241" i="28"/>
  <c r="H241" i="28"/>
  <c r="I241" i="28"/>
  <c r="P241" i="28"/>
  <c r="Q241" i="28"/>
  <c r="R241" i="28"/>
  <c r="S241" i="28"/>
  <c r="T241" i="28"/>
  <c r="U241" i="28"/>
  <c r="V241" i="28"/>
  <c r="W241" i="28"/>
  <c r="X241" i="28"/>
  <c r="Y241" i="28"/>
  <c r="Z241" i="28"/>
  <c r="AA241" i="28"/>
  <c r="AB241" i="28"/>
  <c r="AC241" i="28"/>
  <c r="AD241" i="28"/>
  <c r="AE241" i="28"/>
  <c r="AF241" i="28"/>
  <c r="AG241" i="28"/>
  <c r="AH241" i="28"/>
  <c r="AI241" i="28"/>
  <c r="AJ241" i="28"/>
  <c r="AN241" i="28"/>
  <c r="AO241" i="28"/>
  <c r="AP241" i="28"/>
  <c r="AQ241" i="28"/>
  <c r="AR241" i="28"/>
  <c r="AS241" i="28"/>
  <c r="AT241" i="28"/>
  <c r="AU241" i="28"/>
  <c r="AV241" i="28"/>
  <c r="AW241" i="28"/>
  <c r="AX241" i="28"/>
  <c r="AY241" i="28"/>
  <c r="AZ241" i="28"/>
  <c r="BA241" i="28"/>
  <c r="BB241" i="28"/>
  <c r="BC241" i="28"/>
  <c r="BD241" i="28"/>
  <c r="BE241" i="28"/>
  <c r="BF241" i="28"/>
  <c r="BG241" i="28"/>
  <c r="BH241" i="28"/>
  <c r="BI241" i="28"/>
  <c r="BJ241" i="28"/>
  <c r="BK241" i="28"/>
  <c r="BL241" i="28"/>
  <c r="BM241" i="28"/>
  <c r="BN241" i="28"/>
  <c r="D242" i="28"/>
  <c r="E242" i="28"/>
  <c r="F242" i="28"/>
  <c r="G242" i="28"/>
  <c r="H242" i="28"/>
  <c r="I242" i="28"/>
  <c r="P242" i="28"/>
  <c r="Q242" i="28"/>
  <c r="R242" i="28"/>
  <c r="S242" i="28"/>
  <c r="T242" i="28"/>
  <c r="U242" i="28"/>
  <c r="V242" i="28"/>
  <c r="W242" i="28"/>
  <c r="X242" i="28"/>
  <c r="Y242" i="28"/>
  <c r="Z242" i="28"/>
  <c r="AA242" i="28"/>
  <c r="AB242" i="28"/>
  <c r="AC242" i="28"/>
  <c r="AD242" i="28"/>
  <c r="AE242" i="28"/>
  <c r="AF242" i="28"/>
  <c r="AG242" i="28"/>
  <c r="AH242" i="28"/>
  <c r="AI242" i="28"/>
  <c r="AJ242" i="28"/>
  <c r="AN242" i="28"/>
  <c r="AO242" i="28"/>
  <c r="AP242" i="28"/>
  <c r="AQ242" i="28"/>
  <c r="AR242" i="28"/>
  <c r="AS242" i="28"/>
  <c r="AT242" i="28"/>
  <c r="AU242" i="28"/>
  <c r="AV242" i="28"/>
  <c r="AW242" i="28"/>
  <c r="AX242" i="28"/>
  <c r="AY242" i="28"/>
  <c r="AZ242" i="28"/>
  <c r="BA242" i="28"/>
  <c r="BB242" i="28"/>
  <c r="BC242" i="28"/>
  <c r="BD242" i="28"/>
  <c r="BE242" i="28"/>
  <c r="BF242" i="28"/>
  <c r="BG242" i="28"/>
  <c r="BH242" i="28"/>
  <c r="BI242" i="28"/>
  <c r="BJ242" i="28"/>
  <c r="BK242" i="28"/>
  <c r="BL242" i="28"/>
  <c r="BM242" i="28"/>
  <c r="BN242" i="28"/>
  <c r="D243" i="28"/>
  <c r="E243" i="28"/>
  <c r="F243" i="28"/>
  <c r="G243" i="28"/>
  <c r="H243" i="28"/>
  <c r="I243" i="28"/>
  <c r="P243" i="28"/>
  <c r="Q243" i="28"/>
  <c r="R243" i="28"/>
  <c r="S243" i="28"/>
  <c r="T243" i="28"/>
  <c r="U243" i="28"/>
  <c r="V243" i="28"/>
  <c r="W243" i="28"/>
  <c r="X243" i="28"/>
  <c r="Y243" i="28"/>
  <c r="Z243" i="28"/>
  <c r="AA243" i="28"/>
  <c r="AB243" i="28"/>
  <c r="AC243" i="28"/>
  <c r="AD243" i="28"/>
  <c r="AE243" i="28"/>
  <c r="AF243" i="28"/>
  <c r="AG243" i="28"/>
  <c r="AH243" i="28"/>
  <c r="AI243" i="28"/>
  <c r="AJ243" i="28"/>
  <c r="AN243" i="28"/>
  <c r="AO243" i="28"/>
  <c r="AP243" i="28"/>
  <c r="AQ243" i="28"/>
  <c r="AR243" i="28"/>
  <c r="AS243" i="28"/>
  <c r="AT243" i="28"/>
  <c r="AU243" i="28"/>
  <c r="AV243" i="28"/>
  <c r="AW243" i="28"/>
  <c r="AX243" i="28"/>
  <c r="AY243" i="28"/>
  <c r="AZ243" i="28"/>
  <c r="BA243" i="28"/>
  <c r="BB243" i="28"/>
  <c r="BC243" i="28"/>
  <c r="BD243" i="28"/>
  <c r="BE243" i="28"/>
  <c r="BF243" i="28"/>
  <c r="BG243" i="28"/>
  <c r="BH243" i="28"/>
  <c r="BI243" i="28"/>
  <c r="BJ243" i="28"/>
  <c r="BK243" i="28"/>
  <c r="BL243" i="28"/>
  <c r="BM243" i="28"/>
  <c r="BN243" i="28"/>
  <c r="D244" i="28"/>
  <c r="E244" i="28"/>
  <c r="F244" i="28"/>
  <c r="G244" i="28"/>
  <c r="H244" i="28"/>
  <c r="I244" i="28"/>
  <c r="P244" i="28"/>
  <c r="Q244" i="28"/>
  <c r="R244" i="28"/>
  <c r="S244" i="28"/>
  <c r="T244" i="28"/>
  <c r="U244" i="28"/>
  <c r="V244" i="28"/>
  <c r="W244" i="28"/>
  <c r="X244" i="28"/>
  <c r="Y244" i="28"/>
  <c r="Z244" i="28"/>
  <c r="AA244" i="28"/>
  <c r="AB244" i="28"/>
  <c r="AC244" i="28"/>
  <c r="AD244" i="28"/>
  <c r="AE244" i="28"/>
  <c r="AF244" i="28"/>
  <c r="AG244" i="28"/>
  <c r="AH244" i="28"/>
  <c r="AI244" i="28"/>
  <c r="AJ244" i="28"/>
  <c r="AN244" i="28"/>
  <c r="AO244" i="28"/>
  <c r="AP244" i="28"/>
  <c r="AQ244" i="28"/>
  <c r="AR244" i="28"/>
  <c r="AS244" i="28"/>
  <c r="AT244" i="28"/>
  <c r="AU244" i="28"/>
  <c r="AV244" i="28"/>
  <c r="AW244" i="28"/>
  <c r="AX244" i="28"/>
  <c r="AY244" i="28"/>
  <c r="AZ244" i="28"/>
  <c r="BA244" i="28"/>
  <c r="BB244" i="28"/>
  <c r="BC244" i="28"/>
  <c r="BD244" i="28"/>
  <c r="BE244" i="28"/>
  <c r="BF244" i="28"/>
  <c r="BG244" i="28"/>
  <c r="BH244" i="28"/>
  <c r="BI244" i="28"/>
  <c r="BJ244" i="28"/>
  <c r="BK244" i="28"/>
  <c r="BL244" i="28"/>
  <c r="BM244" i="28"/>
  <c r="BN244" i="28"/>
  <c r="D245" i="28"/>
  <c r="E245" i="28"/>
  <c r="F245" i="28"/>
  <c r="G245" i="28"/>
  <c r="H245" i="28"/>
  <c r="I245" i="28"/>
  <c r="P245" i="28"/>
  <c r="Q245" i="28"/>
  <c r="R245" i="28"/>
  <c r="S245" i="28"/>
  <c r="T245" i="28"/>
  <c r="U245" i="28"/>
  <c r="V245" i="28"/>
  <c r="W245" i="28"/>
  <c r="X245" i="28"/>
  <c r="Y245" i="28"/>
  <c r="Z245" i="28"/>
  <c r="AA245" i="28"/>
  <c r="AB245" i="28"/>
  <c r="AC245" i="28"/>
  <c r="AD245" i="28"/>
  <c r="AE245" i="28"/>
  <c r="AF245" i="28"/>
  <c r="AG245" i="28"/>
  <c r="AH245" i="28"/>
  <c r="AI245" i="28"/>
  <c r="AJ245" i="28"/>
  <c r="AN245" i="28"/>
  <c r="AO245" i="28"/>
  <c r="AP245" i="28"/>
  <c r="AQ245" i="28"/>
  <c r="AR245" i="28"/>
  <c r="AS245" i="28"/>
  <c r="AT245" i="28"/>
  <c r="AU245" i="28"/>
  <c r="AV245" i="28"/>
  <c r="AW245" i="28"/>
  <c r="AX245" i="28"/>
  <c r="AY245" i="28"/>
  <c r="AZ245" i="28"/>
  <c r="BA245" i="28"/>
  <c r="BB245" i="28"/>
  <c r="BC245" i="28"/>
  <c r="BD245" i="28"/>
  <c r="BE245" i="28"/>
  <c r="BF245" i="28"/>
  <c r="BG245" i="28"/>
  <c r="BH245" i="28"/>
  <c r="BI245" i="28"/>
  <c r="BJ245" i="28"/>
  <c r="BK245" i="28"/>
  <c r="BL245" i="28"/>
  <c r="BM245" i="28"/>
  <c r="BN245" i="28"/>
  <c r="D246" i="28"/>
  <c r="E246" i="28"/>
  <c r="F246" i="28"/>
  <c r="G246" i="28"/>
  <c r="H246" i="28"/>
  <c r="I246" i="28"/>
  <c r="P246" i="28"/>
  <c r="Q246" i="28"/>
  <c r="R246" i="28"/>
  <c r="S246" i="28"/>
  <c r="T246" i="28"/>
  <c r="U246" i="28"/>
  <c r="V246" i="28"/>
  <c r="W246" i="28"/>
  <c r="X246" i="28"/>
  <c r="Y246" i="28"/>
  <c r="Z246" i="28"/>
  <c r="AA246" i="28"/>
  <c r="AB246" i="28"/>
  <c r="AC246" i="28"/>
  <c r="AD246" i="28"/>
  <c r="AE246" i="28"/>
  <c r="AF246" i="28"/>
  <c r="AG246" i="28"/>
  <c r="AH246" i="28"/>
  <c r="AI246" i="28"/>
  <c r="AJ246" i="28"/>
  <c r="AN246" i="28"/>
  <c r="AO246" i="28"/>
  <c r="AP246" i="28"/>
  <c r="AQ246" i="28"/>
  <c r="AR246" i="28"/>
  <c r="AS246" i="28"/>
  <c r="AT246" i="28"/>
  <c r="AU246" i="28"/>
  <c r="AV246" i="28"/>
  <c r="AW246" i="28"/>
  <c r="AX246" i="28"/>
  <c r="AY246" i="28"/>
  <c r="AZ246" i="28"/>
  <c r="BA246" i="28"/>
  <c r="BB246" i="28"/>
  <c r="BC246" i="28"/>
  <c r="BD246" i="28"/>
  <c r="BE246" i="28"/>
  <c r="BF246" i="28"/>
  <c r="BG246" i="28"/>
  <c r="BH246" i="28"/>
  <c r="BI246" i="28"/>
  <c r="BJ246" i="28"/>
  <c r="BK246" i="28"/>
  <c r="BL246" i="28"/>
  <c r="BM246" i="28"/>
  <c r="BN246" i="28"/>
  <c r="D247" i="28"/>
  <c r="E247" i="28"/>
  <c r="F247" i="28"/>
  <c r="G247" i="28"/>
  <c r="H247" i="28"/>
  <c r="I247" i="28"/>
  <c r="P247" i="28"/>
  <c r="Q247" i="28"/>
  <c r="R247" i="28"/>
  <c r="S247" i="28"/>
  <c r="T247" i="28"/>
  <c r="U247" i="28"/>
  <c r="V247" i="28"/>
  <c r="W247" i="28"/>
  <c r="X247" i="28"/>
  <c r="Y247" i="28"/>
  <c r="Z247" i="28"/>
  <c r="AA247" i="28"/>
  <c r="AB247" i="28"/>
  <c r="AC247" i="28"/>
  <c r="AD247" i="28"/>
  <c r="AE247" i="28"/>
  <c r="AF247" i="28"/>
  <c r="AG247" i="28"/>
  <c r="AH247" i="28"/>
  <c r="AI247" i="28"/>
  <c r="AJ247" i="28"/>
  <c r="AN247" i="28"/>
  <c r="AO247" i="28"/>
  <c r="AP247" i="28"/>
  <c r="AQ247" i="28"/>
  <c r="AR247" i="28"/>
  <c r="AS247" i="28"/>
  <c r="AT247" i="28"/>
  <c r="AU247" i="28"/>
  <c r="AV247" i="28"/>
  <c r="AW247" i="28"/>
  <c r="AX247" i="28"/>
  <c r="AY247" i="28"/>
  <c r="AZ247" i="28"/>
  <c r="BA247" i="28"/>
  <c r="BB247" i="28"/>
  <c r="BC247" i="28"/>
  <c r="BD247" i="28"/>
  <c r="BE247" i="28"/>
  <c r="BF247" i="28"/>
  <c r="BG247" i="28"/>
  <c r="BH247" i="28"/>
  <c r="BI247" i="28"/>
  <c r="BJ247" i="28"/>
  <c r="BK247" i="28"/>
  <c r="BL247" i="28"/>
  <c r="BM247" i="28"/>
  <c r="BN247" i="28"/>
  <c r="D248" i="28"/>
  <c r="E248" i="28"/>
  <c r="F248" i="28"/>
  <c r="G248" i="28"/>
  <c r="H248" i="28"/>
  <c r="I248" i="28"/>
  <c r="P248" i="28"/>
  <c r="Q248" i="28"/>
  <c r="R248" i="28"/>
  <c r="S248" i="28"/>
  <c r="T248" i="28"/>
  <c r="U248" i="28"/>
  <c r="V248" i="28"/>
  <c r="W248" i="28"/>
  <c r="X248" i="28"/>
  <c r="Y248" i="28"/>
  <c r="Z248" i="28"/>
  <c r="AA248" i="28"/>
  <c r="AB248" i="28"/>
  <c r="AC248" i="28"/>
  <c r="AD248" i="28"/>
  <c r="AE248" i="28"/>
  <c r="AF248" i="28"/>
  <c r="AG248" i="28"/>
  <c r="AH248" i="28"/>
  <c r="AI248" i="28"/>
  <c r="AJ248" i="28"/>
  <c r="AN248" i="28"/>
  <c r="AO248" i="28"/>
  <c r="AP248" i="28"/>
  <c r="AQ248" i="28"/>
  <c r="AR248" i="28"/>
  <c r="AS248" i="28"/>
  <c r="AT248" i="28"/>
  <c r="AU248" i="28"/>
  <c r="AV248" i="28"/>
  <c r="AW248" i="28"/>
  <c r="AX248" i="28"/>
  <c r="AY248" i="28"/>
  <c r="AZ248" i="28"/>
  <c r="BA248" i="28"/>
  <c r="BB248" i="28"/>
  <c r="BC248" i="28"/>
  <c r="BD248" i="28"/>
  <c r="BE248" i="28"/>
  <c r="BF248" i="28"/>
  <c r="BG248" i="28"/>
  <c r="BH248" i="28"/>
  <c r="BI248" i="28"/>
  <c r="BJ248" i="28"/>
  <c r="BK248" i="28"/>
  <c r="BL248" i="28"/>
  <c r="BM248" i="28"/>
  <c r="BN248" i="28"/>
  <c r="D249" i="28"/>
  <c r="E249" i="28"/>
  <c r="F249" i="28"/>
  <c r="G249" i="28"/>
  <c r="H249" i="28"/>
  <c r="I249" i="28"/>
  <c r="P249" i="28"/>
  <c r="Q249" i="28"/>
  <c r="R249" i="28"/>
  <c r="S249" i="28"/>
  <c r="T249" i="28"/>
  <c r="U249" i="28"/>
  <c r="V249" i="28"/>
  <c r="W249" i="28"/>
  <c r="X249" i="28"/>
  <c r="Y249" i="28"/>
  <c r="Z249" i="28"/>
  <c r="AA249" i="28"/>
  <c r="AB249" i="28"/>
  <c r="AC249" i="28"/>
  <c r="AD249" i="28"/>
  <c r="AE249" i="28"/>
  <c r="AF249" i="28"/>
  <c r="AG249" i="28"/>
  <c r="AH249" i="28"/>
  <c r="AI249" i="28"/>
  <c r="AJ249" i="28"/>
  <c r="AN249" i="28"/>
  <c r="AO249" i="28"/>
  <c r="AP249" i="28"/>
  <c r="AQ249" i="28"/>
  <c r="AR249" i="28"/>
  <c r="AS249" i="28"/>
  <c r="AT249" i="28"/>
  <c r="AU249" i="28"/>
  <c r="AV249" i="28"/>
  <c r="AW249" i="28"/>
  <c r="AX249" i="28"/>
  <c r="AY249" i="28"/>
  <c r="AZ249" i="28"/>
  <c r="BA249" i="28"/>
  <c r="BB249" i="28"/>
  <c r="BC249" i="28"/>
  <c r="BD249" i="28"/>
  <c r="BE249" i="28"/>
  <c r="BF249" i="28"/>
  <c r="BG249" i="28"/>
  <c r="BH249" i="28"/>
  <c r="BI249" i="28"/>
  <c r="BJ249" i="28"/>
  <c r="BK249" i="28"/>
  <c r="BL249" i="28"/>
  <c r="BM249" i="28"/>
  <c r="BN249" i="28"/>
  <c r="D250" i="28"/>
  <c r="E250" i="28"/>
  <c r="F250" i="28"/>
  <c r="G250" i="28"/>
  <c r="H250" i="28"/>
  <c r="I250" i="28"/>
  <c r="P250" i="28"/>
  <c r="Q250" i="28"/>
  <c r="R250" i="28"/>
  <c r="S250" i="28"/>
  <c r="T250" i="28"/>
  <c r="U250" i="28"/>
  <c r="V250" i="28"/>
  <c r="W250" i="28"/>
  <c r="X250" i="28"/>
  <c r="Y250" i="28"/>
  <c r="Z250" i="28"/>
  <c r="AA250" i="28"/>
  <c r="AB250" i="28"/>
  <c r="AC250" i="28"/>
  <c r="AD250" i="28"/>
  <c r="AE250" i="28"/>
  <c r="AF250" i="28"/>
  <c r="AG250" i="28"/>
  <c r="AH250" i="28"/>
  <c r="AI250" i="28"/>
  <c r="AJ250" i="28"/>
  <c r="AN250" i="28"/>
  <c r="AO250" i="28"/>
  <c r="AP250" i="28"/>
  <c r="AQ250" i="28"/>
  <c r="AR250" i="28"/>
  <c r="AS250" i="28"/>
  <c r="AT250" i="28"/>
  <c r="AU250" i="28"/>
  <c r="AV250" i="28"/>
  <c r="AW250" i="28"/>
  <c r="AX250" i="28"/>
  <c r="AY250" i="28"/>
  <c r="AZ250" i="28"/>
  <c r="BA250" i="28"/>
  <c r="BB250" i="28"/>
  <c r="BC250" i="28"/>
  <c r="BD250" i="28"/>
  <c r="BE250" i="28"/>
  <c r="BF250" i="28"/>
  <c r="BG250" i="28"/>
  <c r="BH250" i="28"/>
  <c r="BI250" i="28"/>
  <c r="BJ250" i="28"/>
  <c r="BK250" i="28"/>
  <c r="BL250" i="28"/>
  <c r="BM250" i="28"/>
  <c r="BN250" i="28"/>
  <c r="D251" i="28"/>
  <c r="E251" i="28"/>
  <c r="F251" i="28"/>
  <c r="G251" i="28"/>
  <c r="H251" i="28"/>
  <c r="I251" i="28"/>
  <c r="P251" i="28"/>
  <c r="Q251" i="28"/>
  <c r="R251" i="28"/>
  <c r="S251" i="28"/>
  <c r="T251" i="28"/>
  <c r="U251" i="28"/>
  <c r="V251" i="28"/>
  <c r="W251" i="28"/>
  <c r="X251" i="28"/>
  <c r="Y251" i="28"/>
  <c r="Z251" i="28"/>
  <c r="AA251" i="28"/>
  <c r="AB251" i="28"/>
  <c r="AC251" i="28"/>
  <c r="AD251" i="28"/>
  <c r="AE251" i="28"/>
  <c r="AF251" i="28"/>
  <c r="AG251" i="28"/>
  <c r="AH251" i="28"/>
  <c r="AI251" i="28"/>
  <c r="AJ251" i="28"/>
  <c r="AN251" i="28"/>
  <c r="AO251" i="28"/>
  <c r="AP251" i="28"/>
  <c r="AQ251" i="28"/>
  <c r="AR251" i="28"/>
  <c r="AS251" i="28"/>
  <c r="AT251" i="28"/>
  <c r="AU251" i="28"/>
  <c r="AV251" i="28"/>
  <c r="AW251" i="28"/>
  <c r="AX251" i="28"/>
  <c r="AY251" i="28"/>
  <c r="AZ251" i="28"/>
  <c r="BA251" i="28"/>
  <c r="BB251" i="28"/>
  <c r="BC251" i="28"/>
  <c r="BD251" i="28"/>
  <c r="BE251" i="28"/>
  <c r="BF251" i="28"/>
  <c r="BG251" i="28"/>
  <c r="BH251" i="28"/>
  <c r="BI251" i="28"/>
  <c r="BJ251" i="28"/>
  <c r="BK251" i="28"/>
  <c r="BL251" i="28"/>
  <c r="BM251" i="28"/>
  <c r="BN251" i="28"/>
  <c r="D252" i="28"/>
  <c r="E252" i="28"/>
  <c r="F252" i="28"/>
  <c r="G252" i="28"/>
  <c r="H252" i="28"/>
  <c r="I252" i="28"/>
  <c r="P252" i="28"/>
  <c r="Q252" i="28"/>
  <c r="R252" i="28"/>
  <c r="S252" i="28"/>
  <c r="T252" i="28"/>
  <c r="U252" i="28"/>
  <c r="V252" i="28"/>
  <c r="W252" i="28"/>
  <c r="X252" i="28"/>
  <c r="Y252" i="28"/>
  <c r="Z252" i="28"/>
  <c r="AA252" i="28"/>
  <c r="AB252" i="28"/>
  <c r="AC252" i="28"/>
  <c r="AD252" i="28"/>
  <c r="AE252" i="28"/>
  <c r="AF252" i="28"/>
  <c r="AG252" i="28"/>
  <c r="AH252" i="28"/>
  <c r="AI252" i="28"/>
  <c r="AJ252" i="28"/>
  <c r="AN252" i="28"/>
  <c r="AO252" i="28"/>
  <c r="AP252" i="28"/>
  <c r="AQ252" i="28"/>
  <c r="AR252" i="28"/>
  <c r="AS252" i="28"/>
  <c r="AT252" i="28"/>
  <c r="AU252" i="28"/>
  <c r="AV252" i="28"/>
  <c r="AW252" i="28"/>
  <c r="AX252" i="28"/>
  <c r="AY252" i="28"/>
  <c r="AZ252" i="28"/>
  <c r="BA252" i="28"/>
  <c r="BB252" i="28"/>
  <c r="BC252" i="28"/>
  <c r="BD252" i="28"/>
  <c r="BE252" i="28"/>
  <c r="BF252" i="28"/>
  <c r="BG252" i="28"/>
  <c r="BH252" i="28"/>
  <c r="BI252" i="28"/>
  <c r="BJ252" i="28"/>
  <c r="BK252" i="28"/>
  <c r="BL252" i="28"/>
  <c r="BM252" i="28"/>
  <c r="BN252" i="28"/>
  <c r="D253" i="28"/>
  <c r="E253" i="28"/>
  <c r="F253" i="28"/>
  <c r="G253" i="28"/>
  <c r="H253" i="28"/>
  <c r="I253" i="28"/>
  <c r="P253" i="28"/>
  <c r="Q253" i="28"/>
  <c r="R253" i="28"/>
  <c r="S253" i="28"/>
  <c r="T253" i="28"/>
  <c r="U253" i="28"/>
  <c r="V253" i="28"/>
  <c r="W253" i="28"/>
  <c r="X253" i="28"/>
  <c r="Y253" i="28"/>
  <c r="Z253" i="28"/>
  <c r="AA253" i="28"/>
  <c r="AB253" i="28"/>
  <c r="AC253" i="28"/>
  <c r="AD253" i="28"/>
  <c r="AE253" i="28"/>
  <c r="AF253" i="28"/>
  <c r="AG253" i="28"/>
  <c r="AH253" i="28"/>
  <c r="AI253" i="28"/>
  <c r="AJ253" i="28"/>
  <c r="AN253" i="28"/>
  <c r="AO253" i="28"/>
  <c r="AP253" i="28"/>
  <c r="AQ253" i="28"/>
  <c r="AR253" i="28"/>
  <c r="AS253" i="28"/>
  <c r="AT253" i="28"/>
  <c r="AU253" i="28"/>
  <c r="AV253" i="28"/>
  <c r="AW253" i="28"/>
  <c r="AX253" i="28"/>
  <c r="AY253" i="28"/>
  <c r="AZ253" i="28"/>
  <c r="BA253" i="28"/>
  <c r="BB253" i="28"/>
  <c r="BC253" i="28"/>
  <c r="BD253" i="28"/>
  <c r="BE253" i="28"/>
  <c r="BF253" i="28"/>
  <c r="BG253" i="28"/>
  <c r="BH253" i="28"/>
  <c r="BI253" i="28"/>
  <c r="BJ253" i="28"/>
  <c r="BK253" i="28"/>
  <c r="BL253" i="28"/>
  <c r="BM253" i="28"/>
  <c r="BN253" i="28"/>
  <c r="D254" i="28"/>
  <c r="E254" i="28"/>
  <c r="F254" i="28"/>
  <c r="G254" i="28"/>
  <c r="H254" i="28"/>
  <c r="I254" i="28"/>
  <c r="P254" i="28"/>
  <c r="Q254" i="28"/>
  <c r="R254" i="28"/>
  <c r="S254" i="28"/>
  <c r="T254" i="28"/>
  <c r="U254" i="28"/>
  <c r="V254" i="28"/>
  <c r="W254" i="28"/>
  <c r="X254" i="28"/>
  <c r="Y254" i="28"/>
  <c r="Z254" i="28"/>
  <c r="AA254" i="28"/>
  <c r="AB254" i="28"/>
  <c r="AC254" i="28"/>
  <c r="AD254" i="28"/>
  <c r="AE254" i="28"/>
  <c r="AF254" i="28"/>
  <c r="AG254" i="28"/>
  <c r="AH254" i="28"/>
  <c r="AI254" i="28"/>
  <c r="AJ254" i="28"/>
  <c r="AN254" i="28"/>
  <c r="AO254" i="28"/>
  <c r="AP254" i="28"/>
  <c r="AQ254" i="28"/>
  <c r="AR254" i="28"/>
  <c r="AS254" i="28"/>
  <c r="AT254" i="28"/>
  <c r="AU254" i="28"/>
  <c r="AV254" i="28"/>
  <c r="AW254" i="28"/>
  <c r="AX254" i="28"/>
  <c r="AY254" i="28"/>
  <c r="AZ254" i="28"/>
  <c r="BA254" i="28"/>
  <c r="BB254" i="28"/>
  <c r="BC254" i="28"/>
  <c r="BD254" i="28"/>
  <c r="BE254" i="28"/>
  <c r="BF254" i="28"/>
  <c r="BG254" i="28"/>
  <c r="BH254" i="28"/>
  <c r="BI254" i="28"/>
  <c r="BJ254" i="28"/>
  <c r="BK254" i="28"/>
  <c r="BL254" i="28"/>
  <c r="BM254" i="28"/>
  <c r="BN254" i="28"/>
  <c r="D255" i="28"/>
  <c r="E255" i="28"/>
  <c r="F255" i="28"/>
  <c r="G255" i="28"/>
  <c r="H255" i="28"/>
  <c r="I255" i="28"/>
  <c r="P255" i="28"/>
  <c r="Q255" i="28"/>
  <c r="R255" i="28"/>
  <c r="S255" i="28"/>
  <c r="T255" i="28"/>
  <c r="U255" i="28"/>
  <c r="V255" i="28"/>
  <c r="W255" i="28"/>
  <c r="X255" i="28"/>
  <c r="Y255" i="28"/>
  <c r="Z255" i="28"/>
  <c r="AA255" i="28"/>
  <c r="AB255" i="28"/>
  <c r="AC255" i="28"/>
  <c r="AD255" i="28"/>
  <c r="AE255" i="28"/>
  <c r="AF255" i="28"/>
  <c r="AG255" i="28"/>
  <c r="AH255" i="28"/>
  <c r="AI255" i="28"/>
  <c r="AJ255" i="28"/>
  <c r="AN255" i="28"/>
  <c r="AO255" i="28"/>
  <c r="AP255" i="28"/>
  <c r="AQ255" i="28"/>
  <c r="AR255" i="28"/>
  <c r="AS255" i="28"/>
  <c r="AT255" i="28"/>
  <c r="AU255" i="28"/>
  <c r="AV255" i="28"/>
  <c r="AW255" i="28"/>
  <c r="AX255" i="28"/>
  <c r="AY255" i="28"/>
  <c r="AZ255" i="28"/>
  <c r="BA255" i="28"/>
  <c r="BB255" i="28"/>
  <c r="BC255" i="28"/>
  <c r="BD255" i="28"/>
  <c r="BE255" i="28"/>
  <c r="BF255" i="28"/>
  <c r="BG255" i="28"/>
  <c r="BH255" i="28"/>
  <c r="BI255" i="28"/>
  <c r="BJ255" i="28"/>
  <c r="BK255" i="28"/>
  <c r="BL255" i="28"/>
  <c r="BM255" i="28"/>
  <c r="BN255" i="28"/>
  <c r="D257" i="28"/>
  <c r="E257" i="28"/>
  <c r="F257" i="28"/>
  <c r="G257" i="28"/>
  <c r="H257" i="28"/>
  <c r="I257" i="28"/>
  <c r="P257" i="28"/>
  <c r="Q257" i="28"/>
  <c r="R257" i="28"/>
  <c r="S257" i="28"/>
  <c r="T257" i="28"/>
  <c r="U257" i="28"/>
  <c r="V257" i="28"/>
  <c r="W257" i="28"/>
  <c r="X257" i="28"/>
  <c r="Y257" i="28"/>
  <c r="Z257" i="28"/>
  <c r="AA257" i="28"/>
  <c r="AB257" i="28"/>
  <c r="AC257" i="28"/>
  <c r="AD257" i="28"/>
  <c r="AE257" i="28"/>
  <c r="AF257" i="28"/>
  <c r="AG257" i="28"/>
  <c r="AH257" i="28"/>
  <c r="AI257" i="28"/>
  <c r="AJ257" i="28"/>
  <c r="AN257" i="28"/>
  <c r="AO257" i="28"/>
  <c r="AP257" i="28"/>
  <c r="AQ257" i="28"/>
  <c r="AR257" i="28"/>
  <c r="AS257" i="28"/>
  <c r="AT257" i="28"/>
  <c r="AU257" i="28"/>
  <c r="AV257" i="28"/>
  <c r="AW257" i="28"/>
  <c r="AX257" i="28"/>
  <c r="AY257" i="28"/>
  <c r="AZ257" i="28"/>
  <c r="BA257" i="28"/>
  <c r="BB257" i="28"/>
  <c r="BC257" i="28"/>
  <c r="BD257" i="28"/>
  <c r="BE257" i="28"/>
  <c r="BF257" i="28"/>
  <c r="BG257" i="28"/>
  <c r="BH257" i="28"/>
  <c r="BI257" i="28"/>
  <c r="BJ257" i="28"/>
  <c r="BK257" i="28"/>
  <c r="BL257" i="28"/>
  <c r="BM257" i="28"/>
  <c r="BN257" i="28"/>
  <c r="D258" i="28"/>
  <c r="E258" i="28"/>
  <c r="F258" i="28"/>
  <c r="G258" i="28"/>
  <c r="H258" i="28"/>
  <c r="I258" i="28"/>
  <c r="P258" i="28"/>
  <c r="Q258" i="28"/>
  <c r="R258" i="28"/>
  <c r="S258" i="28"/>
  <c r="T258" i="28"/>
  <c r="U258" i="28"/>
  <c r="V258" i="28"/>
  <c r="W258" i="28"/>
  <c r="X258" i="28"/>
  <c r="Y258" i="28"/>
  <c r="Z258" i="28"/>
  <c r="AA258" i="28"/>
  <c r="AB258" i="28"/>
  <c r="AC258" i="28"/>
  <c r="AD258" i="28"/>
  <c r="AE258" i="28"/>
  <c r="AF258" i="28"/>
  <c r="AG258" i="28"/>
  <c r="AH258" i="28"/>
  <c r="AI258" i="28"/>
  <c r="AJ258" i="28"/>
  <c r="AN258" i="28"/>
  <c r="AO258" i="28"/>
  <c r="AP258" i="28"/>
  <c r="AQ258" i="28"/>
  <c r="AR258" i="28"/>
  <c r="AS258" i="28"/>
  <c r="AT258" i="28"/>
  <c r="AU258" i="28"/>
  <c r="AV258" i="28"/>
  <c r="AW258" i="28"/>
  <c r="AX258" i="28"/>
  <c r="AY258" i="28"/>
  <c r="AZ258" i="28"/>
  <c r="BA258" i="28"/>
  <c r="BB258" i="28"/>
  <c r="BC258" i="28"/>
  <c r="BD258" i="28"/>
  <c r="BE258" i="28"/>
  <c r="BF258" i="28"/>
  <c r="BG258" i="28"/>
  <c r="BH258" i="28"/>
  <c r="BI258" i="28"/>
  <c r="BJ258" i="28"/>
  <c r="BK258" i="28"/>
  <c r="BL258" i="28"/>
  <c r="BM258" i="28"/>
  <c r="BN258" i="28"/>
  <c r="D259" i="28"/>
  <c r="E259" i="28"/>
  <c r="F259" i="28"/>
  <c r="G259" i="28"/>
  <c r="H259" i="28"/>
  <c r="I259" i="28"/>
  <c r="P259" i="28"/>
  <c r="Q259" i="28"/>
  <c r="R259" i="28"/>
  <c r="S259" i="28"/>
  <c r="T259" i="28"/>
  <c r="U259" i="28"/>
  <c r="V259" i="28"/>
  <c r="W259" i="28"/>
  <c r="X259" i="28"/>
  <c r="Y259" i="28"/>
  <c r="Z259" i="28"/>
  <c r="AA259" i="28"/>
  <c r="AB259" i="28"/>
  <c r="AC259" i="28"/>
  <c r="AD259" i="28"/>
  <c r="AE259" i="28"/>
  <c r="AF259" i="28"/>
  <c r="AG259" i="28"/>
  <c r="AH259" i="28"/>
  <c r="AI259" i="28"/>
  <c r="AJ259" i="28"/>
  <c r="AN259" i="28"/>
  <c r="AO259" i="28"/>
  <c r="AP259" i="28"/>
  <c r="AQ259" i="28"/>
  <c r="AR259" i="28"/>
  <c r="AS259" i="28"/>
  <c r="AT259" i="28"/>
  <c r="AU259" i="28"/>
  <c r="AV259" i="28"/>
  <c r="AW259" i="28"/>
  <c r="AX259" i="28"/>
  <c r="AY259" i="28"/>
  <c r="AZ259" i="28"/>
  <c r="BA259" i="28"/>
  <c r="BB259" i="28"/>
  <c r="BC259" i="28"/>
  <c r="BD259" i="28"/>
  <c r="BE259" i="28"/>
  <c r="BF259" i="28"/>
  <c r="BG259" i="28"/>
  <c r="BH259" i="28"/>
  <c r="BI259" i="28"/>
  <c r="BJ259" i="28"/>
  <c r="BK259" i="28"/>
  <c r="BL259" i="28"/>
  <c r="BM259" i="28"/>
  <c r="BN259" i="28"/>
  <c r="D260" i="28"/>
  <c r="E260" i="28"/>
  <c r="F260" i="28"/>
  <c r="G260" i="28"/>
  <c r="H260" i="28"/>
  <c r="I260" i="28"/>
  <c r="P260" i="28"/>
  <c r="Q260" i="28"/>
  <c r="R260" i="28"/>
  <c r="S260" i="28"/>
  <c r="T260" i="28"/>
  <c r="U260" i="28"/>
  <c r="V260" i="28"/>
  <c r="W260" i="28"/>
  <c r="X260" i="28"/>
  <c r="Y260" i="28"/>
  <c r="Z260" i="28"/>
  <c r="AA260" i="28"/>
  <c r="AB260" i="28"/>
  <c r="AC260" i="28"/>
  <c r="AD260" i="28"/>
  <c r="AE260" i="28"/>
  <c r="AF260" i="28"/>
  <c r="AG260" i="28"/>
  <c r="AH260" i="28"/>
  <c r="AI260" i="28"/>
  <c r="AJ260" i="28"/>
  <c r="AN260" i="28"/>
  <c r="AO260" i="28"/>
  <c r="AP260" i="28"/>
  <c r="AQ260" i="28"/>
  <c r="AR260" i="28"/>
  <c r="AS260" i="28"/>
  <c r="AT260" i="28"/>
  <c r="AU260" i="28"/>
  <c r="AV260" i="28"/>
  <c r="AW260" i="28"/>
  <c r="AX260" i="28"/>
  <c r="AY260" i="28"/>
  <c r="AZ260" i="28"/>
  <c r="BA260" i="28"/>
  <c r="BB260" i="28"/>
  <c r="BC260" i="28"/>
  <c r="BD260" i="28"/>
  <c r="BE260" i="28"/>
  <c r="BF260" i="28"/>
  <c r="BG260" i="28"/>
  <c r="BH260" i="28"/>
  <c r="BI260" i="28"/>
  <c r="BJ260" i="28"/>
  <c r="BK260" i="28"/>
  <c r="BL260" i="28"/>
  <c r="BM260" i="28"/>
  <c r="BN260" i="28"/>
  <c r="D261" i="28"/>
  <c r="E261" i="28"/>
  <c r="F261" i="28"/>
  <c r="G261" i="28"/>
  <c r="H261" i="28"/>
  <c r="I261" i="28"/>
  <c r="P261" i="28"/>
  <c r="Q261" i="28"/>
  <c r="R261" i="28"/>
  <c r="S261" i="28"/>
  <c r="T261" i="28"/>
  <c r="U261" i="28"/>
  <c r="V261" i="28"/>
  <c r="W261" i="28"/>
  <c r="X261" i="28"/>
  <c r="Y261" i="28"/>
  <c r="Z261" i="28"/>
  <c r="AA261" i="28"/>
  <c r="AB261" i="28"/>
  <c r="AC261" i="28"/>
  <c r="AD261" i="28"/>
  <c r="AE261" i="28"/>
  <c r="AF261" i="28"/>
  <c r="AG261" i="28"/>
  <c r="AH261" i="28"/>
  <c r="AI261" i="28"/>
  <c r="AJ261" i="28"/>
  <c r="AN261" i="28"/>
  <c r="AO261" i="28"/>
  <c r="AP261" i="28"/>
  <c r="AQ261" i="28"/>
  <c r="AR261" i="28"/>
  <c r="AS261" i="28"/>
  <c r="AT261" i="28"/>
  <c r="AU261" i="28"/>
  <c r="AV261" i="28"/>
  <c r="AW261" i="28"/>
  <c r="AX261" i="28"/>
  <c r="AY261" i="28"/>
  <c r="AZ261" i="28"/>
  <c r="BA261" i="28"/>
  <c r="BB261" i="28"/>
  <c r="BC261" i="28"/>
  <c r="BD261" i="28"/>
  <c r="BE261" i="28"/>
  <c r="BF261" i="28"/>
  <c r="BG261" i="28"/>
  <c r="BH261" i="28"/>
  <c r="BI261" i="28"/>
  <c r="BJ261" i="28"/>
  <c r="BK261" i="28"/>
  <c r="BL261" i="28"/>
  <c r="BM261" i="28"/>
  <c r="BN261" i="28"/>
  <c r="D262" i="28"/>
  <c r="E262" i="28"/>
  <c r="F262" i="28"/>
  <c r="G262" i="28"/>
  <c r="H262" i="28"/>
  <c r="I262" i="28"/>
  <c r="P262" i="28"/>
  <c r="Q262" i="28"/>
  <c r="R262" i="28"/>
  <c r="S262" i="28"/>
  <c r="T262" i="28"/>
  <c r="U262" i="28"/>
  <c r="V262" i="28"/>
  <c r="W262" i="28"/>
  <c r="X262" i="28"/>
  <c r="Y262" i="28"/>
  <c r="Z262" i="28"/>
  <c r="AA262" i="28"/>
  <c r="AB262" i="28"/>
  <c r="AC262" i="28"/>
  <c r="AD262" i="28"/>
  <c r="AE262" i="28"/>
  <c r="AF262" i="28"/>
  <c r="AG262" i="28"/>
  <c r="AH262" i="28"/>
  <c r="AI262" i="28"/>
  <c r="AJ262" i="28"/>
  <c r="AN262" i="28"/>
  <c r="AO262" i="28"/>
  <c r="AP262" i="28"/>
  <c r="AQ262" i="28"/>
  <c r="AR262" i="28"/>
  <c r="AS262" i="28"/>
  <c r="AT262" i="28"/>
  <c r="AU262" i="28"/>
  <c r="AV262" i="28"/>
  <c r="AW262" i="28"/>
  <c r="AX262" i="28"/>
  <c r="AY262" i="28"/>
  <c r="AZ262" i="28"/>
  <c r="BA262" i="28"/>
  <c r="BB262" i="28"/>
  <c r="BC262" i="28"/>
  <c r="BD262" i="28"/>
  <c r="BE262" i="28"/>
  <c r="BF262" i="28"/>
  <c r="BG262" i="28"/>
  <c r="BH262" i="28"/>
  <c r="BI262" i="28"/>
  <c r="BJ262" i="28"/>
  <c r="BK262" i="28"/>
  <c r="BL262" i="28"/>
  <c r="BM262" i="28"/>
  <c r="BN262" i="28"/>
  <c r="D263" i="28"/>
  <c r="E263" i="28"/>
  <c r="F263" i="28"/>
  <c r="G263" i="28"/>
  <c r="H263" i="28"/>
  <c r="I263" i="28"/>
  <c r="P263" i="28"/>
  <c r="Q263" i="28"/>
  <c r="R263" i="28"/>
  <c r="S263" i="28"/>
  <c r="T263" i="28"/>
  <c r="U263" i="28"/>
  <c r="V263" i="28"/>
  <c r="W263" i="28"/>
  <c r="X263" i="28"/>
  <c r="Y263" i="28"/>
  <c r="Z263" i="28"/>
  <c r="AA263" i="28"/>
  <c r="AB263" i="28"/>
  <c r="AC263" i="28"/>
  <c r="AD263" i="28"/>
  <c r="AE263" i="28"/>
  <c r="AF263" i="28"/>
  <c r="AG263" i="28"/>
  <c r="AH263" i="28"/>
  <c r="AI263" i="28"/>
  <c r="AJ263" i="28"/>
  <c r="AN263" i="28"/>
  <c r="AO263" i="28"/>
  <c r="AP263" i="28"/>
  <c r="AQ263" i="28"/>
  <c r="AR263" i="28"/>
  <c r="AS263" i="28"/>
  <c r="AT263" i="28"/>
  <c r="AU263" i="28"/>
  <c r="AV263" i="28"/>
  <c r="AW263" i="28"/>
  <c r="AX263" i="28"/>
  <c r="AY263" i="28"/>
  <c r="AZ263" i="28"/>
  <c r="BA263" i="28"/>
  <c r="BB263" i="28"/>
  <c r="BC263" i="28"/>
  <c r="BD263" i="28"/>
  <c r="BE263" i="28"/>
  <c r="BF263" i="28"/>
  <c r="BG263" i="28"/>
  <c r="BH263" i="28"/>
  <c r="BI263" i="28"/>
  <c r="BJ263" i="28"/>
  <c r="BK263" i="28"/>
  <c r="BL263" i="28"/>
  <c r="BM263" i="28"/>
  <c r="BN263" i="28"/>
  <c r="D264" i="28"/>
  <c r="E264" i="28"/>
  <c r="F264" i="28"/>
  <c r="G264" i="28"/>
  <c r="H264" i="28"/>
  <c r="I264" i="28"/>
  <c r="P264" i="28"/>
  <c r="Q264" i="28"/>
  <c r="R264" i="28"/>
  <c r="S264" i="28"/>
  <c r="T264" i="28"/>
  <c r="U264" i="28"/>
  <c r="V264" i="28"/>
  <c r="W264" i="28"/>
  <c r="X264" i="28"/>
  <c r="Y264" i="28"/>
  <c r="Z264" i="28"/>
  <c r="AA264" i="28"/>
  <c r="AB264" i="28"/>
  <c r="AC264" i="28"/>
  <c r="AD264" i="28"/>
  <c r="AE264" i="28"/>
  <c r="AF264" i="28"/>
  <c r="AG264" i="28"/>
  <c r="AH264" i="28"/>
  <c r="AI264" i="28"/>
  <c r="AJ264" i="28"/>
  <c r="AN264" i="28"/>
  <c r="AO264" i="28"/>
  <c r="AP264" i="28"/>
  <c r="AQ264" i="28"/>
  <c r="AR264" i="28"/>
  <c r="AS264" i="28"/>
  <c r="AT264" i="28"/>
  <c r="AU264" i="28"/>
  <c r="AV264" i="28"/>
  <c r="AW264" i="28"/>
  <c r="AX264" i="28"/>
  <c r="AY264" i="28"/>
  <c r="AZ264" i="28"/>
  <c r="BA264" i="28"/>
  <c r="BB264" i="28"/>
  <c r="BC264" i="28"/>
  <c r="BD264" i="28"/>
  <c r="BE264" i="28"/>
  <c r="BF264" i="28"/>
  <c r="BG264" i="28"/>
  <c r="BH264" i="28"/>
  <c r="BI264" i="28"/>
  <c r="BJ264" i="28"/>
  <c r="BK264" i="28"/>
  <c r="BL264" i="28"/>
  <c r="BM264" i="28"/>
  <c r="BN264" i="28"/>
  <c r="D265" i="28"/>
  <c r="E265" i="28"/>
  <c r="F265" i="28"/>
  <c r="G265" i="28"/>
  <c r="H265" i="28"/>
  <c r="I265" i="28"/>
  <c r="P265" i="28"/>
  <c r="Q265" i="28"/>
  <c r="R265" i="28"/>
  <c r="S265" i="28"/>
  <c r="T265" i="28"/>
  <c r="U265" i="28"/>
  <c r="V265" i="28"/>
  <c r="W265" i="28"/>
  <c r="X265" i="28"/>
  <c r="Y265" i="28"/>
  <c r="Z265" i="28"/>
  <c r="AA265" i="28"/>
  <c r="AB265" i="28"/>
  <c r="AC265" i="28"/>
  <c r="AD265" i="28"/>
  <c r="AE265" i="28"/>
  <c r="AF265" i="28"/>
  <c r="AG265" i="28"/>
  <c r="AH265" i="28"/>
  <c r="AI265" i="28"/>
  <c r="AJ265" i="28"/>
  <c r="AN265" i="28"/>
  <c r="AO265" i="28"/>
  <c r="AP265" i="28"/>
  <c r="AQ265" i="28"/>
  <c r="AR265" i="28"/>
  <c r="AS265" i="28"/>
  <c r="AT265" i="28"/>
  <c r="AU265" i="28"/>
  <c r="AV265" i="28"/>
  <c r="AW265" i="28"/>
  <c r="AX265" i="28"/>
  <c r="AY265" i="28"/>
  <c r="AZ265" i="28"/>
  <c r="BA265" i="28"/>
  <c r="BB265" i="28"/>
  <c r="BC265" i="28"/>
  <c r="BD265" i="28"/>
  <c r="BE265" i="28"/>
  <c r="BF265" i="28"/>
  <c r="BG265" i="28"/>
  <c r="BH265" i="28"/>
  <c r="BI265" i="28"/>
  <c r="BJ265" i="28"/>
  <c r="BK265" i="28"/>
  <c r="BL265" i="28"/>
  <c r="BM265" i="28"/>
  <c r="BN265" i="28"/>
  <c r="D266" i="28"/>
  <c r="E266" i="28"/>
  <c r="F266" i="28"/>
  <c r="G266" i="28"/>
  <c r="H266" i="28"/>
  <c r="I266" i="28"/>
  <c r="P266" i="28"/>
  <c r="Q266" i="28"/>
  <c r="R266" i="28"/>
  <c r="S266" i="28"/>
  <c r="T266" i="28"/>
  <c r="U266" i="28"/>
  <c r="V266" i="28"/>
  <c r="W266" i="28"/>
  <c r="X266" i="28"/>
  <c r="Y266" i="28"/>
  <c r="Z266" i="28"/>
  <c r="AA266" i="28"/>
  <c r="AB266" i="28"/>
  <c r="AC266" i="28"/>
  <c r="AD266" i="28"/>
  <c r="AE266" i="28"/>
  <c r="AF266" i="28"/>
  <c r="AG266" i="28"/>
  <c r="AH266" i="28"/>
  <c r="AI266" i="28"/>
  <c r="AJ266" i="28"/>
  <c r="AN266" i="28"/>
  <c r="AO266" i="28"/>
  <c r="AP266" i="28"/>
  <c r="AQ266" i="28"/>
  <c r="AR266" i="28"/>
  <c r="AS266" i="28"/>
  <c r="AT266" i="28"/>
  <c r="AU266" i="28"/>
  <c r="AV266" i="28"/>
  <c r="AW266" i="28"/>
  <c r="AX266" i="28"/>
  <c r="AY266" i="28"/>
  <c r="AZ266" i="28"/>
  <c r="BA266" i="28"/>
  <c r="BB266" i="28"/>
  <c r="BC266" i="28"/>
  <c r="BD266" i="28"/>
  <c r="BE266" i="28"/>
  <c r="BF266" i="28"/>
  <c r="BG266" i="28"/>
  <c r="BH266" i="28"/>
  <c r="BI266" i="28"/>
  <c r="BJ266" i="28"/>
  <c r="BK266" i="28"/>
  <c r="BL266" i="28"/>
  <c r="BM266" i="28"/>
  <c r="BN266" i="28"/>
  <c r="D267" i="28"/>
  <c r="E267" i="28"/>
  <c r="F267" i="28"/>
  <c r="G267" i="28"/>
  <c r="H267" i="28"/>
  <c r="I267" i="28"/>
  <c r="P267" i="28"/>
  <c r="Q267" i="28"/>
  <c r="R267" i="28"/>
  <c r="S267" i="28"/>
  <c r="T267" i="28"/>
  <c r="U267" i="28"/>
  <c r="V267" i="28"/>
  <c r="W267" i="28"/>
  <c r="X267" i="28"/>
  <c r="Y267" i="28"/>
  <c r="Z267" i="28"/>
  <c r="AA267" i="28"/>
  <c r="AB267" i="28"/>
  <c r="AC267" i="28"/>
  <c r="AD267" i="28"/>
  <c r="AE267" i="28"/>
  <c r="AF267" i="28"/>
  <c r="AG267" i="28"/>
  <c r="AH267" i="28"/>
  <c r="AI267" i="28"/>
  <c r="AJ267" i="28"/>
  <c r="AN267" i="28"/>
  <c r="AO267" i="28"/>
  <c r="AP267" i="28"/>
  <c r="AQ267" i="28"/>
  <c r="AR267" i="28"/>
  <c r="AS267" i="28"/>
  <c r="AT267" i="28"/>
  <c r="AU267" i="28"/>
  <c r="AV267" i="28"/>
  <c r="AW267" i="28"/>
  <c r="AX267" i="28"/>
  <c r="AY267" i="28"/>
  <c r="AZ267" i="28"/>
  <c r="BA267" i="28"/>
  <c r="BB267" i="28"/>
  <c r="BC267" i="28"/>
  <c r="BD267" i="28"/>
  <c r="BE267" i="28"/>
  <c r="BF267" i="28"/>
  <c r="BG267" i="28"/>
  <c r="BH267" i="28"/>
  <c r="BI267" i="28"/>
  <c r="BJ267" i="28"/>
  <c r="BK267" i="28"/>
  <c r="BL267" i="28"/>
  <c r="BM267" i="28"/>
  <c r="BN267" i="28"/>
  <c r="D268" i="28"/>
  <c r="E268" i="28"/>
  <c r="F268" i="28"/>
  <c r="G268" i="28"/>
  <c r="H268" i="28"/>
  <c r="I268" i="28"/>
  <c r="P268" i="28"/>
  <c r="Q268" i="28"/>
  <c r="R268" i="28"/>
  <c r="S268" i="28"/>
  <c r="T268" i="28"/>
  <c r="U268" i="28"/>
  <c r="V268" i="28"/>
  <c r="W268" i="28"/>
  <c r="X268" i="28"/>
  <c r="Y268" i="28"/>
  <c r="Z268" i="28"/>
  <c r="AA268" i="28"/>
  <c r="AB268" i="28"/>
  <c r="AC268" i="28"/>
  <c r="AD268" i="28"/>
  <c r="AE268" i="28"/>
  <c r="AF268" i="28"/>
  <c r="AG268" i="28"/>
  <c r="AH268" i="28"/>
  <c r="AI268" i="28"/>
  <c r="AJ268" i="28"/>
  <c r="AN268" i="28"/>
  <c r="AO268" i="28"/>
  <c r="AP268" i="28"/>
  <c r="AQ268" i="28"/>
  <c r="AR268" i="28"/>
  <c r="AS268" i="28"/>
  <c r="AT268" i="28"/>
  <c r="AU268" i="28"/>
  <c r="AV268" i="28"/>
  <c r="AW268" i="28"/>
  <c r="AX268" i="28"/>
  <c r="AY268" i="28"/>
  <c r="AZ268" i="28"/>
  <c r="BA268" i="28"/>
  <c r="BB268" i="28"/>
  <c r="BC268" i="28"/>
  <c r="BD268" i="28"/>
  <c r="BE268" i="28"/>
  <c r="BF268" i="28"/>
  <c r="BG268" i="28"/>
  <c r="BH268" i="28"/>
  <c r="BI268" i="28"/>
  <c r="BJ268" i="28"/>
  <c r="BK268" i="28"/>
  <c r="BL268" i="28"/>
  <c r="BM268" i="28"/>
  <c r="BN268" i="28"/>
  <c r="D269" i="28"/>
  <c r="E269" i="28"/>
  <c r="F269" i="28"/>
  <c r="G269" i="28"/>
  <c r="H269" i="28"/>
  <c r="I269" i="28"/>
  <c r="P269" i="28"/>
  <c r="Q269" i="28"/>
  <c r="R269" i="28"/>
  <c r="S269" i="28"/>
  <c r="T269" i="28"/>
  <c r="U269" i="28"/>
  <c r="V269" i="28"/>
  <c r="W269" i="28"/>
  <c r="X269" i="28"/>
  <c r="Y269" i="28"/>
  <c r="Z269" i="28"/>
  <c r="AA269" i="28"/>
  <c r="AB269" i="28"/>
  <c r="AC269" i="28"/>
  <c r="AD269" i="28"/>
  <c r="AE269" i="28"/>
  <c r="AF269" i="28"/>
  <c r="AG269" i="28"/>
  <c r="AH269" i="28"/>
  <c r="AI269" i="28"/>
  <c r="AJ269" i="28"/>
  <c r="AN269" i="28"/>
  <c r="AO269" i="28"/>
  <c r="AP269" i="28"/>
  <c r="AQ269" i="28"/>
  <c r="AR269" i="28"/>
  <c r="AS269" i="28"/>
  <c r="AT269" i="28"/>
  <c r="AU269" i="28"/>
  <c r="AV269" i="28"/>
  <c r="AW269" i="28"/>
  <c r="AX269" i="28"/>
  <c r="AY269" i="28"/>
  <c r="AZ269" i="28"/>
  <c r="BA269" i="28"/>
  <c r="BB269" i="28"/>
  <c r="BC269" i="28"/>
  <c r="BD269" i="28"/>
  <c r="BE269" i="28"/>
  <c r="BF269" i="28"/>
  <c r="BG269" i="28"/>
  <c r="BH269" i="28"/>
  <c r="BI269" i="28"/>
  <c r="BJ269" i="28"/>
  <c r="BK269" i="28"/>
  <c r="BL269" i="28"/>
  <c r="BM269" i="28"/>
  <c r="BN269" i="28"/>
  <c r="D270" i="28"/>
  <c r="E270" i="28"/>
  <c r="F270" i="28"/>
  <c r="G270" i="28"/>
  <c r="H270" i="28"/>
  <c r="I270" i="28"/>
  <c r="P270" i="28"/>
  <c r="Q270" i="28"/>
  <c r="R270" i="28"/>
  <c r="S270" i="28"/>
  <c r="T270" i="28"/>
  <c r="U270" i="28"/>
  <c r="V270" i="28"/>
  <c r="W270" i="28"/>
  <c r="X270" i="28"/>
  <c r="Y270" i="28"/>
  <c r="Z270" i="28"/>
  <c r="AA270" i="28"/>
  <c r="AB270" i="28"/>
  <c r="AC270" i="28"/>
  <c r="AD270" i="28"/>
  <c r="AE270" i="28"/>
  <c r="AF270" i="28"/>
  <c r="AG270" i="28"/>
  <c r="AH270" i="28"/>
  <c r="AI270" i="28"/>
  <c r="AJ270" i="28"/>
  <c r="AN270" i="28"/>
  <c r="AO270" i="28"/>
  <c r="AP270" i="28"/>
  <c r="AQ270" i="28"/>
  <c r="AR270" i="28"/>
  <c r="AS270" i="28"/>
  <c r="AT270" i="28"/>
  <c r="AU270" i="28"/>
  <c r="AV270" i="28"/>
  <c r="AW270" i="28"/>
  <c r="AX270" i="28"/>
  <c r="AY270" i="28"/>
  <c r="AZ270" i="28"/>
  <c r="BA270" i="28"/>
  <c r="BB270" i="28"/>
  <c r="BC270" i="28"/>
  <c r="BD270" i="28"/>
  <c r="BE270" i="28"/>
  <c r="BF270" i="28"/>
  <c r="BG270" i="28"/>
  <c r="BH270" i="28"/>
  <c r="BI270" i="28"/>
  <c r="BJ270" i="28"/>
  <c r="BK270" i="28"/>
  <c r="BL270" i="28"/>
  <c r="BM270" i="28"/>
  <c r="BN270" i="28"/>
  <c r="D271" i="28"/>
  <c r="E271" i="28"/>
  <c r="F271" i="28"/>
  <c r="G271" i="28"/>
  <c r="H271" i="28"/>
  <c r="I271" i="28"/>
  <c r="P271" i="28"/>
  <c r="Q271" i="28"/>
  <c r="R271" i="28"/>
  <c r="S271" i="28"/>
  <c r="T271" i="28"/>
  <c r="U271" i="28"/>
  <c r="V271" i="28"/>
  <c r="W271" i="28"/>
  <c r="X271" i="28"/>
  <c r="Y271" i="28"/>
  <c r="Z271" i="28"/>
  <c r="AA271" i="28"/>
  <c r="AB271" i="28"/>
  <c r="AC271" i="28"/>
  <c r="AD271" i="28"/>
  <c r="AE271" i="28"/>
  <c r="AF271" i="28"/>
  <c r="AG271" i="28"/>
  <c r="AH271" i="28"/>
  <c r="AI271" i="28"/>
  <c r="AJ271" i="28"/>
  <c r="AN271" i="28"/>
  <c r="AO271" i="28"/>
  <c r="AP271" i="28"/>
  <c r="AQ271" i="28"/>
  <c r="AR271" i="28"/>
  <c r="AS271" i="28"/>
  <c r="AT271" i="28"/>
  <c r="AU271" i="28"/>
  <c r="AV271" i="28"/>
  <c r="AW271" i="28"/>
  <c r="AX271" i="28"/>
  <c r="AY271" i="28"/>
  <c r="AZ271" i="28"/>
  <c r="BA271" i="28"/>
  <c r="BB271" i="28"/>
  <c r="BC271" i="28"/>
  <c r="BD271" i="28"/>
  <c r="BE271" i="28"/>
  <c r="BF271" i="28"/>
  <c r="BG271" i="28"/>
  <c r="BH271" i="28"/>
  <c r="BI271" i="28"/>
  <c r="BJ271" i="28"/>
  <c r="BK271" i="28"/>
  <c r="BL271" i="28"/>
  <c r="BM271" i="28"/>
  <c r="BN271" i="28"/>
  <c r="D272" i="28"/>
  <c r="E272" i="28"/>
  <c r="F272" i="28"/>
  <c r="G272" i="28"/>
  <c r="H272" i="28"/>
  <c r="I272" i="28"/>
  <c r="P272" i="28"/>
  <c r="Q272" i="28"/>
  <c r="R272" i="28"/>
  <c r="S272" i="28"/>
  <c r="T272" i="28"/>
  <c r="U272" i="28"/>
  <c r="V272" i="28"/>
  <c r="W272" i="28"/>
  <c r="X272" i="28"/>
  <c r="Y272" i="28"/>
  <c r="Z272" i="28"/>
  <c r="AA272" i="28"/>
  <c r="AB272" i="28"/>
  <c r="AC272" i="28"/>
  <c r="AD272" i="28"/>
  <c r="AE272" i="28"/>
  <c r="AF272" i="28"/>
  <c r="AG272" i="28"/>
  <c r="AH272" i="28"/>
  <c r="AI272" i="28"/>
  <c r="AJ272" i="28"/>
  <c r="AN272" i="28"/>
  <c r="AO272" i="28"/>
  <c r="AP272" i="28"/>
  <c r="AQ272" i="28"/>
  <c r="AR272" i="28"/>
  <c r="AS272" i="28"/>
  <c r="AT272" i="28"/>
  <c r="AU272" i="28"/>
  <c r="AV272" i="28"/>
  <c r="AW272" i="28"/>
  <c r="AX272" i="28"/>
  <c r="AY272" i="28"/>
  <c r="AZ272" i="28"/>
  <c r="BA272" i="28"/>
  <c r="BB272" i="28"/>
  <c r="BC272" i="28"/>
  <c r="BD272" i="28"/>
  <c r="BE272" i="28"/>
  <c r="BF272" i="28"/>
  <c r="BG272" i="28"/>
  <c r="BH272" i="28"/>
  <c r="BI272" i="28"/>
  <c r="BJ272" i="28"/>
  <c r="BK272" i="28"/>
  <c r="BL272" i="28"/>
  <c r="BM272" i="28"/>
  <c r="BN272" i="28"/>
  <c r="D273" i="28"/>
  <c r="E273" i="28"/>
  <c r="F273" i="28"/>
  <c r="G273" i="28"/>
  <c r="H273" i="28"/>
  <c r="I273" i="28"/>
  <c r="P273" i="28"/>
  <c r="Q273" i="28"/>
  <c r="R273" i="28"/>
  <c r="S273" i="28"/>
  <c r="T273" i="28"/>
  <c r="U273" i="28"/>
  <c r="V273" i="28"/>
  <c r="W273" i="28"/>
  <c r="X273" i="28"/>
  <c r="Y273" i="28"/>
  <c r="Z273" i="28"/>
  <c r="AA273" i="28"/>
  <c r="AB273" i="28"/>
  <c r="AC273" i="28"/>
  <c r="AD273" i="28"/>
  <c r="AE273" i="28"/>
  <c r="AF273" i="28"/>
  <c r="AG273" i="28"/>
  <c r="AH273" i="28"/>
  <c r="AI273" i="28"/>
  <c r="AJ273" i="28"/>
  <c r="AN273" i="28"/>
  <c r="AO273" i="28"/>
  <c r="AP273" i="28"/>
  <c r="AQ273" i="28"/>
  <c r="AR273" i="28"/>
  <c r="AS273" i="28"/>
  <c r="AT273" i="28"/>
  <c r="AU273" i="28"/>
  <c r="AV273" i="28"/>
  <c r="AW273" i="28"/>
  <c r="AX273" i="28"/>
  <c r="AY273" i="28"/>
  <c r="AZ273" i="28"/>
  <c r="BA273" i="28"/>
  <c r="BB273" i="28"/>
  <c r="BC273" i="28"/>
  <c r="BD273" i="28"/>
  <c r="BE273" i="28"/>
  <c r="BF273" i="28"/>
  <c r="BG273" i="28"/>
  <c r="BH273" i="28"/>
  <c r="BI273" i="28"/>
  <c r="BJ273" i="28"/>
  <c r="BK273" i="28"/>
  <c r="BL273" i="28"/>
  <c r="BM273" i="28"/>
  <c r="BN273" i="28"/>
  <c r="D274" i="28"/>
  <c r="E274" i="28"/>
  <c r="F274" i="28"/>
  <c r="G274" i="28"/>
  <c r="H274" i="28"/>
  <c r="I274" i="28"/>
  <c r="P274" i="28"/>
  <c r="Q274" i="28"/>
  <c r="R274" i="28"/>
  <c r="S274" i="28"/>
  <c r="T274" i="28"/>
  <c r="U274" i="28"/>
  <c r="V274" i="28"/>
  <c r="W274" i="28"/>
  <c r="X274" i="28"/>
  <c r="Y274" i="28"/>
  <c r="Z274" i="28"/>
  <c r="AA274" i="28"/>
  <c r="AB274" i="28"/>
  <c r="AC274" i="28"/>
  <c r="AD274" i="28"/>
  <c r="AE274" i="28"/>
  <c r="AF274" i="28"/>
  <c r="AG274" i="28"/>
  <c r="AH274" i="28"/>
  <c r="AI274" i="28"/>
  <c r="AJ274" i="28"/>
  <c r="AN274" i="28"/>
  <c r="AO274" i="28"/>
  <c r="AP274" i="28"/>
  <c r="AQ274" i="28"/>
  <c r="AR274" i="28"/>
  <c r="AS274" i="28"/>
  <c r="AT274" i="28"/>
  <c r="AU274" i="28"/>
  <c r="AV274" i="28"/>
  <c r="AW274" i="28"/>
  <c r="AX274" i="28"/>
  <c r="AY274" i="28"/>
  <c r="AZ274" i="28"/>
  <c r="BA274" i="28"/>
  <c r="BB274" i="28"/>
  <c r="BC274" i="28"/>
  <c r="BD274" i="28"/>
  <c r="BE274" i="28"/>
  <c r="BF274" i="28"/>
  <c r="BG274" i="28"/>
  <c r="BH274" i="28"/>
  <c r="BI274" i="28"/>
  <c r="BJ274" i="28"/>
  <c r="BK274" i="28"/>
  <c r="BL274" i="28"/>
  <c r="BM274" i="28"/>
  <c r="BN274" i="28"/>
  <c r="D275" i="28"/>
  <c r="E275" i="28"/>
  <c r="F275" i="28"/>
  <c r="G275" i="28"/>
  <c r="H275" i="28"/>
  <c r="I275" i="28"/>
  <c r="P275" i="28"/>
  <c r="Q275" i="28"/>
  <c r="R275" i="28"/>
  <c r="S275" i="28"/>
  <c r="T275" i="28"/>
  <c r="U275" i="28"/>
  <c r="V275" i="28"/>
  <c r="W275" i="28"/>
  <c r="X275" i="28"/>
  <c r="Y275" i="28"/>
  <c r="Z275" i="28"/>
  <c r="AA275" i="28"/>
  <c r="AB275" i="28"/>
  <c r="AC275" i="28"/>
  <c r="AD275" i="28"/>
  <c r="AE275" i="28"/>
  <c r="AF275" i="28"/>
  <c r="AG275" i="28"/>
  <c r="AH275" i="28"/>
  <c r="AI275" i="28"/>
  <c r="AJ275" i="28"/>
  <c r="AN275" i="28"/>
  <c r="AO275" i="28"/>
  <c r="AP275" i="28"/>
  <c r="AQ275" i="28"/>
  <c r="AR275" i="28"/>
  <c r="AS275" i="28"/>
  <c r="AT275" i="28"/>
  <c r="AU275" i="28"/>
  <c r="AV275" i="28"/>
  <c r="AW275" i="28"/>
  <c r="AX275" i="28"/>
  <c r="AY275" i="28"/>
  <c r="AZ275" i="28"/>
  <c r="BA275" i="28"/>
  <c r="BB275" i="28"/>
  <c r="BC275" i="28"/>
  <c r="BD275" i="28"/>
  <c r="BE275" i="28"/>
  <c r="BF275" i="28"/>
  <c r="BG275" i="28"/>
  <c r="BH275" i="28"/>
  <c r="BI275" i="28"/>
  <c r="BJ275" i="28"/>
  <c r="BK275" i="28"/>
  <c r="BL275" i="28"/>
  <c r="BM275" i="28"/>
  <c r="BN275" i="28"/>
  <c r="D276" i="28"/>
  <c r="E276" i="28"/>
  <c r="F276" i="28"/>
  <c r="G276" i="28"/>
  <c r="H276" i="28"/>
  <c r="I276" i="28"/>
  <c r="P276" i="28"/>
  <c r="Q276" i="28"/>
  <c r="R276" i="28"/>
  <c r="S276" i="28"/>
  <c r="T276" i="28"/>
  <c r="U276" i="28"/>
  <c r="V276" i="28"/>
  <c r="W276" i="28"/>
  <c r="X276" i="28"/>
  <c r="Y276" i="28"/>
  <c r="Z276" i="28"/>
  <c r="AA276" i="28"/>
  <c r="AB276" i="28"/>
  <c r="AC276" i="28"/>
  <c r="AD276" i="28"/>
  <c r="AE276" i="28"/>
  <c r="AF276" i="28"/>
  <c r="AG276" i="28"/>
  <c r="AH276" i="28"/>
  <c r="AI276" i="28"/>
  <c r="AJ276" i="28"/>
  <c r="AN276" i="28"/>
  <c r="AO276" i="28"/>
  <c r="AP276" i="28"/>
  <c r="AQ276" i="28"/>
  <c r="AR276" i="28"/>
  <c r="AS276" i="28"/>
  <c r="AT276" i="28"/>
  <c r="AU276" i="28"/>
  <c r="AV276" i="28"/>
  <c r="AW276" i="28"/>
  <c r="AX276" i="28"/>
  <c r="AY276" i="28"/>
  <c r="AZ276" i="28"/>
  <c r="BA276" i="28"/>
  <c r="BB276" i="28"/>
  <c r="BC276" i="28"/>
  <c r="BD276" i="28"/>
  <c r="BE276" i="28"/>
  <c r="BF276" i="28"/>
  <c r="BG276" i="28"/>
  <c r="BH276" i="28"/>
  <c r="BI276" i="28"/>
  <c r="BJ276" i="28"/>
  <c r="BK276" i="28"/>
  <c r="BL276" i="28"/>
  <c r="BM276" i="28"/>
  <c r="BN276" i="28"/>
  <c r="D277" i="28"/>
  <c r="E277" i="28"/>
  <c r="F277" i="28"/>
  <c r="G277" i="28"/>
  <c r="H277" i="28"/>
  <c r="I277" i="28"/>
  <c r="P277" i="28"/>
  <c r="Q277" i="28"/>
  <c r="R277" i="28"/>
  <c r="S277" i="28"/>
  <c r="T277" i="28"/>
  <c r="U277" i="28"/>
  <c r="V277" i="28"/>
  <c r="W277" i="28"/>
  <c r="X277" i="28"/>
  <c r="Y277" i="28"/>
  <c r="Z277" i="28"/>
  <c r="AA277" i="28"/>
  <c r="AB277" i="28"/>
  <c r="AC277" i="28"/>
  <c r="AD277" i="28"/>
  <c r="AE277" i="28"/>
  <c r="AF277" i="28"/>
  <c r="AG277" i="28"/>
  <c r="AH277" i="28"/>
  <c r="AI277" i="28"/>
  <c r="AJ277" i="28"/>
  <c r="AN277" i="28"/>
  <c r="AO277" i="28"/>
  <c r="AP277" i="28"/>
  <c r="AQ277" i="28"/>
  <c r="AR277" i="28"/>
  <c r="AS277" i="28"/>
  <c r="AT277" i="28"/>
  <c r="AU277" i="28"/>
  <c r="AV277" i="28"/>
  <c r="AW277" i="28"/>
  <c r="AX277" i="28"/>
  <c r="AY277" i="28"/>
  <c r="AZ277" i="28"/>
  <c r="BA277" i="28"/>
  <c r="BB277" i="28"/>
  <c r="BC277" i="28"/>
  <c r="BD277" i="28"/>
  <c r="BE277" i="28"/>
  <c r="BF277" i="28"/>
  <c r="BG277" i="28"/>
  <c r="BH277" i="28"/>
  <c r="BI277" i="28"/>
  <c r="BJ277" i="28"/>
  <c r="BK277" i="28"/>
  <c r="BL277" i="28"/>
  <c r="BM277" i="28"/>
  <c r="BN277" i="28"/>
  <c r="D278" i="28"/>
  <c r="E278" i="28"/>
  <c r="F278" i="28"/>
  <c r="G278" i="28"/>
  <c r="H278" i="28"/>
  <c r="I278" i="28"/>
  <c r="P278" i="28"/>
  <c r="Q278" i="28"/>
  <c r="R278" i="28"/>
  <c r="S278" i="28"/>
  <c r="T278" i="28"/>
  <c r="U278" i="28"/>
  <c r="V278" i="28"/>
  <c r="W278" i="28"/>
  <c r="X278" i="28"/>
  <c r="Y278" i="28"/>
  <c r="Z278" i="28"/>
  <c r="AA278" i="28"/>
  <c r="AB278" i="28"/>
  <c r="AC278" i="28"/>
  <c r="AD278" i="28"/>
  <c r="AE278" i="28"/>
  <c r="AF278" i="28"/>
  <c r="AG278" i="28"/>
  <c r="AH278" i="28"/>
  <c r="AI278" i="28"/>
  <c r="AJ278" i="28"/>
  <c r="AN278" i="28"/>
  <c r="AO278" i="28"/>
  <c r="AP278" i="28"/>
  <c r="AQ278" i="28"/>
  <c r="AR278" i="28"/>
  <c r="AS278" i="28"/>
  <c r="AT278" i="28"/>
  <c r="AU278" i="28"/>
  <c r="AV278" i="28"/>
  <c r="AW278" i="28"/>
  <c r="AX278" i="28"/>
  <c r="AY278" i="28"/>
  <c r="AZ278" i="28"/>
  <c r="BA278" i="28"/>
  <c r="BB278" i="28"/>
  <c r="BC278" i="28"/>
  <c r="BD278" i="28"/>
  <c r="BE278" i="28"/>
  <c r="BF278" i="28"/>
  <c r="BG278" i="28"/>
  <c r="BH278" i="28"/>
  <c r="BI278" i="28"/>
  <c r="BJ278" i="28"/>
  <c r="BK278" i="28"/>
  <c r="BL278" i="28"/>
  <c r="BM278" i="28"/>
  <c r="BN278" i="28"/>
  <c r="D279" i="28"/>
  <c r="E279" i="28"/>
  <c r="F279" i="28"/>
  <c r="G279" i="28"/>
  <c r="H279" i="28"/>
  <c r="I279" i="28"/>
  <c r="P279" i="28"/>
  <c r="Q279" i="28"/>
  <c r="R279" i="28"/>
  <c r="S279" i="28"/>
  <c r="T279" i="28"/>
  <c r="U279" i="28"/>
  <c r="V279" i="28"/>
  <c r="W279" i="28"/>
  <c r="X279" i="28"/>
  <c r="Y279" i="28"/>
  <c r="Z279" i="28"/>
  <c r="AA279" i="28"/>
  <c r="AB279" i="28"/>
  <c r="AC279" i="28"/>
  <c r="AD279" i="28"/>
  <c r="AE279" i="28"/>
  <c r="AF279" i="28"/>
  <c r="AG279" i="28"/>
  <c r="AH279" i="28"/>
  <c r="AI279" i="28"/>
  <c r="AJ279" i="28"/>
  <c r="AN279" i="28"/>
  <c r="AO279" i="28"/>
  <c r="AP279" i="28"/>
  <c r="AQ279" i="28"/>
  <c r="AR279" i="28"/>
  <c r="AS279" i="28"/>
  <c r="AT279" i="28"/>
  <c r="AU279" i="28"/>
  <c r="AV279" i="28"/>
  <c r="AW279" i="28"/>
  <c r="AX279" i="28"/>
  <c r="AY279" i="28"/>
  <c r="AZ279" i="28"/>
  <c r="BA279" i="28"/>
  <c r="BB279" i="28"/>
  <c r="BC279" i="28"/>
  <c r="BD279" i="28"/>
  <c r="BE279" i="28"/>
  <c r="BF279" i="28"/>
  <c r="BG279" i="28"/>
  <c r="BH279" i="28"/>
  <c r="BI279" i="28"/>
  <c r="BJ279" i="28"/>
  <c r="BK279" i="28"/>
  <c r="BL279" i="28"/>
  <c r="BM279" i="28"/>
  <c r="BN279" i="28"/>
  <c r="D280" i="28"/>
  <c r="E280" i="28"/>
  <c r="F280" i="28"/>
  <c r="G280" i="28"/>
  <c r="H280" i="28"/>
  <c r="I280" i="28"/>
  <c r="P280" i="28"/>
  <c r="Q280" i="28"/>
  <c r="R280" i="28"/>
  <c r="S280" i="28"/>
  <c r="T280" i="28"/>
  <c r="U280" i="28"/>
  <c r="V280" i="28"/>
  <c r="W280" i="28"/>
  <c r="X280" i="28"/>
  <c r="Y280" i="28"/>
  <c r="Z280" i="28"/>
  <c r="AA280" i="28"/>
  <c r="AB280" i="28"/>
  <c r="AC280" i="28"/>
  <c r="AD280" i="28"/>
  <c r="AE280" i="28"/>
  <c r="AF280" i="28"/>
  <c r="AG280" i="28"/>
  <c r="AH280" i="28"/>
  <c r="AI280" i="28"/>
  <c r="AJ280" i="28"/>
  <c r="AN280" i="28"/>
  <c r="AO280" i="28"/>
  <c r="AP280" i="28"/>
  <c r="AQ280" i="28"/>
  <c r="AR280" i="28"/>
  <c r="AS280" i="28"/>
  <c r="AT280" i="28"/>
  <c r="AU280" i="28"/>
  <c r="AV280" i="28"/>
  <c r="AW280" i="28"/>
  <c r="AX280" i="28"/>
  <c r="AY280" i="28"/>
  <c r="AZ280" i="28"/>
  <c r="BA280" i="28"/>
  <c r="BB280" i="28"/>
  <c r="BC280" i="28"/>
  <c r="BD280" i="28"/>
  <c r="BE280" i="28"/>
  <c r="BF280" i="28"/>
  <c r="BG280" i="28"/>
  <c r="BH280" i="28"/>
  <c r="BI280" i="28"/>
  <c r="BJ280" i="28"/>
  <c r="BK280" i="28"/>
  <c r="BL280" i="28"/>
  <c r="BM280" i="28"/>
  <c r="BN280" i="28"/>
  <c r="D281" i="28"/>
  <c r="E281" i="28"/>
  <c r="F281" i="28"/>
  <c r="G281" i="28"/>
  <c r="H281" i="28"/>
  <c r="I281" i="28"/>
  <c r="P281" i="28"/>
  <c r="Q281" i="28"/>
  <c r="R281" i="28"/>
  <c r="S281" i="28"/>
  <c r="T281" i="28"/>
  <c r="U281" i="28"/>
  <c r="V281" i="28"/>
  <c r="W281" i="28"/>
  <c r="X281" i="28"/>
  <c r="Y281" i="28"/>
  <c r="Z281" i="28"/>
  <c r="AA281" i="28"/>
  <c r="AB281" i="28"/>
  <c r="AC281" i="28"/>
  <c r="AD281" i="28"/>
  <c r="AE281" i="28"/>
  <c r="AF281" i="28"/>
  <c r="AG281" i="28"/>
  <c r="AH281" i="28"/>
  <c r="AI281" i="28"/>
  <c r="AJ281" i="28"/>
  <c r="AN281" i="28"/>
  <c r="AO281" i="28"/>
  <c r="AP281" i="28"/>
  <c r="AQ281" i="28"/>
  <c r="AR281" i="28"/>
  <c r="AS281" i="28"/>
  <c r="AT281" i="28"/>
  <c r="AU281" i="28"/>
  <c r="AV281" i="28"/>
  <c r="AW281" i="28"/>
  <c r="AX281" i="28"/>
  <c r="AY281" i="28"/>
  <c r="AZ281" i="28"/>
  <c r="BA281" i="28"/>
  <c r="BB281" i="28"/>
  <c r="BC281" i="28"/>
  <c r="BD281" i="28"/>
  <c r="BE281" i="28"/>
  <c r="BF281" i="28"/>
  <c r="BG281" i="28"/>
  <c r="BH281" i="28"/>
  <c r="BI281" i="28"/>
  <c r="BJ281" i="28"/>
  <c r="BK281" i="28"/>
  <c r="BL281" i="28"/>
  <c r="BM281" i="28"/>
  <c r="BN281" i="28"/>
  <c r="D282" i="28"/>
  <c r="E282" i="28"/>
  <c r="F282" i="28"/>
  <c r="G282" i="28"/>
  <c r="H282" i="28"/>
  <c r="I282" i="28"/>
  <c r="P282" i="28"/>
  <c r="Q282" i="28"/>
  <c r="R282" i="28"/>
  <c r="S282" i="28"/>
  <c r="T282" i="28"/>
  <c r="U282" i="28"/>
  <c r="V282" i="28"/>
  <c r="W282" i="28"/>
  <c r="X282" i="28"/>
  <c r="Y282" i="28"/>
  <c r="Z282" i="28"/>
  <c r="AA282" i="28"/>
  <c r="AB282" i="28"/>
  <c r="AC282" i="28"/>
  <c r="AD282" i="28"/>
  <c r="AE282" i="28"/>
  <c r="AF282" i="28"/>
  <c r="AG282" i="28"/>
  <c r="AH282" i="28"/>
  <c r="AI282" i="28"/>
  <c r="AJ282" i="28"/>
  <c r="AN282" i="28"/>
  <c r="AO282" i="28"/>
  <c r="AP282" i="28"/>
  <c r="AQ282" i="28"/>
  <c r="AR282" i="28"/>
  <c r="AS282" i="28"/>
  <c r="AT282" i="28"/>
  <c r="AU282" i="28"/>
  <c r="AV282" i="28"/>
  <c r="AW282" i="28"/>
  <c r="AX282" i="28"/>
  <c r="AY282" i="28"/>
  <c r="AZ282" i="28"/>
  <c r="BA282" i="28"/>
  <c r="BB282" i="28"/>
  <c r="BC282" i="28"/>
  <c r="BD282" i="28"/>
  <c r="BE282" i="28"/>
  <c r="BF282" i="28"/>
  <c r="BG282" i="28"/>
  <c r="BH282" i="28"/>
  <c r="BI282" i="28"/>
  <c r="BJ282" i="28"/>
  <c r="BK282" i="28"/>
  <c r="BL282" i="28"/>
  <c r="BM282" i="28"/>
  <c r="BN282" i="28"/>
  <c r="D283" i="28"/>
  <c r="E283" i="28"/>
  <c r="F283" i="28"/>
  <c r="G283" i="28"/>
  <c r="H283" i="28"/>
  <c r="I283" i="28"/>
  <c r="P283" i="28"/>
  <c r="Q283" i="28"/>
  <c r="R283" i="28"/>
  <c r="S283" i="28"/>
  <c r="T283" i="28"/>
  <c r="U283" i="28"/>
  <c r="V283" i="28"/>
  <c r="W283" i="28"/>
  <c r="X283" i="28"/>
  <c r="Y283" i="28"/>
  <c r="Z283" i="28"/>
  <c r="AA283" i="28"/>
  <c r="AB283" i="28"/>
  <c r="AC283" i="28"/>
  <c r="AD283" i="28"/>
  <c r="AE283" i="28"/>
  <c r="AF283" i="28"/>
  <c r="AG283" i="28"/>
  <c r="AH283" i="28"/>
  <c r="AI283" i="28"/>
  <c r="AJ283" i="28"/>
  <c r="AN283" i="28"/>
  <c r="AO283" i="28"/>
  <c r="AP283" i="28"/>
  <c r="AQ283" i="28"/>
  <c r="AR283" i="28"/>
  <c r="AS283" i="28"/>
  <c r="AT283" i="28"/>
  <c r="AU283" i="28"/>
  <c r="AV283" i="28"/>
  <c r="AW283" i="28"/>
  <c r="AX283" i="28"/>
  <c r="AY283" i="28"/>
  <c r="AZ283" i="28"/>
  <c r="BA283" i="28"/>
  <c r="BB283" i="28"/>
  <c r="BC283" i="28"/>
  <c r="BD283" i="28"/>
  <c r="BE283" i="28"/>
  <c r="BF283" i="28"/>
  <c r="BG283" i="28"/>
  <c r="BH283" i="28"/>
  <c r="BI283" i="28"/>
  <c r="BJ283" i="28"/>
  <c r="BK283" i="28"/>
  <c r="BL283" i="28"/>
  <c r="BM283" i="28"/>
  <c r="BN283" i="28"/>
  <c r="D284" i="28"/>
  <c r="E284" i="28"/>
  <c r="F284" i="28"/>
  <c r="G284" i="28"/>
  <c r="H284" i="28"/>
  <c r="I284" i="28"/>
  <c r="P284" i="28"/>
  <c r="Q284" i="28"/>
  <c r="R284" i="28"/>
  <c r="S284" i="28"/>
  <c r="T284" i="28"/>
  <c r="U284" i="28"/>
  <c r="V284" i="28"/>
  <c r="W284" i="28"/>
  <c r="X284" i="28"/>
  <c r="Y284" i="28"/>
  <c r="Z284" i="28"/>
  <c r="AA284" i="28"/>
  <c r="AB284" i="28"/>
  <c r="AC284" i="28"/>
  <c r="AD284" i="28"/>
  <c r="AE284" i="28"/>
  <c r="AF284" i="28"/>
  <c r="AG284" i="28"/>
  <c r="AH284" i="28"/>
  <c r="AI284" i="28"/>
  <c r="AJ284" i="28"/>
  <c r="AN284" i="28"/>
  <c r="AO284" i="28"/>
  <c r="AP284" i="28"/>
  <c r="AQ284" i="28"/>
  <c r="AR284" i="28"/>
  <c r="AS284" i="28"/>
  <c r="AT284" i="28"/>
  <c r="AU284" i="28"/>
  <c r="AV284" i="28"/>
  <c r="AW284" i="28"/>
  <c r="AX284" i="28"/>
  <c r="AY284" i="28"/>
  <c r="AZ284" i="28"/>
  <c r="BA284" i="28"/>
  <c r="BB284" i="28"/>
  <c r="BC284" i="28"/>
  <c r="BD284" i="28"/>
  <c r="BE284" i="28"/>
  <c r="BF284" i="28"/>
  <c r="BG284" i="28"/>
  <c r="BH284" i="28"/>
  <c r="BI284" i="28"/>
  <c r="BJ284" i="28"/>
  <c r="BK284" i="28"/>
  <c r="BL284" i="28"/>
  <c r="BM284" i="28"/>
  <c r="BN284" i="28"/>
  <c r="D285" i="28"/>
  <c r="E285" i="28"/>
  <c r="F285" i="28"/>
  <c r="G285" i="28"/>
  <c r="H285" i="28"/>
  <c r="I285" i="28"/>
  <c r="P285" i="28"/>
  <c r="Q285" i="28"/>
  <c r="R285" i="28"/>
  <c r="S285" i="28"/>
  <c r="T285" i="28"/>
  <c r="U285" i="28"/>
  <c r="V285" i="28"/>
  <c r="W285" i="28"/>
  <c r="X285" i="28"/>
  <c r="Y285" i="28"/>
  <c r="Z285" i="28"/>
  <c r="AA285" i="28"/>
  <c r="AB285" i="28"/>
  <c r="AC285" i="28"/>
  <c r="AD285" i="28"/>
  <c r="AE285" i="28"/>
  <c r="AF285" i="28"/>
  <c r="AG285" i="28"/>
  <c r="AH285" i="28"/>
  <c r="AI285" i="28"/>
  <c r="AJ285" i="28"/>
  <c r="AN285" i="28"/>
  <c r="AO285" i="28"/>
  <c r="AP285" i="28"/>
  <c r="AQ285" i="28"/>
  <c r="AR285" i="28"/>
  <c r="AS285" i="28"/>
  <c r="AT285" i="28"/>
  <c r="AU285" i="28"/>
  <c r="AV285" i="28"/>
  <c r="AW285" i="28"/>
  <c r="AX285" i="28"/>
  <c r="AY285" i="28"/>
  <c r="AZ285" i="28"/>
  <c r="BA285" i="28"/>
  <c r="BB285" i="28"/>
  <c r="BC285" i="28"/>
  <c r="BD285" i="28"/>
  <c r="BE285" i="28"/>
  <c r="BF285" i="28"/>
  <c r="BG285" i="28"/>
  <c r="BH285" i="28"/>
  <c r="BI285" i="28"/>
  <c r="BJ285" i="28"/>
  <c r="BK285" i="28"/>
  <c r="BL285" i="28"/>
  <c r="BM285" i="28"/>
  <c r="BN285" i="28"/>
  <c r="D286" i="28"/>
  <c r="E286" i="28"/>
  <c r="F286" i="28"/>
  <c r="G286" i="28"/>
  <c r="H286" i="28"/>
  <c r="I286" i="28"/>
  <c r="P286" i="28"/>
  <c r="Q286" i="28"/>
  <c r="R286" i="28"/>
  <c r="S286" i="28"/>
  <c r="T286" i="28"/>
  <c r="U286" i="28"/>
  <c r="V286" i="28"/>
  <c r="W286" i="28"/>
  <c r="X286" i="28"/>
  <c r="Y286" i="28"/>
  <c r="Z286" i="28"/>
  <c r="AA286" i="28"/>
  <c r="AB286" i="28"/>
  <c r="AC286" i="28"/>
  <c r="AD286" i="28"/>
  <c r="AE286" i="28"/>
  <c r="AF286" i="28"/>
  <c r="AG286" i="28"/>
  <c r="AH286" i="28"/>
  <c r="AI286" i="28"/>
  <c r="AJ286" i="28"/>
  <c r="AN286" i="28"/>
  <c r="AO286" i="28"/>
  <c r="AP286" i="28"/>
  <c r="AQ286" i="28"/>
  <c r="AR286" i="28"/>
  <c r="AS286" i="28"/>
  <c r="AT286" i="28"/>
  <c r="AU286" i="28"/>
  <c r="AV286" i="28"/>
  <c r="AW286" i="28"/>
  <c r="AX286" i="28"/>
  <c r="AY286" i="28"/>
  <c r="AZ286" i="28"/>
  <c r="BA286" i="28"/>
  <c r="BB286" i="28"/>
  <c r="BC286" i="28"/>
  <c r="BD286" i="28"/>
  <c r="BE286" i="28"/>
  <c r="BF286" i="28"/>
  <c r="BG286" i="28"/>
  <c r="BH286" i="28"/>
  <c r="BI286" i="28"/>
  <c r="BJ286" i="28"/>
  <c r="BK286" i="28"/>
  <c r="BL286" i="28"/>
  <c r="BM286" i="28"/>
  <c r="BN286" i="28"/>
  <c r="D288" i="28"/>
  <c r="E288" i="28"/>
  <c r="F288" i="28"/>
  <c r="G288" i="28"/>
  <c r="H288" i="28"/>
  <c r="I288" i="28"/>
  <c r="P288" i="28"/>
  <c r="Q288" i="28"/>
  <c r="R288" i="28"/>
  <c r="S288" i="28"/>
  <c r="T288" i="28"/>
  <c r="U288" i="28"/>
  <c r="V288" i="28"/>
  <c r="W288" i="28"/>
  <c r="X288" i="28"/>
  <c r="Y288" i="28"/>
  <c r="Z288" i="28"/>
  <c r="AA288" i="28"/>
  <c r="AB288" i="28"/>
  <c r="AC288" i="28"/>
  <c r="AD288" i="28"/>
  <c r="AE288" i="28"/>
  <c r="AF288" i="28"/>
  <c r="AG288" i="28"/>
  <c r="AH288" i="28"/>
  <c r="AI288" i="28"/>
  <c r="AJ288" i="28"/>
  <c r="AN288" i="28"/>
  <c r="AO288" i="28"/>
  <c r="AP288" i="28"/>
  <c r="AQ288" i="28"/>
  <c r="AR288" i="28"/>
  <c r="AS288" i="28"/>
  <c r="AT288" i="28"/>
  <c r="AU288" i="28"/>
  <c r="AV288" i="28"/>
  <c r="AW288" i="28"/>
  <c r="AX288" i="28"/>
  <c r="AY288" i="28"/>
  <c r="AZ288" i="28"/>
  <c r="BA288" i="28"/>
  <c r="BB288" i="28"/>
  <c r="BC288" i="28"/>
  <c r="BD288" i="28"/>
  <c r="BE288" i="28"/>
  <c r="BF288" i="28"/>
  <c r="BG288" i="28"/>
  <c r="BH288" i="28"/>
  <c r="BI288" i="28"/>
  <c r="BJ288" i="28"/>
  <c r="BK288" i="28"/>
  <c r="BL288" i="28"/>
  <c r="BM288" i="28"/>
  <c r="BN288" i="28"/>
  <c r="D289" i="28"/>
  <c r="E289" i="28"/>
  <c r="F289" i="28"/>
  <c r="G289" i="28"/>
  <c r="H289" i="28"/>
  <c r="I289" i="28"/>
  <c r="P289" i="28"/>
  <c r="Q289" i="28"/>
  <c r="R289" i="28"/>
  <c r="S289" i="28"/>
  <c r="T289" i="28"/>
  <c r="U289" i="28"/>
  <c r="V289" i="28"/>
  <c r="W289" i="28"/>
  <c r="X289" i="28"/>
  <c r="Y289" i="28"/>
  <c r="Z289" i="28"/>
  <c r="AA289" i="28"/>
  <c r="AB289" i="28"/>
  <c r="AC289" i="28"/>
  <c r="AD289" i="28"/>
  <c r="AE289" i="28"/>
  <c r="AF289" i="28"/>
  <c r="AG289" i="28"/>
  <c r="AH289" i="28"/>
  <c r="AI289" i="28"/>
  <c r="AJ289" i="28"/>
  <c r="AN289" i="28"/>
  <c r="AO289" i="28"/>
  <c r="AP289" i="28"/>
  <c r="AQ289" i="28"/>
  <c r="AR289" i="28"/>
  <c r="AS289" i="28"/>
  <c r="AT289" i="28"/>
  <c r="AU289" i="28"/>
  <c r="AV289" i="28"/>
  <c r="AW289" i="28"/>
  <c r="AX289" i="28"/>
  <c r="AY289" i="28"/>
  <c r="AZ289" i="28"/>
  <c r="BA289" i="28"/>
  <c r="BB289" i="28"/>
  <c r="BC289" i="28"/>
  <c r="BD289" i="28"/>
  <c r="BE289" i="28"/>
  <c r="BF289" i="28"/>
  <c r="BG289" i="28"/>
  <c r="BH289" i="28"/>
  <c r="BI289" i="28"/>
  <c r="BJ289" i="28"/>
  <c r="BK289" i="28"/>
  <c r="BL289" i="28"/>
  <c r="BM289" i="28"/>
  <c r="BN289" i="28"/>
  <c r="D290" i="28"/>
  <c r="E290" i="28"/>
  <c r="F290" i="28"/>
  <c r="G290" i="28"/>
  <c r="H290" i="28"/>
  <c r="I290" i="28"/>
  <c r="P290" i="28"/>
  <c r="Q290" i="28"/>
  <c r="R290" i="28"/>
  <c r="S290" i="28"/>
  <c r="T290" i="28"/>
  <c r="U290" i="28"/>
  <c r="V290" i="28"/>
  <c r="W290" i="28"/>
  <c r="X290" i="28"/>
  <c r="Y290" i="28"/>
  <c r="Z290" i="28"/>
  <c r="AA290" i="28"/>
  <c r="AB290" i="28"/>
  <c r="AC290" i="28"/>
  <c r="AD290" i="28"/>
  <c r="AE290" i="28"/>
  <c r="AF290" i="28"/>
  <c r="AG290" i="28"/>
  <c r="AH290" i="28"/>
  <c r="AI290" i="28"/>
  <c r="AJ290" i="28"/>
  <c r="AN290" i="28"/>
  <c r="AO290" i="28"/>
  <c r="AP290" i="28"/>
  <c r="AQ290" i="28"/>
  <c r="AR290" i="28"/>
  <c r="AS290" i="28"/>
  <c r="AT290" i="28"/>
  <c r="AU290" i="28"/>
  <c r="AV290" i="28"/>
  <c r="AW290" i="28"/>
  <c r="AX290" i="28"/>
  <c r="AY290" i="28"/>
  <c r="AZ290" i="28"/>
  <c r="BA290" i="28"/>
  <c r="BB290" i="28"/>
  <c r="BC290" i="28"/>
  <c r="BD290" i="28"/>
  <c r="BE290" i="28"/>
  <c r="BF290" i="28"/>
  <c r="BG290" i="28"/>
  <c r="BH290" i="28"/>
  <c r="BI290" i="28"/>
  <c r="BJ290" i="28"/>
  <c r="BK290" i="28"/>
  <c r="BL290" i="28"/>
  <c r="BM290" i="28"/>
  <c r="BN290" i="28"/>
  <c r="D291" i="28"/>
  <c r="E291" i="28"/>
  <c r="F291" i="28"/>
  <c r="G291" i="28"/>
  <c r="H291" i="28"/>
  <c r="I291" i="28"/>
  <c r="P291" i="28"/>
  <c r="Q291" i="28"/>
  <c r="R291" i="28"/>
  <c r="S291" i="28"/>
  <c r="T291" i="28"/>
  <c r="U291" i="28"/>
  <c r="V291" i="28"/>
  <c r="W291" i="28"/>
  <c r="X291" i="28"/>
  <c r="Y291" i="28"/>
  <c r="Z291" i="28"/>
  <c r="AA291" i="28"/>
  <c r="AB291" i="28"/>
  <c r="AC291" i="28"/>
  <c r="AD291" i="28"/>
  <c r="AE291" i="28"/>
  <c r="AF291" i="28"/>
  <c r="AG291" i="28"/>
  <c r="AH291" i="28"/>
  <c r="AI291" i="28"/>
  <c r="AJ291" i="28"/>
  <c r="AN291" i="28"/>
  <c r="AO291" i="28"/>
  <c r="AP291" i="28"/>
  <c r="AQ291" i="28"/>
  <c r="AR291" i="28"/>
  <c r="AS291" i="28"/>
  <c r="AT291" i="28"/>
  <c r="AU291" i="28"/>
  <c r="AV291" i="28"/>
  <c r="AW291" i="28"/>
  <c r="AX291" i="28"/>
  <c r="AY291" i="28"/>
  <c r="AZ291" i="28"/>
  <c r="BA291" i="28"/>
  <c r="BB291" i="28"/>
  <c r="BC291" i="28"/>
  <c r="BD291" i="28"/>
  <c r="BE291" i="28"/>
  <c r="BF291" i="28"/>
  <c r="BG291" i="28"/>
  <c r="BH291" i="28"/>
  <c r="BI291" i="28"/>
  <c r="BJ291" i="28"/>
  <c r="BK291" i="28"/>
  <c r="BL291" i="28"/>
  <c r="BM291" i="28"/>
  <c r="BN291" i="28"/>
  <c r="D292" i="28"/>
  <c r="E292" i="28"/>
  <c r="F292" i="28"/>
  <c r="G292" i="28"/>
  <c r="H292" i="28"/>
  <c r="I292" i="28"/>
  <c r="P292" i="28"/>
  <c r="Q292" i="28"/>
  <c r="R292" i="28"/>
  <c r="S292" i="28"/>
  <c r="T292" i="28"/>
  <c r="U292" i="28"/>
  <c r="V292" i="28"/>
  <c r="W292" i="28"/>
  <c r="X292" i="28"/>
  <c r="Y292" i="28"/>
  <c r="Z292" i="28"/>
  <c r="AA292" i="28"/>
  <c r="AB292" i="28"/>
  <c r="AC292" i="28"/>
  <c r="AD292" i="28"/>
  <c r="AE292" i="28"/>
  <c r="AF292" i="28"/>
  <c r="AG292" i="28"/>
  <c r="AH292" i="28"/>
  <c r="AI292" i="28"/>
  <c r="AJ292" i="28"/>
  <c r="AN292" i="28"/>
  <c r="AO292" i="28"/>
  <c r="AP292" i="28"/>
  <c r="AQ292" i="28"/>
  <c r="AR292" i="28"/>
  <c r="AS292" i="28"/>
  <c r="AT292" i="28"/>
  <c r="AU292" i="28"/>
  <c r="AV292" i="28"/>
  <c r="AW292" i="28"/>
  <c r="AX292" i="28"/>
  <c r="AY292" i="28"/>
  <c r="AZ292" i="28"/>
  <c r="BA292" i="28"/>
  <c r="BB292" i="28"/>
  <c r="BC292" i="28"/>
  <c r="BD292" i="28"/>
  <c r="BE292" i="28"/>
  <c r="BF292" i="28"/>
  <c r="BG292" i="28"/>
  <c r="BH292" i="28"/>
  <c r="BI292" i="28"/>
  <c r="BJ292" i="28"/>
  <c r="BK292" i="28"/>
  <c r="BL292" i="28"/>
  <c r="BM292" i="28"/>
  <c r="BN292" i="28"/>
  <c r="D293" i="28"/>
  <c r="E293" i="28"/>
  <c r="F293" i="28"/>
  <c r="G293" i="28"/>
  <c r="H293" i="28"/>
  <c r="I293" i="28"/>
  <c r="P293" i="28"/>
  <c r="Q293" i="28"/>
  <c r="R293" i="28"/>
  <c r="S293" i="28"/>
  <c r="T293" i="28"/>
  <c r="U293" i="28"/>
  <c r="V293" i="28"/>
  <c r="W293" i="28"/>
  <c r="X293" i="28"/>
  <c r="Y293" i="28"/>
  <c r="Z293" i="28"/>
  <c r="AA293" i="28"/>
  <c r="AB293" i="28"/>
  <c r="AC293" i="28"/>
  <c r="AD293" i="28"/>
  <c r="AE293" i="28"/>
  <c r="AF293" i="28"/>
  <c r="AG293" i="28"/>
  <c r="AH293" i="28"/>
  <c r="AI293" i="28"/>
  <c r="AJ293" i="28"/>
  <c r="AN293" i="28"/>
  <c r="AO293" i="28"/>
  <c r="AP293" i="28"/>
  <c r="AQ293" i="28"/>
  <c r="AR293" i="28"/>
  <c r="AS293" i="28"/>
  <c r="AT293" i="28"/>
  <c r="AU293" i="28"/>
  <c r="AV293" i="28"/>
  <c r="AW293" i="28"/>
  <c r="AX293" i="28"/>
  <c r="AY293" i="28"/>
  <c r="AZ293" i="28"/>
  <c r="BA293" i="28"/>
  <c r="BB293" i="28"/>
  <c r="BC293" i="28"/>
  <c r="BD293" i="28"/>
  <c r="BE293" i="28"/>
  <c r="BF293" i="28"/>
  <c r="BG293" i="28"/>
  <c r="BH293" i="28"/>
  <c r="BI293" i="28"/>
  <c r="BJ293" i="28"/>
  <c r="BK293" i="28"/>
  <c r="BL293" i="28"/>
  <c r="BM293" i="28"/>
  <c r="BN293" i="28"/>
  <c r="D294" i="28"/>
  <c r="E294" i="28"/>
  <c r="F294" i="28"/>
  <c r="G294" i="28"/>
  <c r="H294" i="28"/>
  <c r="I294" i="28"/>
  <c r="P294" i="28"/>
  <c r="Q294" i="28"/>
  <c r="R294" i="28"/>
  <c r="S294" i="28"/>
  <c r="T294" i="28"/>
  <c r="U294" i="28"/>
  <c r="V294" i="28"/>
  <c r="W294" i="28"/>
  <c r="X294" i="28"/>
  <c r="Y294" i="28"/>
  <c r="Z294" i="28"/>
  <c r="AA294" i="28"/>
  <c r="AB294" i="28"/>
  <c r="AC294" i="28"/>
  <c r="AD294" i="28"/>
  <c r="AE294" i="28"/>
  <c r="AF294" i="28"/>
  <c r="AG294" i="28"/>
  <c r="AH294" i="28"/>
  <c r="AI294" i="28"/>
  <c r="AJ294" i="28"/>
  <c r="AN294" i="28"/>
  <c r="AO294" i="28"/>
  <c r="AP294" i="28"/>
  <c r="AQ294" i="28"/>
  <c r="AR294" i="28"/>
  <c r="AS294" i="28"/>
  <c r="AT294" i="28"/>
  <c r="AU294" i="28"/>
  <c r="AV294" i="28"/>
  <c r="AW294" i="28"/>
  <c r="AX294" i="28"/>
  <c r="AY294" i="28"/>
  <c r="AZ294" i="28"/>
  <c r="BA294" i="28"/>
  <c r="BB294" i="28"/>
  <c r="BC294" i="28"/>
  <c r="BD294" i="28"/>
  <c r="BE294" i="28"/>
  <c r="BF294" i="28"/>
  <c r="BG294" i="28"/>
  <c r="BH294" i="28"/>
  <c r="BI294" i="28"/>
  <c r="BJ294" i="28"/>
  <c r="BK294" i="28"/>
  <c r="BL294" i="28"/>
  <c r="BM294" i="28"/>
  <c r="BN294" i="28"/>
  <c r="D295" i="28"/>
  <c r="E295" i="28"/>
  <c r="F295" i="28"/>
  <c r="G295" i="28"/>
  <c r="H295" i="28"/>
  <c r="I295" i="28"/>
  <c r="P295" i="28"/>
  <c r="Q295" i="28"/>
  <c r="R295" i="28"/>
  <c r="S295" i="28"/>
  <c r="T295" i="28"/>
  <c r="U295" i="28"/>
  <c r="V295" i="28"/>
  <c r="W295" i="28"/>
  <c r="X295" i="28"/>
  <c r="Y295" i="28"/>
  <c r="Z295" i="28"/>
  <c r="AA295" i="28"/>
  <c r="AB295" i="28"/>
  <c r="AC295" i="28"/>
  <c r="AD295" i="28"/>
  <c r="AE295" i="28"/>
  <c r="AF295" i="28"/>
  <c r="AG295" i="28"/>
  <c r="AH295" i="28"/>
  <c r="AI295" i="28"/>
  <c r="AJ295" i="28"/>
  <c r="AN295" i="28"/>
  <c r="AO295" i="28"/>
  <c r="AP295" i="28"/>
  <c r="AQ295" i="28"/>
  <c r="AR295" i="28"/>
  <c r="AS295" i="28"/>
  <c r="AT295" i="28"/>
  <c r="AU295" i="28"/>
  <c r="AV295" i="28"/>
  <c r="AW295" i="28"/>
  <c r="AX295" i="28"/>
  <c r="AY295" i="28"/>
  <c r="AZ295" i="28"/>
  <c r="BA295" i="28"/>
  <c r="BB295" i="28"/>
  <c r="BC295" i="28"/>
  <c r="BD295" i="28"/>
  <c r="BE295" i="28"/>
  <c r="BF295" i="28"/>
  <c r="BG295" i="28"/>
  <c r="BH295" i="28"/>
  <c r="BI295" i="28"/>
  <c r="BJ295" i="28"/>
  <c r="BK295" i="28"/>
  <c r="BL295" i="28"/>
  <c r="BM295" i="28"/>
  <c r="BN295" i="28"/>
  <c r="D296" i="28"/>
  <c r="E296" i="28"/>
  <c r="F296" i="28"/>
  <c r="G296" i="28"/>
  <c r="H296" i="28"/>
  <c r="I296" i="28"/>
  <c r="P296" i="28"/>
  <c r="Q296" i="28"/>
  <c r="R296" i="28"/>
  <c r="S296" i="28"/>
  <c r="T296" i="28"/>
  <c r="U296" i="28"/>
  <c r="V296" i="28"/>
  <c r="W296" i="28"/>
  <c r="X296" i="28"/>
  <c r="Y296" i="28"/>
  <c r="Z296" i="28"/>
  <c r="AA296" i="28"/>
  <c r="AB296" i="28"/>
  <c r="AC296" i="28"/>
  <c r="AD296" i="28"/>
  <c r="AE296" i="28"/>
  <c r="AF296" i="28"/>
  <c r="AG296" i="28"/>
  <c r="AH296" i="28"/>
  <c r="AI296" i="28"/>
  <c r="AJ296" i="28"/>
  <c r="AN296" i="28"/>
  <c r="AO296" i="28"/>
  <c r="AP296" i="28"/>
  <c r="AQ296" i="28"/>
  <c r="AR296" i="28"/>
  <c r="AS296" i="28"/>
  <c r="AT296" i="28"/>
  <c r="AU296" i="28"/>
  <c r="AV296" i="28"/>
  <c r="AW296" i="28"/>
  <c r="AX296" i="28"/>
  <c r="AY296" i="28"/>
  <c r="AZ296" i="28"/>
  <c r="BA296" i="28"/>
  <c r="BB296" i="28"/>
  <c r="BC296" i="28"/>
  <c r="BD296" i="28"/>
  <c r="BE296" i="28"/>
  <c r="BF296" i="28"/>
  <c r="BG296" i="28"/>
  <c r="BH296" i="28"/>
  <c r="BI296" i="28"/>
  <c r="BJ296" i="28"/>
  <c r="BK296" i="28"/>
  <c r="BL296" i="28"/>
  <c r="BM296" i="28"/>
  <c r="BN296" i="28"/>
  <c r="D297" i="28"/>
  <c r="E297" i="28"/>
  <c r="F297" i="28"/>
  <c r="G297" i="28"/>
  <c r="H297" i="28"/>
  <c r="I297" i="28"/>
  <c r="P297" i="28"/>
  <c r="Q297" i="28"/>
  <c r="R297" i="28"/>
  <c r="S297" i="28"/>
  <c r="T297" i="28"/>
  <c r="U297" i="28"/>
  <c r="V297" i="28"/>
  <c r="W297" i="28"/>
  <c r="X297" i="28"/>
  <c r="Y297" i="28"/>
  <c r="Z297" i="28"/>
  <c r="AA297" i="28"/>
  <c r="AB297" i="28"/>
  <c r="AC297" i="28"/>
  <c r="AD297" i="28"/>
  <c r="AE297" i="28"/>
  <c r="AF297" i="28"/>
  <c r="AG297" i="28"/>
  <c r="AH297" i="28"/>
  <c r="AI297" i="28"/>
  <c r="AJ297" i="28"/>
  <c r="AN297" i="28"/>
  <c r="AO297" i="28"/>
  <c r="AP297" i="28"/>
  <c r="AQ297" i="28"/>
  <c r="AR297" i="28"/>
  <c r="AS297" i="28"/>
  <c r="AT297" i="28"/>
  <c r="AU297" i="28"/>
  <c r="AV297" i="28"/>
  <c r="AW297" i="28"/>
  <c r="AX297" i="28"/>
  <c r="AY297" i="28"/>
  <c r="AZ297" i="28"/>
  <c r="BA297" i="28"/>
  <c r="BB297" i="28"/>
  <c r="BC297" i="28"/>
  <c r="BD297" i="28"/>
  <c r="BE297" i="28"/>
  <c r="BF297" i="28"/>
  <c r="BG297" i="28"/>
  <c r="BH297" i="28"/>
  <c r="BI297" i="28"/>
  <c r="BJ297" i="28"/>
  <c r="BK297" i="28"/>
  <c r="BL297" i="28"/>
  <c r="BM297" i="28"/>
  <c r="BN297" i="28"/>
  <c r="D298" i="28"/>
  <c r="E298" i="28"/>
  <c r="F298" i="28"/>
  <c r="G298" i="28"/>
  <c r="H298" i="28"/>
  <c r="I298" i="28"/>
  <c r="P298" i="28"/>
  <c r="Q298" i="28"/>
  <c r="R298" i="28"/>
  <c r="S298" i="28"/>
  <c r="T298" i="28"/>
  <c r="U298" i="28"/>
  <c r="V298" i="28"/>
  <c r="W298" i="28"/>
  <c r="X298" i="28"/>
  <c r="Y298" i="28"/>
  <c r="Z298" i="28"/>
  <c r="AA298" i="28"/>
  <c r="AB298" i="28"/>
  <c r="AC298" i="28"/>
  <c r="AD298" i="28"/>
  <c r="AE298" i="28"/>
  <c r="AF298" i="28"/>
  <c r="AG298" i="28"/>
  <c r="AH298" i="28"/>
  <c r="AI298" i="28"/>
  <c r="AJ298" i="28"/>
  <c r="AN298" i="28"/>
  <c r="AO298" i="28"/>
  <c r="AP298" i="28"/>
  <c r="AQ298" i="28"/>
  <c r="AR298" i="28"/>
  <c r="AS298" i="28"/>
  <c r="AT298" i="28"/>
  <c r="AU298" i="28"/>
  <c r="AV298" i="28"/>
  <c r="AW298" i="28"/>
  <c r="AX298" i="28"/>
  <c r="AY298" i="28"/>
  <c r="AZ298" i="28"/>
  <c r="BA298" i="28"/>
  <c r="BB298" i="28"/>
  <c r="BC298" i="28"/>
  <c r="BD298" i="28"/>
  <c r="BE298" i="28"/>
  <c r="BF298" i="28"/>
  <c r="BG298" i="28"/>
  <c r="BH298" i="28"/>
  <c r="BI298" i="28"/>
  <c r="BJ298" i="28"/>
  <c r="BK298" i="28"/>
  <c r="BL298" i="28"/>
  <c r="BM298" i="28"/>
  <c r="BN298" i="28"/>
  <c r="D299" i="28"/>
  <c r="E299" i="28"/>
  <c r="F299" i="28"/>
  <c r="G299" i="28"/>
  <c r="H299" i="28"/>
  <c r="I299" i="28"/>
  <c r="P299" i="28"/>
  <c r="Q299" i="28"/>
  <c r="R299" i="28"/>
  <c r="S299" i="28"/>
  <c r="T299" i="28"/>
  <c r="U299" i="28"/>
  <c r="V299" i="28"/>
  <c r="W299" i="28"/>
  <c r="X299" i="28"/>
  <c r="Y299" i="28"/>
  <c r="Z299" i="28"/>
  <c r="AA299" i="28"/>
  <c r="AB299" i="28"/>
  <c r="AC299" i="28"/>
  <c r="AD299" i="28"/>
  <c r="AE299" i="28"/>
  <c r="AF299" i="28"/>
  <c r="AG299" i="28"/>
  <c r="AH299" i="28"/>
  <c r="AI299" i="28"/>
  <c r="AJ299" i="28"/>
  <c r="AN299" i="28"/>
  <c r="AO299" i="28"/>
  <c r="AP299" i="28"/>
  <c r="AQ299" i="28"/>
  <c r="AR299" i="28"/>
  <c r="AS299" i="28"/>
  <c r="AT299" i="28"/>
  <c r="AU299" i="28"/>
  <c r="AV299" i="28"/>
  <c r="AW299" i="28"/>
  <c r="AX299" i="28"/>
  <c r="AY299" i="28"/>
  <c r="AZ299" i="28"/>
  <c r="BA299" i="28"/>
  <c r="BB299" i="28"/>
  <c r="BC299" i="28"/>
  <c r="BD299" i="28"/>
  <c r="BE299" i="28"/>
  <c r="BF299" i="28"/>
  <c r="BG299" i="28"/>
  <c r="BH299" i="28"/>
  <c r="BI299" i="28"/>
  <c r="BJ299" i="28"/>
  <c r="BK299" i="28"/>
  <c r="BL299" i="28"/>
  <c r="BM299" i="28"/>
  <c r="BN299" i="28"/>
  <c r="D300" i="28"/>
  <c r="E300" i="28"/>
  <c r="F300" i="28"/>
  <c r="G300" i="28"/>
  <c r="H300" i="28"/>
  <c r="I300" i="28"/>
  <c r="P300" i="28"/>
  <c r="Q300" i="28"/>
  <c r="R300" i="28"/>
  <c r="S300" i="28"/>
  <c r="T300" i="28"/>
  <c r="U300" i="28"/>
  <c r="V300" i="28"/>
  <c r="W300" i="28"/>
  <c r="X300" i="28"/>
  <c r="Y300" i="28"/>
  <c r="Z300" i="28"/>
  <c r="AA300" i="28"/>
  <c r="AB300" i="28"/>
  <c r="AC300" i="28"/>
  <c r="AD300" i="28"/>
  <c r="AE300" i="28"/>
  <c r="AF300" i="28"/>
  <c r="AG300" i="28"/>
  <c r="AH300" i="28"/>
  <c r="AI300" i="28"/>
  <c r="AJ300" i="28"/>
  <c r="AN300" i="28"/>
  <c r="AO300" i="28"/>
  <c r="AP300" i="28"/>
  <c r="AQ300" i="28"/>
  <c r="AR300" i="28"/>
  <c r="AS300" i="28"/>
  <c r="AT300" i="28"/>
  <c r="AU300" i="28"/>
  <c r="AV300" i="28"/>
  <c r="AW300" i="28"/>
  <c r="AX300" i="28"/>
  <c r="AY300" i="28"/>
  <c r="AZ300" i="28"/>
  <c r="BA300" i="28"/>
  <c r="BB300" i="28"/>
  <c r="BC300" i="28"/>
  <c r="BD300" i="28"/>
  <c r="BE300" i="28"/>
  <c r="BF300" i="28"/>
  <c r="BG300" i="28"/>
  <c r="BH300" i="28"/>
  <c r="BI300" i="28"/>
  <c r="BJ300" i="28"/>
  <c r="BK300" i="28"/>
  <c r="BL300" i="28"/>
  <c r="BM300" i="28"/>
  <c r="BN300" i="28"/>
  <c r="D301" i="28"/>
  <c r="E301" i="28"/>
  <c r="F301" i="28"/>
  <c r="G301" i="28"/>
  <c r="H301" i="28"/>
  <c r="I301" i="28"/>
  <c r="P301" i="28"/>
  <c r="Q301" i="28"/>
  <c r="R301" i="28"/>
  <c r="S301" i="28"/>
  <c r="T301" i="28"/>
  <c r="U301" i="28"/>
  <c r="V301" i="28"/>
  <c r="W301" i="28"/>
  <c r="X301" i="28"/>
  <c r="Y301" i="28"/>
  <c r="Z301" i="28"/>
  <c r="AA301" i="28"/>
  <c r="AB301" i="28"/>
  <c r="AC301" i="28"/>
  <c r="AD301" i="28"/>
  <c r="AE301" i="28"/>
  <c r="AF301" i="28"/>
  <c r="AG301" i="28"/>
  <c r="AH301" i="28"/>
  <c r="AI301" i="28"/>
  <c r="AJ301" i="28"/>
  <c r="AN301" i="28"/>
  <c r="AO301" i="28"/>
  <c r="AP301" i="28"/>
  <c r="AQ301" i="28"/>
  <c r="AR301" i="28"/>
  <c r="AS301" i="28"/>
  <c r="AT301" i="28"/>
  <c r="AU301" i="28"/>
  <c r="AV301" i="28"/>
  <c r="AW301" i="28"/>
  <c r="AX301" i="28"/>
  <c r="AY301" i="28"/>
  <c r="AZ301" i="28"/>
  <c r="BA301" i="28"/>
  <c r="BB301" i="28"/>
  <c r="BC301" i="28"/>
  <c r="BD301" i="28"/>
  <c r="BE301" i="28"/>
  <c r="BF301" i="28"/>
  <c r="BG301" i="28"/>
  <c r="BH301" i="28"/>
  <c r="BI301" i="28"/>
  <c r="BJ301" i="28"/>
  <c r="BK301" i="28"/>
  <c r="BL301" i="28"/>
  <c r="BM301" i="28"/>
  <c r="BN301" i="28"/>
  <c r="D302" i="28"/>
  <c r="E302" i="28"/>
  <c r="F302" i="28"/>
  <c r="G302" i="28"/>
  <c r="H302" i="28"/>
  <c r="I302" i="28"/>
  <c r="P302" i="28"/>
  <c r="Q302" i="28"/>
  <c r="R302" i="28"/>
  <c r="S302" i="28"/>
  <c r="T302" i="28"/>
  <c r="U302" i="28"/>
  <c r="V302" i="28"/>
  <c r="W302" i="28"/>
  <c r="X302" i="28"/>
  <c r="Y302" i="28"/>
  <c r="Z302" i="28"/>
  <c r="AA302" i="28"/>
  <c r="AB302" i="28"/>
  <c r="AC302" i="28"/>
  <c r="AD302" i="28"/>
  <c r="AE302" i="28"/>
  <c r="AF302" i="28"/>
  <c r="AG302" i="28"/>
  <c r="AH302" i="28"/>
  <c r="AI302" i="28"/>
  <c r="AJ302" i="28"/>
  <c r="AN302" i="28"/>
  <c r="AO302" i="28"/>
  <c r="AP302" i="28"/>
  <c r="AQ302" i="28"/>
  <c r="AR302" i="28"/>
  <c r="AS302" i="28"/>
  <c r="AT302" i="28"/>
  <c r="AU302" i="28"/>
  <c r="AV302" i="28"/>
  <c r="AW302" i="28"/>
  <c r="AX302" i="28"/>
  <c r="AY302" i="28"/>
  <c r="AZ302" i="28"/>
  <c r="BA302" i="28"/>
  <c r="BB302" i="28"/>
  <c r="BC302" i="28"/>
  <c r="BD302" i="28"/>
  <c r="BE302" i="28"/>
  <c r="BF302" i="28"/>
  <c r="BG302" i="28"/>
  <c r="BH302" i="28"/>
  <c r="BI302" i="28"/>
  <c r="BJ302" i="28"/>
  <c r="BK302" i="28"/>
  <c r="BL302" i="28"/>
  <c r="BM302" i="28"/>
  <c r="BN302" i="28"/>
  <c r="D303" i="28"/>
  <c r="E303" i="28"/>
  <c r="F303" i="28"/>
  <c r="G303" i="28"/>
  <c r="H303" i="28"/>
  <c r="I303" i="28"/>
  <c r="P303" i="28"/>
  <c r="Q303" i="28"/>
  <c r="R303" i="28"/>
  <c r="S303" i="28"/>
  <c r="T303" i="28"/>
  <c r="U303" i="28"/>
  <c r="V303" i="28"/>
  <c r="W303" i="28"/>
  <c r="X303" i="28"/>
  <c r="Y303" i="28"/>
  <c r="Z303" i="28"/>
  <c r="AA303" i="28"/>
  <c r="AB303" i="28"/>
  <c r="AC303" i="28"/>
  <c r="AD303" i="28"/>
  <c r="AE303" i="28"/>
  <c r="AF303" i="28"/>
  <c r="AG303" i="28"/>
  <c r="AH303" i="28"/>
  <c r="AI303" i="28"/>
  <c r="AJ303" i="28"/>
  <c r="AN303" i="28"/>
  <c r="AO303" i="28"/>
  <c r="AP303" i="28"/>
  <c r="AQ303" i="28"/>
  <c r="AR303" i="28"/>
  <c r="AS303" i="28"/>
  <c r="AT303" i="28"/>
  <c r="AU303" i="28"/>
  <c r="AV303" i="28"/>
  <c r="AW303" i="28"/>
  <c r="AX303" i="28"/>
  <c r="AY303" i="28"/>
  <c r="AZ303" i="28"/>
  <c r="BA303" i="28"/>
  <c r="BB303" i="28"/>
  <c r="BC303" i="28"/>
  <c r="BD303" i="28"/>
  <c r="BE303" i="28"/>
  <c r="BF303" i="28"/>
  <c r="BG303" i="28"/>
  <c r="BH303" i="28"/>
  <c r="BI303" i="28"/>
  <c r="BJ303" i="28"/>
  <c r="BK303" i="28"/>
  <c r="BL303" i="28"/>
  <c r="BM303" i="28"/>
  <c r="BN303" i="28"/>
  <c r="D304" i="28"/>
  <c r="E304" i="28"/>
  <c r="F304" i="28"/>
  <c r="G304" i="28"/>
  <c r="H304" i="28"/>
  <c r="I304" i="28"/>
  <c r="P304" i="28"/>
  <c r="Q304" i="28"/>
  <c r="R304" i="28"/>
  <c r="S304" i="28"/>
  <c r="T304" i="28"/>
  <c r="U304" i="28"/>
  <c r="V304" i="28"/>
  <c r="W304" i="28"/>
  <c r="X304" i="28"/>
  <c r="Y304" i="28"/>
  <c r="Z304" i="28"/>
  <c r="AA304" i="28"/>
  <c r="AB304" i="28"/>
  <c r="AC304" i="28"/>
  <c r="AD304" i="28"/>
  <c r="AE304" i="28"/>
  <c r="AF304" i="28"/>
  <c r="AG304" i="28"/>
  <c r="AH304" i="28"/>
  <c r="AI304" i="28"/>
  <c r="AJ304" i="28"/>
  <c r="AN304" i="28"/>
  <c r="AO304" i="28"/>
  <c r="AP304" i="28"/>
  <c r="AQ304" i="28"/>
  <c r="AR304" i="28"/>
  <c r="AS304" i="28"/>
  <c r="AT304" i="28"/>
  <c r="AU304" i="28"/>
  <c r="AV304" i="28"/>
  <c r="AW304" i="28"/>
  <c r="AX304" i="28"/>
  <c r="AY304" i="28"/>
  <c r="AZ304" i="28"/>
  <c r="BA304" i="28"/>
  <c r="BB304" i="28"/>
  <c r="BC304" i="28"/>
  <c r="BD304" i="28"/>
  <c r="BE304" i="28"/>
  <c r="BF304" i="28"/>
  <c r="BG304" i="28"/>
  <c r="BH304" i="28"/>
  <c r="BI304" i="28"/>
  <c r="BJ304" i="28"/>
  <c r="BK304" i="28"/>
  <c r="BL304" i="28"/>
  <c r="BM304" i="28"/>
  <c r="BN304" i="28"/>
  <c r="D305" i="28"/>
  <c r="E305" i="28"/>
  <c r="F305" i="28"/>
  <c r="G305" i="28"/>
  <c r="H305" i="28"/>
  <c r="I305" i="28"/>
  <c r="P305" i="28"/>
  <c r="Q305" i="28"/>
  <c r="R305" i="28"/>
  <c r="S305" i="28"/>
  <c r="T305" i="28"/>
  <c r="U305" i="28"/>
  <c r="V305" i="28"/>
  <c r="W305" i="28"/>
  <c r="X305" i="28"/>
  <c r="Y305" i="28"/>
  <c r="Z305" i="28"/>
  <c r="AA305" i="28"/>
  <c r="AB305" i="28"/>
  <c r="AC305" i="28"/>
  <c r="AD305" i="28"/>
  <c r="AE305" i="28"/>
  <c r="AF305" i="28"/>
  <c r="AG305" i="28"/>
  <c r="AH305" i="28"/>
  <c r="AI305" i="28"/>
  <c r="AJ305" i="28"/>
  <c r="AN305" i="28"/>
  <c r="AO305" i="28"/>
  <c r="AP305" i="28"/>
  <c r="AQ305" i="28"/>
  <c r="AR305" i="28"/>
  <c r="AS305" i="28"/>
  <c r="AT305" i="28"/>
  <c r="AU305" i="28"/>
  <c r="AV305" i="28"/>
  <c r="AW305" i="28"/>
  <c r="AX305" i="28"/>
  <c r="AY305" i="28"/>
  <c r="AZ305" i="28"/>
  <c r="BA305" i="28"/>
  <c r="BB305" i="28"/>
  <c r="BC305" i="28"/>
  <c r="BD305" i="28"/>
  <c r="BE305" i="28"/>
  <c r="BF305" i="28"/>
  <c r="BG305" i="28"/>
  <c r="BH305" i="28"/>
  <c r="BI305" i="28"/>
  <c r="BJ305" i="28"/>
  <c r="BK305" i="28"/>
  <c r="BL305" i="28"/>
  <c r="BM305" i="28"/>
  <c r="BN305" i="28"/>
  <c r="D306" i="28"/>
  <c r="E306" i="28"/>
  <c r="F306" i="28"/>
  <c r="G306" i="28"/>
  <c r="H306" i="28"/>
  <c r="I306" i="28"/>
  <c r="P306" i="28"/>
  <c r="Q306" i="28"/>
  <c r="R306" i="28"/>
  <c r="S306" i="28"/>
  <c r="T306" i="28"/>
  <c r="U306" i="28"/>
  <c r="V306" i="28"/>
  <c r="W306" i="28"/>
  <c r="X306" i="28"/>
  <c r="Y306" i="28"/>
  <c r="Z306" i="28"/>
  <c r="AA306" i="28"/>
  <c r="AB306" i="28"/>
  <c r="AC306" i="28"/>
  <c r="AD306" i="28"/>
  <c r="AE306" i="28"/>
  <c r="AF306" i="28"/>
  <c r="AG306" i="28"/>
  <c r="AH306" i="28"/>
  <c r="AI306" i="28"/>
  <c r="AJ306" i="28"/>
  <c r="AN306" i="28"/>
  <c r="AO306" i="28"/>
  <c r="AP306" i="28"/>
  <c r="AQ306" i="28"/>
  <c r="AR306" i="28"/>
  <c r="AS306" i="28"/>
  <c r="AT306" i="28"/>
  <c r="AU306" i="28"/>
  <c r="AV306" i="28"/>
  <c r="AW306" i="28"/>
  <c r="AX306" i="28"/>
  <c r="AY306" i="28"/>
  <c r="AZ306" i="28"/>
  <c r="BA306" i="28"/>
  <c r="BB306" i="28"/>
  <c r="BC306" i="28"/>
  <c r="BD306" i="28"/>
  <c r="BE306" i="28"/>
  <c r="BF306" i="28"/>
  <c r="BG306" i="28"/>
  <c r="BH306" i="28"/>
  <c r="BI306" i="28"/>
  <c r="BJ306" i="28"/>
  <c r="BK306" i="28"/>
  <c r="BL306" i="28"/>
  <c r="BM306" i="28"/>
  <c r="BN306" i="28"/>
  <c r="D307" i="28"/>
  <c r="E307" i="28"/>
  <c r="F307" i="28"/>
  <c r="G307" i="28"/>
  <c r="H307" i="28"/>
  <c r="I307" i="28"/>
  <c r="P307" i="28"/>
  <c r="Q307" i="28"/>
  <c r="R307" i="28"/>
  <c r="S307" i="28"/>
  <c r="T307" i="28"/>
  <c r="U307" i="28"/>
  <c r="V307" i="28"/>
  <c r="W307" i="28"/>
  <c r="X307" i="28"/>
  <c r="Y307" i="28"/>
  <c r="Z307" i="28"/>
  <c r="AA307" i="28"/>
  <c r="AB307" i="28"/>
  <c r="AC307" i="28"/>
  <c r="AD307" i="28"/>
  <c r="AE307" i="28"/>
  <c r="AF307" i="28"/>
  <c r="AG307" i="28"/>
  <c r="AH307" i="28"/>
  <c r="AI307" i="28"/>
  <c r="AJ307" i="28"/>
  <c r="AN307" i="28"/>
  <c r="AO307" i="28"/>
  <c r="AP307" i="28"/>
  <c r="AQ307" i="28"/>
  <c r="AR307" i="28"/>
  <c r="AS307" i="28"/>
  <c r="AT307" i="28"/>
  <c r="AU307" i="28"/>
  <c r="AV307" i="28"/>
  <c r="AW307" i="28"/>
  <c r="AX307" i="28"/>
  <c r="AY307" i="28"/>
  <c r="AZ307" i="28"/>
  <c r="BA307" i="28"/>
  <c r="BB307" i="28"/>
  <c r="BC307" i="28"/>
  <c r="BD307" i="28"/>
  <c r="BE307" i="28"/>
  <c r="BF307" i="28"/>
  <c r="BG307" i="28"/>
  <c r="BH307" i="28"/>
  <c r="BI307" i="28"/>
  <c r="BJ307" i="28"/>
  <c r="BK307" i="28"/>
  <c r="BL307" i="28"/>
  <c r="BM307" i="28"/>
  <c r="BN307" i="28"/>
  <c r="D308" i="28"/>
  <c r="E308" i="28"/>
  <c r="F308" i="28"/>
  <c r="G308" i="28"/>
  <c r="H308" i="28"/>
  <c r="I308" i="28"/>
  <c r="P308" i="28"/>
  <c r="Q308" i="28"/>
  <c r="R308" i="28"/>
  <c r="S308" i="28"/>
  <c r="T308" i="28"/>
  <c r="U308" i="28"/>
  <c r="V308" i="28"/>
  <c r="W308" i="28"/>
  <c r="X308" i="28"/>
  <c r="Y308" i="28"/>
  <c r="Z308" i="28"/>
  <c r="AA308" i="28"/>
  <c r="AB308" i="28"/>
  <c r="AC308" i="28"/>
  <c r="AD308" i="28"/>
  <c r="AE308" i="28"/>
  <c r="AF308" i="28"/>
  <c r="AG308" i="28"/>
  <c r="AH308" i="28"/>
  <c r="AI308" i="28"/>
  <c r="AJ308" i="28"/>
  <c r="AN308" i="28"/>
  <c r="AO308" i="28"/>
  <c r="AP308" i="28"/>
  <c r="AQ308" i="28"/>
  <c r="AR308" i="28"/>
  <c r="AS308" i="28"/>
  <c r="AT308" i="28"/>
  <c r="AU308" i="28"/>
  <c r="AV308" i="28"/>
  <c r="AW308" i="28"/>
  <c r="AX308" i="28"/>
  <c r="AY308" i="28"/>
  <c r="AZ308" i="28"/>
  <c r="BA308" i="28"/>
  <c r="BB308" i="28"/>
  <c r="BC308" i="28"/>
  <c r="BD308" i="28"/>
  <c r="BE308" i="28"/>
  <c r="BF308" i="28"/>
  <c r="BG308" i="28"/>
  <c r="BH308" i="28"/>
  <c r="BI308" i="28"/>
  <c r="BJ308" i="28"/>
  <c r="BK308" i="28"/>
  <c r="BL308" i="28"/>
  <c r="BM308" i="28"/>
  <c r="BN308" i="28"/>
  <c r="D309" i="28"/>
  <c r="E309" i="28"/>
  <c r="F309" i="28"/>
  <c r="G309" i="28"/>
  <c r="H309" i="28"/>
  <c r="I309" i="28"/>
  <c r="P309" i="28"/>
  <c r="Q309" i="28"/>
  <c r="R309" i="28"/>
  <c r="S309" i="28"/>
  <c r="T309" i="28"/>
  <c r="U309" i="28"/>
  <c r="V309" i="28"/>
  <c r="W309" i="28"/>
  <c r="X309" i="28"/>
  <c r="Y309" i="28"/>
  <c r="Z309" i="28"/>
  <c r="AA309" i="28"/>
  <c r="AB309" i="28"/>
  <c r="AC309" i="28"/>
  <c r="AD309" i="28"/>
  <c r="AE309" i="28"/>
  <c r="AF309" i="28"/>
  <c r="AG309" i="28"/>
  <c r="AH309" i="28"/>
  <c r="AI309" i="28"/>
  <c r="AJ309" i="28"/>
  <c r="AN309" i="28"/>
  <c r="AO309" i="28"/>
  <c r="AP309" i="28"/>
  <c r="AQ309" i="28"/>
  <c r="AR309" i="28"/>
  <c r="AS309" i="28"/>
  <c r="AT309" i="28"/>
  <c r="AU309" i="28"/>
  <c r="AV309" i="28"/>
  <c r="AW309" i="28"/>
  <c r="AX309" i="28"/>
  <c r="AY309" i="28"/>
  <c r="AZ309" i="28"/>
  <c r="BA309" i="28"/>
  <c r="BB309" i="28"/>
  <c r="BC309" i="28"/>
  <c r="BD309" i="28"/>
  <c r="BE309" i="28"/>
  <c r="BF309" i="28"/>
  <c r="BG309" i="28"/>
  <c r="BH309" i="28"/>
  <c r="BI309" i="28"/>
  <c r="BJ309" i="28"/>
  <c r="BK309" i="28"/>
  <c r="BL309" i="28"/>
  <c r="BM309" i="28"/>
  <c r="BN309" i="28"/>
  <c r="D310" i="28"/>
  <c r="E310" i="28"/>
  <c r="F310" i="28"/>
  <c r="G310" i="28"/>
  <c r="H310" i="28"/>
  <c r="I310" i="28"/>
  <c r="P310" i="28"/>
  <c r="Q310" i="28"/>
  <c r="R310" i="28"/>
  <c r="S310" i="28"/>
  <c r="T310" i="28"/>
  <c r="U310" i="28"/>
  <c r="V310" i="28"/>
  <c r="W310" i="28"/>
  <c r="X310" i="28"/>
  <c r="Y310" i="28"/>
  <c r="Z310" i="28"/>
  <c r="AA310" i="28"/>
  <c r="AB310" i="28"/>
  <c r="AC310" i="28"/>
  <c r="AD310" i="28"/>
  <c r="AE310" i="28"/>
  <c r="AF310" i="28"/>
  <c r="AG310" i="28"/>
  <c r="AH310" i="28"/>
  <c r="AI310" i="28"/>
  <c r="AJ310" i="28"/>
  <c r="AN310" i="28"/>
  <c r="AO310" i="28"/>
  <c r="AP310" i="28"/>
  <c r="AQ310" i="28"/>
  <c r="AR310" i="28"/>
  <c r="AS310" i="28"/>
  <c r="AT310" i="28"/>
  <c r="AU310" i="28"/>
  <c r="AV310" i="28"/>
  <c r="AW310" i="28"/>
  <c r="AX310" i="28"/>
  <c r="AY310" i="28"/>
  <c r="AZ310" i="28"/>
  <c r="BA310" i="28"/>
  <c r="BB310" i="28"/>
  <c r="BC310" i="28"/>
  <c r="BD310" i="28"/>
  <c r="BE310" i="28"/>
  <c r="BF310" i="28"/>
  <c r="BG310" i="28"/>
  <c r="BH310" i="28"/>
  <c r="BI310" i="28"/>
  <c r="BJ310" i="28"/>
  <c r="BK310" i="28"/>
  <c r="BL310" i="28"/>
  <c r="BM310" i="28"/>
  <c r="BN310" i="28"/>
  <c r="D311" i="28"/>
  <c r="E311" i="28"/>
  <c r="F311" i="28"/>
  <c r="G311" i="28"/>
  <c r="H311" i="28"/>
  <c r="I311" i="28"/>
  <c r="P311" i="28"/>
  <c r="Q311" i="28"/>
  <c r="R311" i="28"/>
  <c r="S311" i="28"/>
  <c r="T311" i="28"/>
  <c r="U311" i="28"/>
  <c r="V311" i="28"/>
  <c r="W311" i="28"/>
  <c r="X311" i="28"/>
  <c r="Y311" i="28"/>
  <c r="Z311" i="28"/>
  <c r="AA311" i="28"/>
  <c r="AB311" i="28"/>
  <c r="AC311" i="28"/>
  <c r="AD311" i="28"/>
  <c r="AE311" i="28"/>
  <c r="AF311" i="28"/>
  <c r="AG311" i="28"/>
  <c r="AH311" i="28"/>
  <c r="AI311" i="28"/>
  <c r="AJ311" i="28"/>
  <c r="AN311" i="28"/>
  <c r="AO311" i="28"/>
  <c r="AP311" i="28"/>
  <c r="AQ311" i="28"/>
  <c r="AR311" i="28"/>
  <c r="AS311" i="28"/>
  <c r="AT311" i="28"/>
  <c r="AU311" i="28"/>
  <c r="AV311" i="28"/>
  <c r="AW311" i="28"/>
  <c r="AX311" i="28"/>
  <c r="AY311" i="28"/>
  <c r="AZ311" i="28"/>
  <c r="BA311" i="28"/>
  <c r="BB311" i="28"/>
  <c r="BC311" i="28"/>
  <c r="BD311" i="28"/>
  <c r="BE311" i="28"/>
  <c r="BF311" i="28"/>
  <c r="BG311" i="28"/>
  <c r="BH311" i="28"/>
  <c r="BI311" i="28"/>
  <c r="BJ311" i="28"/>
  <c r="BK311" i="28"/>
  <c r="BL311" i="28"/>
  <c r="BM311" i="28"/>
  <c r="BN311" i="28"/>
  <c r="D312" i="28"/>
  <c r="E312" i="28"/>
  <c r="F312" i="28"/>
  <c r="G312" i="28"/>
  <c r="H312" i="28"/>
  <c r="I312" i="28"/>
  <c r="P312" i="28"/>
  <c r="Q312" i="28"/>
  <c r="R312" i="28"/>
  <c r="S312" i="28"/>
  <c r="T312" i="28"/>
  <c r="U312" i="28"/>
  <c r="V312" i="28"/>
  <c r="W312" i="28"/>
  <c r="X312" i="28"/>
  <c r="Y312" i="28"/>
  <c r="Z312" i="28"/>
  <c r="AA312" i="28"/>
  <c r="AB312" i="28"/>
  <c r="AC312" i="28"/>
  <c r="AD312" i="28"/>
  <c r="AE312" i="28"/>
  <c r="AF312" i="28"/>
  <c r="AG312" i="28"/>
  <c r="AH312" i="28"/>
  <c r="AI312" i="28"/>
  <c r="AJ312" i="28"/>
  <c r="AN312" i="28"/>
  <c r="AO312" i="28"/>
  <c r="AP312" i="28"/>
  <c r="AQ312" i="28"/>
  <c r="AR312" i="28"/>
  <c r="AS312" i="28"/>
  <c r="AT312" i="28"/>
  <c r="AU312" i="28"/>
  <c r="AV312" i="28"/>
  <c r="AW312" i="28"/>
  <c r="AX312" i="28"/>
  <c r="AY312" i="28"/>
  <c r="AZ312" i="28"/>
  <c r="BA312" i="28"/>
  <c r="BB312" i="28"/>
  <c r="BC312" i="28"/>
  <c r="BD312" i="28"/>
  <c r="BE312" i="28"/>
  <c r="BF312" i="28"/>
  <c r="BG312" i="28"/>
  <c r="BH312" i="28"/>
  <c r="BI312" i="28"/>
  <c r="BJ312" i="28"/>
  <c r="BK312" i="28"/>
  <c r="BL312" i="28"/>
  <c r="BM312" i="28"/>
  <c r="BN312" i="28"/>
  <c r="D313" i="28"/>
  <c r="E313" i="28"/>
  <c r="F313" i="28"/>
  <c r="G313" i="28"/>
  <c r="H313" i="28"/>
  <c r="I313" i="28"/>
  <c r="P313" i="28"/>
  <c r="Q313" i="28"/>
  <c r="R313" i="28"/>
  <c r="S313" i="28"/>
  <c r="T313" i="28"/>
  <c r="U313" i="28"/>
  <c r="V313" i="28"/>
  <c r="W313" i="28"/>
  <c r="X313" i="28"/>
  <c r="Y313" i="28"/>
  <c r="Z313" i="28"/>
  <c r="AA313" i="28"/>
  <c r="AB313" i="28"/>
  <c r="AC313" i="28"/>
  <c r="AD313" i="28"/>
  <c r="AE313" i="28"/>
  <c r="AF313" i="28"/>
  <c r="AG313" i="28"/>
  <c r="AH313" i="28"/>
  <c r="AI313" i="28"/>
  <c r="AJ313" i="28"/>
  <c r="AN313" i="28"/>
  <c r="AO313" i="28"/>
  <c r="AP313" i="28"/>
  <c r="AQ313" i="28"/>
  <c r="AR313" i="28"/>
  <c r="AS313" i="28"/>
  <c r="AT313" i="28"/>
  <c r="AU313" i="28"/>
  <c r="AV313" i="28"/>
  <c r="AW313" i="28"/>
  <c r="AX313" i="28"/>
  <c r="AY313" i="28"/>
  <c r="AZ313" i="28"/>
  <c r="BA313" i="28"/>
  <c r="BB313" i="28"/>
  <c r="BC313" i="28"/>
  <c r="BD313" i="28"/>
  <c r="BE313" i="28"/>
  <c r="BF313" i="28"/>
  <c r="BG313" i="28"/>
  <c r="BH313" i="28"/>
  <c r="BI313" i="28"/>
  <c r="BJ313" i="28"/>
  <c r="BK313" i="28"/>
  <c r="BL313" i="28"/>
  <c r="BM313" i="28"/>
  <c r="BN313" i="28"/>
  <c r="D314" i="28"/>
  <c r="E314" i="28"/>
  <c r="F314" i="28"/>
  <c r="G314" i="28"/>
  <c r="H314" i="28"/>
  <c r="I314" i="28"/>
  <c r="P314" i="28"/>
  <c r="Q314" i="28"/>
  <c r="R314" i="28"/>
  <c r="S314" i="28"/>
  <c r="T314" i="28"/>
  <c r="U314" i="28"/>
  <c r="V314" i="28"/>
  <c r="W314" i="28"/>
  <c r="X314" i="28"/>
  <c r="Y314" i="28"/>
  <c r="Z314" i="28"/>
  <c r="AA314" i="28"/>
  <c r="AB314" i="28"/>
  <c r="AC314" i="28"/>
  <c r="AD314" i="28"/>
  <c r="AE314" i="28"/>
  <c r="AF314" i="28"/>
  <c r="AG314" i="28"/>
  <c r="AH314" i="28"/>
  <c r="AI314" i="28"/>
  <c r="AJ314" i="28"/>
  <c r="AN314" i="28"/>
  <c r="AO314" i="28"/>
  <c r="AP314" i="28"/>
  <c r="AQ314" i="28"/>
  <c r="AR314" i="28"/>
  <c r="AS314" i="28"/>
  <c r="AT314" i="28"/>
  <c r="AU314" i="28"/>
  <c r="AV314" i="28"/>
  <c r="AW314" i="28"/>
  <c r="AX314" i="28"/>
  <c r="AY314" i="28"/>
  <c r="AZ314" i="28"/>
  <c r="BA314" i="28"/>
  <c r="BB314" i="28"/>
  <c r="BC314" i="28"/>
  <c r="BD314" i="28"/>
  <c r="BE314" i="28"/>
  <c r="BF314" i="28"/>
  <c r="BG314" i="28"/>
  <c r="BH314" i="28"/>
  <c r="BI314" i="28"/>
  <c r="BJ314" i="28"/>
  <c r="BK314" i="28"/>
  <c r="BL314" i="28"/>
  <c r="BM314" i="28"/>
  <c r="BN314" i="28"/>
  <c r="D315" i="28"/>
  <c r="E315" i="28"/>
  <c r="F315" i="28"/>
  <c r="G315" i="28"/>
  <c r="H315" i="28"/>
  <c r="I315" i="28"/>
  <c r="P315" i="28"/>
  <c r="Q315" i="28"/>
  <c r="R315" i="28"/>
  <c r="S315" i="28"/>
  <c r="T315" i="28"/>
  <c r="U315" i="28"/>
  <c r="V315" i="28"/>
  <c r="W315" i="28"/>
  <c r="X315" i="28"/>
  <c r="Y315" i="28"/>
  <c r="Z315" i="28"/>
  <c r="AA315" i="28"/>
  <c r="AB315" i="28"/>
  <c r="AC315" i="28"/>
  <c r="AD315" i="28"/>
  <c r="AE315" i="28"/>
  <c r="AF315" i="28"/>
  <c r="AG315" i="28"/>
  <c r="AH315" i="28"/>
  <c r="AI315" i="28"/>
  <c r="AJ315" i="28"/>
  <c r="AN315" i="28"/>
  <c r="AO315" i="28"/>
  <c r="AP315" i="28"/>
  <c r="AQ315" i="28"/>
  <c r="AR315" i="28"/>
  <c r="AS315" i="28"/>
  <c r="AT315" i="28"/>
  <c r="AU315" i="28"/>
  <c r="AV315" i="28"/>
  <c r="AW315" i="28"/>
  <c r="AX315" i="28"/>
  <c r="AY315" i="28"/>
  <c r="AZ315" i="28"/>
  <c r="BA315" i="28"/>
  <c r="BB315" i="28"/>
  <c r="BC315" i="28"/>
  <c r="BD315" i="28"/>
  <c r="BE315" i="28"/>
  <c r="BF315" i="28"/>
  <c r="BG315" i="28"/>
  <c r="BH315" i="28"/>
  <c r="BI315" i="28"/>
  <c r="BJ315" i="28"/>
  <c r="BK315" i="28"/>
  <c r="BL315" i="28"/>
  <c r="BM315" i="28"/>
  <c r="BN315" i="28"/>
  <c r="D316" i="28"/>
  <c r="E316" i="28"/>
  <c r="F316" i="28"/>
  <c r="G316" i="28"/>
  <c r="H316" i="28"/>
  <c r="I316" i="28"/>
  <c r="P316" i="28"/>
  <c r="Q316" i="28"/>
  <c r="R316" i="28"/>
  <c r="S316" i="28"/>
  <c r="T316" i="28"/>
  <c r="U316" i="28"/>
  <c r="V316" i="28"/>
  <c r="W316" i="28"/>
  <c r="X316" i="28"/>
  <c r="Y316" i="28"/>
  <c r="Z316" i="28"/>
  <c r="AA316" i="28"/>
  <c r="AB316" i="28"/>
  <c r="AC316" i="28"/>
  <c r="AD316" i="28"/>
  <c r="AE316" i="28"/>
  <c r="AF316" i="28"/>
  <c r="AG316" i="28"/>
  <c r="AH316" i="28"/>
  <c r="AI316" i="28"/>
  <c r="AJ316" i="28"/>
  <c r="AN316" i="28"/>
  <c r="AO316" i="28"/>
  <c r="AP316" i="28"/>
  <c r="AQ316" i="28"/>
  <c r="AR316" i="28"/>
  <c r="AS316" i="28"/>
  <c r="AT316" i="28"/>
  <c r="AU316" i="28"/>
  <c r="AV316" i="28"/>
  <c r="AW316" i="28"/>
  <c r="AX316" i="28"/>
  <c r="AY316" i="28"/>
  <c r="AZ316" i="28"/>
  <c r="BA316" i="28"/>
  <c r="BB316" i="28"/>
  <c r="BC316" i="28"/>
  <c r="BD316" i="28"/>
  <c r="BE316" i="28"/>
  <c r="BF316" i="28"/>
  <c r="BG316" i="28"/>
  <c r="BH316" i="28"/>
  <c r="BI316" i="28"/>
  <c r="BJ316" i="28"/>
  <c r="BK316" i="28"/>
  <c r="BL316" i="28"/>
  <c r="BM316" i="28"/>
  <c r="BN316" i="28"/>
  <c r="D317" i="28"/>
  <c r="E317" i="28"/>
  <c r="F317" i="28"/>
  <c r="G317" i="28"/>
  <c r="H317" i="28"/>
  <c r="I317" i="28"/>
  <c r="P317" i="28"/>
  <c r="Q317" i="28"/>
  <c r="R317" i="28"/>
  <c r="S317" i="28"/>
  <c r="T317" i="28"/>
  <c r="U317" i="28"/>
  <c r="V317" i="28"/>
  <c r="W317" i="28"/>
  <c r="X317" i="28"/>
  <c r="Y317" i="28"/>
  <c r="Z317" i="28"/>
  <c r="AA317" i="28"/>
  <c r="AB317" i="28"/>
  <c r="AC317" i="28"/>
  <c r="AD317" i="28"/>
  <c r="AE317" i="28"/>
  <c r="AF317" i="28"/>
  <c r="AG317" i="28"/>
  <c r="AH317" i="28"/>
  <c r="AI317" i="28"/>
  <c r="AJ317" i="28"/>
  <c r="AN317" i="28"/>
  <c r="AO317" i="28"/>
  <c r="AP317" i="28"/>
  <c r="AQ317" i="28"/>
  <c r="AR317" i="28"/>
  <c r="AS317" i="28"/>
  <c r="AT317" i="28"/>
  <c r="AU317" i="28"/>
  <c r="AV317" i="28"/>
  <c r="AW317" i="28"/>
  <c r="AX317" i="28"/>
  <c r="AY317" i="28"/>
  <c r="AZ317" i="28"/>
  <c r="BA317" i="28"/>
  <c r="BB317" i="28"/>
  <c r="BC317" i="28"/>
  <c r="BD317" i="28"/>
  <c r="BE317" i="28"/>
  <c r="BF317" i="28"/>
  <c r="BG317" i="28"/>
  <c r="BH317" i="28"/>
  <c r="BI317" i="28"/>
  <c r="BJ317" i="28"/>
  <c r="BK317" i="28"/>
  <c r="BL317" i="28"/>
  <c r="BM317" i="28"/>
  <c r="BN317" i="28"/>
  <c r="D318" i="28"/>
  <c r="E318" i="28"/>
  <c r="F318" i="28"/>
  <c r="G318" i="28"/>
  <c r="H318" i="28"/>
  <c r="I318" i="28"/>
  <c r="P318" i="28"/>
  <c r="Q318" i="28"/>
  <c r="R318" i="28"/>
  <c r="S318" i="28"/>
  <c r="T318" i="28"/>
  <c r="U318" i="28"/>
  <c r="V318" i="28"/>
  <c r="W318" i="28"/>
  <c r="X318" i="28"/>
  <c r="Y318" i="28"/>
  <c r="Z318" i="28"/>
  <c r="AA318" i="28"/>
  <c r="AB318" i="28"/>
  <c r="AC318" i="28"/>
  <c r="AD318" i="28"/>
  <c r="AE318" i="28"/>
  <c r="AF318" i="28"/>
  <c r="AG318" i="28"/>
  <c r="AH318" i="28"/>
  <c r="AI318" i="28"/>
  <c r="AJ318" i="28"/>
  <c r="AN318" i="28"/>
  <c r="AO318" i="28"/>
  <c r="AP318" i="28"/>
  <c r="AQ318" i="28"/>
  <c r="AR318" i="28"/>
  <c r="AS318" i="28"/>
  <c r="AT318" i="28"/>
  <c r="AU318" i="28"/>
  <c r="AV318" i="28"/>
  <c r="AW318" i="28"/>
  <c r="AX318" i="28"/>
  <c r="AY318" i="28"/>
  <c r="AZ318" i="28"/>
  <c r="BA318" i="28"/>
  <c r="BB318" i="28"/>
  <c r="BC318" i="28"/>
  <c r="BD318" i="28"/>
  <c r="BE318" i="28"/>
  <c r="BF318" i="28"/>
  <c r="BG318" i="28"/>
  <c r="BH318" i="28"/>
  <c r="BI318" i="28"/>
  <c r="BJ318" i="28"/>
  <c r="BK318" i="28"/>
  <c r="BL318" i="28"/>
  <c r="BM318" i="28"/>
  <c r="BN318" i="28"/>
  <c r="D320" i="28"/>
  <c r="E320" i="28"/>
  <c r="F320" i="28"/>
  <c r="G320" i="28"/>
  <c r="H320" i="28"/>
  <c r="I320" i="28"/>
  <c r="P320" i="28"/>
  <c r="Q320" i="28"/>
  <c r="R320" i="28"/>
  <c r="S320" i="28"/>
  <c r="T320" i="28"/>
  <c r="U320" i="28"/>
  <c r="V320" i="28"/>
  <c r="W320" i="28"/>
  <c r="X320" i="28"/>
  <c r="Y320" i="28"/>
  <c r="Z320" i="28"/>
  <c r="AA320" i="28"/>
  <c r="AB320" i="28"/>
  <c r="AC320" i="28"/>
  <c r="AD320" i="28"/>
  <c r="AE320" i="28"/>
  <c r="AF320" i="28"/>
  <c r="AG320" i="28"/>
  <c r="AH320" i="28"/>
  <c r="AI320" i="28"/>
  <c r="AJ320" i="28"/>
  <c r="AN320" i="28"/>
  <c r="AO320" i="28"/>
  <c r="AP320" i="28"/>
  <c r="AQ320" i="28"/>
  <c r="AR320" i="28"/>
  <c r="AS320" i="28"/>
  <c r="AT320" i="28"/>
  <c r="AU320" i="28"/>
  <c r="AV320" i="28"/>
  <c r="AW320" i="28"/>
  <c r="AX320" i="28"/>
  <c r="AY320" i="28"/>
  <c r="AZ320" i="28"/>
  <c r="BA320" i="28"/>
  <c r="BB320" i="28"/>
  <c r="BC320" i="28"/>
  <c r="BD320" i="28"/>
  <c r="BE320" i="28"/>
  <c r="BF320" i="28"/>
  <c r="BG320" i="28"/>
  <c r="BH320" i="28"/>
  <c r="BI320" i="28"/>
  <c r="BJ320" i="28"/>
  <c r="BK320" i="28"/>
  <c r="BL320" i="28"/>
  <c r="BM320" i="28"/>
  <c r="BN320" i="28"/>
  <c r="D321" i="28"/>
  <c r="E321" i="28"/>
  <c r="F321" i="28"/>
  <c r="G321" i="28"/>
  <c r="H321" i="28"/>
  <c r="I321" i="28"/>
  <c r="P321" i="28"/>
  <c r="Q321" i="28"/>
  <c r="R321" i="28"/>
  <c r="S321" i="28"/>
  <c r="T321" i="28"/>
  <c r="U321" i="28"/>
  <c r="V321" i="28"/>
  <c r="W321" i="28"/>
  <c r="X321" i="28"/>
  <c r="Y321" i="28"/>
  <c r="Z321" i="28"/>
  <c r="AA321" i="28"/>
  <c r="AB321" i="28"/>
  <c r="AC321" i="28"/>
  <c r="AD321" i="28"/>
  <c r="AE321" i="28"/>
  <c r="AF321" i="28"/>
  <c r="AG321" i="28"/>
  <c r="AH321" i="28"/>
  <c r="AI321" i="28"/>
  <c r="AJ321" i="28"/>
  <c r="AN321" i="28"/>
  <c r="AO321" i="28"/>
  <c r="AP321" i="28"/>
  <c r="AQ321" i="28"/>
  <c r="AR321" i="28"/>
  <c r="AS321" i="28"/>
  <c r="AT321" i="28"/>
  <c r="AU321" i="28"/>
  <c r="AV321" i="28"/>
  <c r="AW321" i="28"/>
  <c r="AX321" i="28"/>
  <c r="AY321" i="28"/>
  <c r="AZ321" i="28"/>
  <c r="BA321" i="28"/>
  <c r="BB321" i="28"/>
  <c r="BC321" i="28"/>
  <c r="BD321" i="28"/>
  <c r="BE321" i="28"/>
  <c r="BF321" i="28"/>
  <c r="BG321" i="28"/>
  <c r="BH321" i="28"/>
  <c r="BI321" i="28"/>
  <c r="BJ321" i="28"/>
  <c r="BK321" i="28"/>
  <c r="BL321" i="28"/>
  <c r="BM321" i="28"/>
  <c r="BN321" i="28"/>
  <c r="D322" i="28"/>
  <c r="E322" i="28"/>
  <c r="F322" i="28"/>
  <c r="G322" i="28"/>
  <c r="H322" i="28"/>
  <c r="I322" i="28"/>
  <c r="P322" i="28"/>
  <c r="Q322" i="28"/>
  <c r="R322" i="28"/>
  <c r="S322" i="28"/>
  <c r="T322" i="28"/>
  <c r="U322" i="28"/>
  <c r="V322" i="28"/>
  <c r="W322" i="28"/>
  <c r="X322" i="28"/>
  <c r="Y322" i="28"/>
  <c r="Z322" i="28"/>
  <c r="AA322" i="28"/>
  <c r="AB322" i="28"/>
  <c r="AC322" i="28"/>
  <c r="AD322" i="28"/>
  <c r="AE322" i="28"/>
  <c r="AF322" i="28"/>
  <c r="AG322" i="28"/>
  <c r="AH322" i="28"/>
  <c r="AI322" i="28"/>
  <c r="AJ322" i="28"/>
  <c r="AN322" i="28"/>
  <c r="AO322" i="28"/>
  <c r="AP322" i="28"/>
  <c r="AQ322" i="28"/>
  <c r="AR322" i="28"/>
  <c r="AS322" i="28"/>
  <c r="AT322" i="28"/>
  <c r="AU322" i="28"/>
  <c r="AV322" i="28"/>
  <c r="AW322" i="28"/>
  <c r="AX322" i="28"/>
  <c r="AY322" i="28"/>
  <c r="AZ322" i="28"/>
  <c r="BA322" i="28"/>
  <c r="BB322" i="28"/>
  <c r="BC322" i="28"/>
  <c r="BD322" i="28"/>
  <c r="BE322" i="28"/>
  <c r="BF322" i="28"/>
  <c r="BG322" i="28"/>
  <c r="BH322" i="28"/>
  <c r="BI322" i="28"/>
  <c r="BJ322" i="28"/>
  <c r="BK322" i="28"/>
  <c r="BL322" i="28"/>
  <c r="BM322" i="28"/>
  <c r="BN322" i="28"/>
  <c r="D323" i="28"/>
  <c r="E323" i="28"/>
  <c r="F323" i="28"/>
  <c r="G323" i="28"/>
  <c r="H323" i="28"/>
  <c r="I323" i="28"/>
  <c r="P323" i="28"/>
  <c r="Q323" i="28"/>
  <c r="R323" i="28"/>
  <c r="S323" i="28"/>
  <c r="T323" i="28"/>
  <c r="U323" i="28"/>
  <c r="V323" i="28"/>
  <c r="W323" i="28"/>
  <c r="X323" i="28"/>
  <c r="Y323" i="28"/>
  <c r="Z323" i="28"/>
  <c r="AA323" i="28"/>
  <c r="AB323" i="28"/>
  <c r="AC323" i="28"/>
  <c r="AD323" i="28"/>
  <c r="AE323" i="28"/>
  <c r="AF323" i="28"/>
  <c r="AG323" i="28"/>
  <c r="AH323" i="28"/>
  <c r="AI323" i="28"/>
  <c r="AJ323" i="28"/>
  <c r="AN323" i="28"/>
  <c r="AO323" i="28"/>
  <c r="AP323" i="28"/>
  <c r="AQ323" i="28"/>
  <c r="AR323" i="28"/>
  <c r="AS323" i="28"/>
  <c r="AT323" i="28"/>
  <c r="AU323" i="28"/>
  <c r="AV323" i="28"/>
  <c r="AW323" i="28"/>
  <c r="AX323" i="28"/>
  <c r="AY323" i="28"/>
  <c r="AZ323" i="28"/>
  <c r="BA323" i="28"/>
  <c r="BB323" i="28"/>
  <c r="BC323" i="28"/>
  <c r="BD323" i="28"/>
  <c r="BE323" i="28"/>
  <c r="BF323" i="28"/>
  <c r="BG323" i="28"/>
  <c r="BH323" i="28"/>
  <c r="BI323" i="28"/>
  <c r="BJ323" i="28"/>
  <c r="BK323" i="28"/>
  <c r="BL323" i="28"/>
  <c r="BM323" i="28"/>
  <c r="BN323" i="28"/>
  <c r="D324" i="28"/>
  <c r="E324" i="28"/>
  <c r="F324" i="28"/>
  <c r="G324" i="28"/>
  <c r="H324" i="28"/>
  <c r="I324" i="28"/>
  <c r="P324" i="28"/>
  <c r="Q324" i="28"/>
  <c r="R324" i="28"/>
  <c r="S324" i="28"/>
  <c r="T324" i="28"/>
  <c r="U324" i="28"/>
  <c r="V324" i="28"/>
  <c r="W324" i="28"/>
  <c r="X324" i="28"/>
  <c r="Y324" i="28"/>
  <c r="Z324" i="28"/>
  <c r="AA324" i="28"/>
  <c r="AB324" i="28"/>
  <c r="AC324" i="28"/>
  <c r="AD324" i="28"/>
  <c r="AE324" i="28"/>
  <c r="AF324" i="28"/>
  <c r="AG324" i="28"/>
  <c r="AH324" i="28"/>
  <c r="AI324" i="28"/>
  <c r="AJ324" i="28"/>
  <c r="AN324" i="28"/>
  <c r="AO324" i="28"/>
  <c r="AP324" i="28"/>
  <c r="AQ324" i="28"/>
  <c r="AR324" i="28"/>
  <c r="AS324" i="28"/>
  <c r="AT324" i="28"/>
  <c r="AU324" i="28"/>
  <c r="AV324" i="28"/>
  <c r="AW324" i="28"/>
  <c r="AX324" i="28"/>
  <c r="AY324" i="28"/>
  <c r="AZ324" i="28"/>
  <c r="BA324" i="28"/>
  <c r="BB324" i="28"/>
  <c r="BC324" i="28"/>
  <c r="BD324" i="28"/>
  <c r="BE324" i="28"/>
  <c r="BF324" i="28"/>
  <c r="BG324" i="28"/>
  <c r="BH324" i="28"/>
  <c r="BI324" i="28"/>
  <c r="BJ324" i="28"/>
  <c r="BK324" i="28"/>
  <c r="BL324" i="28"/>
  <c r="BM324" i="28"/>
  <c r="BN324" i="28"/>
  <c r="D325" i="28"/>
  <c r="E325" i="28"/>
  <c r="F325" i="28"/>
  <c r="G325" i="28"/>
  <c r="H325" i="28"/>
  <c r="I325" i="28"/>
  <c r="P325" i="28"/>
  <c r="Q325" i="28"/>
  <c r="R325" i="28"/>
  <c r="S325" i="28"/>
  <c r="T325" i="28"/>
  <c r="U325" i="28"/>
  <c r="V325" i="28"/>
  <c r="W325" i="28"/>
  <c r="X325" i="28"/>
  <c r="Y325" i="28"/>
  <c r="Z325" i="28"/>
  <c r="AA325" i="28"/>
  <c r="AB325" i="28"/>
  <c r="AC325" i="28"/>
  <c r="AD325" i="28"/>
  <c r="AE325" i="28"/>
  <c r="AF325" i="28"/>
  <c r="AG325" i="28"/>
  <c r="AH325" i="28"/>
  <c r="AI325" i="28"/>
  <c r="AJ325" i="28"/>
  <c r="AN325" i="28"/>
  <c r="AO325" i="28"/>
  <c r="AP325" i="28"/>
  <c r="AQ325" i="28"/>
  <c r="AR325" i="28"/>
  <c r="AS325" i="28"/>
  <c r="AT325" i="28"/>
  <c r="AU325" i="28"/>
  <c r="AV325" i="28"/>
  <c r="AW325" i="28"/>
  <c r="AX325" i="28"/>
  <c r="AY325" i="28"/>
  <c r="AZ325" i="28"/>
  <c r="BA325" i="28"/>
  <c r="BB325" i="28"/>
  <c r="BC325" i="28"/>
  <c r="BD325" i="28"/>
  <c r="BE325" i="28"/>
  <c r="BF325" i="28"/>
  <c r="BG325" i="28"/>
  <c r="BH325" i="28"/>
  <c r="BI325" i="28"/>
  <c r="BJ325" i="28"/>
  <c r="BK325" i="28"/>
  <c r="BL325" i="28"/>
  <c r="BM325" i="28"/>
  <c r="BN325" i="28"/>
  <c r="D326" i="28"/>
  <c r="E326" i="28"/>
  <c r="F326" i="28"/>
  <c r="G326" i="28"/>
  <c r="H326" i="28"/>
  <c r="I326" i="28"/>
  <c r="P326" i="28"/>
  <c r="Q326" i="28"/>
  <c r="R326" i="28"/>
  <c r="S326" i="28"/>
  <c r="T326" i="28"/>
  <c r="U326" i="28"/>
  <c r="V326" i="28"/>
  <c r="W326" i="28"/>
  <c r="X326" i="28"/>
  <c r="Y326" i="28"/>
  <c r="Z326" i="28"/>
  <c r="AA326" i="28"/>
  <c r="AB326" i="28"/>
  <c r="AC326" i="28"/>
  <c r="AD326" i="28"/>
  <c r="AE326" i="28"/>
  <c r="AF326" i="28"/>
  <c r="AG326" i="28"/>
  <c r="AH326" i="28"/>
  <c r="AI326" i="28"/>
  <c r="AJ326" i="28"/>
  <c r="AN326" i="28"/>
  <c r="AO326" i="28"/>
  <c r="AP326" i="28"/>
  <c r="AQ326" i="28"/>
  <c r="AR326" i="28"/>
  <c r="AS326" i="28"/>
  <c r="AT326" i="28"/>
  <c r="AU326" i="28"/>
  <c r="AV326" i="28"/>
  <c r="AW326" i="28"/>
  <c r="AX326" i="28"/>
  <c r="AY326" i="28"/>
  <c r="AZ326" i="28"/>
  <c r="BA326" i="28"/>
  <c r="BB326" i="28"/>
  <c r="BC326" i="28"/>
  <c r="BD326" i="28"/>
  <c r="BE326" i="28"/>
  <c r="BF326" i="28"/>
  <c r="BG326" i="28"/>
  <c r="BH326" i="28"/>
  <c r="BI326" i="28"/>
  <c r="BJ326" i="28"/>
  <c r="BK326" i="28"/>
  <c r="BL326" i="28"/>
  <c r="BM326" i="28"/>
  <c r="BN326" i="28"/>
  <c r="D327" i="28"/>
  <c r="E327" i="28"/>
  <c r="F327" i="28"/>
  <c r="G327" i="28"/>
  <c r="H327" i="28"/>
  <c r="I327" i="28"/>
  <c r="P327" i="28"/>
  <c r="Q327" i="28"/>
  <c r="R327" i="28"/>
  <c r="S327" i="28"/>
  <c r="T327" i="28"/>
  <c r="U327" i="28"/>
  <c r="V327" i="28"/>
  <c r="W327" i="28"/>
  <c r="X327" i="28"/>
  <c r="Y327" i="28"/>
  <c r="Z327" i="28"/>
  <c r="AA327" i="28"/>
  <c r="AB327" i="28"/>
  <c r="AC327" i="28"/>
  <c r="AD327" i="28"/>
  <c r="AE327" i="28"/>
  <c r="AF327" i="28"/>
  <c r="AG327" i="28"/>
  <c r="AH327" i="28"/>
  <c r="AI327" i="28"/>
  <c r="AJ327" i="28"/>
  <c r="AN327" i="28"/>
  <c r="AO327" i="28"/>
  <c r="AP327" i="28"/>
  <c r="AQ327" i="28"/>
  <c r="AR327" i="28"/>
  <c r="AS327" i="28"/>
  <c r="AT327" i="28"/>
  <c r="AU327" i="28"/>
  <c r="AV327" i="28"/>
  <c r="AW327" i="28"/>
  <c r="AX327" i="28"/>
  <c r="AY327" i="28"/>
  <c r="AZ327" i="28"/>
  <c r="BA327" i="28"/>
  <c r="BB327" i="28"/>
  <c r="BC327" i="28"/>
  <c r="BD327" i="28"/>
  <c r="BE327" i="28"/>
  <c r="BF327" i="28"/>
  <c r="BG327" i="28"/>
  <c r="BH327" i="28"/>
  <c r="BI327" i="28"/>
  <c r="BJ327" i="28"/>
  <c r="BK327" i="28"/>
  <c r="BL327" i="28"/>
  <c r="BM327" i="28"/>
  <c r="BN327" i="28"/>
  <c r="D328" i="28"/>
  <c r="E328" i="28"/>
  <c r="F328" i="28"/>
  <c r="G328" i="28"/>
  <c r="H328" i="28"/>
  <c r="I328" i="28"/>
  <c r="P328" i="28"/>
  <c r="Q328" i="28"/>
  <c r="R328" i="28"/>
  <c r="S328" i="28"/>
  <c r="T328" i="28"/>
  <c r="U328" i="28"/>
  <c r="V328" i="28"/>
  <c r="W328" i="28"/>
  <c r="X328" i="28"/>
  <c r="Y328" i="28"/>
  <c r="Z328" i="28"/>
  <c r="AA328" i="28"/>
  <c r="AB328" i="28"/>
  <c r="AC328" i="28"/>
  <c r="AD328" i="28"/>
  <c r="AE328" i="28"/>
  <c r="AF328" i="28"/>
  <c r="AG328" i="28"/>
  <c r="AH328" i="28"/>
  <c r="AI328" i="28"/>
  <c r="AJ328" i="28"/>
  <c r="AN328" i="28"/>
  <c r="AO328" i="28"/>
  <c r="AP328" i="28"/>
  <c r="AQ328" i="28"/>
  <c r="AR328" i="28"/>
  <c r="AS328" i="28"/>
  <c r="AT328" i="28"/>
  <c r="AU328" i="28"/>
  <c r="AV328" i="28"/>
  <c r="AW328" i="28"/>
  <c r="AX328" i="28"/>
  <c r="AY328" i="28"/>
  <c r="AZ328" i="28"/>
  <c r="BA328" i="28"/>
  <c r="BB328" i="28"/>
  <c r="BC328" i="28"/>
  <c r="BD328" i="28"/>
  <c r="BE328" i="28"/>
  <c r="BF328" i="28"/>
  <c r="BG328" i="28"/>
  <c r="BH328" i="28"/>
  <c r="BI328" i="28"/>
  <c r="BJ328" i="28"/>
  <c r="BK328" i="28"/>
  <c r="BL328" i="28"/>
  <c r="BM328" i="28"/>
  <c r="BN328" i="28"/>
  <c r="D329" i="28"/>
  <c r="E329" i="28"/>
  <c r="F329" i="28"/>
  <c r="G329" i="28"/>
  <c r="H329" i="28"/>
  <c r="I329" i="28"/>
  <c r="P329" i="28"/>
  <c r="Q329" i="28"/>
  <c r="R329" i="28"/>
  <c r="S329" i="28"/>
  <c r="T329" i="28"/>
  <c r="U329" i="28"/>
  <c r="V329" i="28"/>
  <c r="W329" i="28"/>
  <c r="X329" i="28"/>
  <c r="Y329" i="28"/>
  <c r="Z329" i="28"/>
  <c r="AA329" i="28"/>
  <c r="AB329" i="28"/>
  <c r="AC329" i="28"/>
  <c r="AD329" i="28"/>
  <c r="AE329" i="28"/>
  <c r="AF329" i="28"/>
  <c r="AG329" i="28"/>
  <c r="AH329" i="28"/>
  <c r="AI329" i="28"/>
  <c r="AJ329" i="28"/>
  <c r="AN329" i="28"/>
  <c r="AO329" i="28"/>
  <c r="AP329" i="28"/>
  <c r="AQ329" i="28"/>
  <c r="AR329" i="28"/>
  <c r="AS329" i="28"/>
  <c r="AT329" i="28"/>
  <c r="AU329" i="28"/>
  <c r="AV329" i="28"/>
  <c r="AW329" i="28"/>
  <c r="AX329" i="28"/>
  <c r="AY329" i="28"/>
  <c r="AZ329" i="28"/>
  <c r="BA329" i="28"/>
  <c r="BB329" i="28"/>
  <c r="BC329" i="28"/>
  <c r="BD329" i="28"/>
  <c r="BE329" i="28"/>
  <c r="BF329" i="28"/>
  <c r="BG329" i="28"/>
  <c r="BH329" i="28"/>
  <c r="BI329" i="28"/>
  <c r="BJ329" i="28"/>
  <c r="BK329" i="28"/>
  <c r="BL329" i="28"/>
  <c r="BM329" i="28"/>
  <c r="BN329" i="28"/>
  <c r="D330" i="28"/>
  <c r="E330" i="28"/>
  <c r="F330" i="28"/>
  <c r="G330" i="28"/>
  <c r="H330" i="28"/>
  <c r="I330" i="28"/>
  <c r="P330" i="28"/>
  <c r="Q330" i="28"/>
  <c r="R330" i="28"/>
  <c r="S330" i="28"/>
  <c r="T330" i="28"/>
  <c r="U330" i="28"/>
  <c r="V330" i="28"/>
  <c r="W330" i="28"/>
  <c r="X330" i="28"/>
  <c r="Y330" i="28"/>
  <c r="Z330" i="28"/>
  <c r="AA330" i="28"/>
  <c r="AB330" i="28"/>
  <c r="AC330" i="28"/>
  <c r="AD330" i="28"/>
  <c r="AE330" i="28"/>
  <c r="AF330" i="28"/>
  <c r="AG330" i="28"/>
  <c r="AH330" i="28"/>
  <c r="AI330" i="28"/>
  <c r="AJ330" i="28"/>
  <c r="AN330" i="28"/>
  <c r="AO330" i="28"/>
  <c r="AP330" i="28"/>
  <c r="AQ330" i="28"/>
  <c r="AR330" i="28"/>
  <c r="AS330" i="28"/>
  <c r="AT330" i="28"/>
  <c r="AU330" i="28"/>
  <c r="AV330" i="28"/>
  <c r="AW330" i="28"/>
  <c r="AX330" i="28"/>
  <c r="AY330" i="28"/>
  <c r="AZ330" i="28"/>
  <c r="BA330" i="28"/>
  <c r="BB330" i="28"/>
  <c r="BC330" i="28"/>
  <c r="BD330" i="28"/>
  <c r="BE330" i="28"/>
  <c r="BF330" i="28"/>
  <c r="BG330" i="28"/>
  <c r="BH330" i="28"/>
  <c r="BI330" i="28"/>
  <c r="BJ330" i="28"/>
  <c r="BK330" i="28"/>
  <c r="BL330" i="28"/>
  <c r="BM330" i="28"/>
  <c r="BN330" i="28"/>
  <c r="D331" i="28"/>
  <c r="E331" i="28"/>
  <c r="F331" i="28"/>
  <c r="G331" i="28"/>
  <c r="H331" i="28"/>
  <c r="I331" i="28"/>
  <c r="P331" i="28"/>
  <c r="Q331" i="28"/>
  <c r="R331" i="28"/>
  <c r="S331" i="28"/>
  <c r="T331" i="28"/>
  <c r="U331" i="28"/>
  <c r="V331" i="28"/>
  <c r="W331" i="28"/>
  <c r="X331" i="28"/>
  <c r="Y331" i="28"/>
  <c r="Z331" i="28"/>
  <c r="AA331" i="28"/>
  <c r="AB331" i="28"/>
  <c r="AC331" i="28"/>
  <c r="AD331" i="28"/>
  <c r="AE331" i="28"/>
  <c r="AF331" i="28"/>
  <c r="AG331" i="28"/>
  <c r="AH331" i="28"/>
  <c r="AI331" i="28"/>
  <c r="AJ331" i="28"/>
  <c r="AN331" i="28"/>
  <c r="AO331" i="28"/>
  <c r="AP331" i="28"/>
  <c r="AQ331" i="28"/>
  <c r="AR331" i="28"/>
  <c r="AS331" i="28"/>
  <c r="AT331" i="28"/>
  <c r="AU331" i="28"/>
  <c r="AV331" i="28"/>
  <c r="AW331" i="28"/>
  <c r="AX331" i="28"/>
  <c r="AY331" i="28"/>
  <c r="AZ331" i="28"/>
  <c r="BA331" i="28"/>
  <c r="BB331" i="28"/>
  <c r="BC331" i="28"/>
  <c r="BD331" i="28"/>
  <c r="BE331" i="28"/>
  <c r="BF331" i="28"/>
  <c r="BG331" i="28"/>
  <c r="BH331" i="28"/>
  <c r="BI331" i="28"/>
  <c r="BJ331" i="28"/>
  <c r="BK331" i="28"/>
  <c r="BL331" i="28"/>
  <c r="BM331" i="28"/>
  <c r="BN331" i="28"/>
  <c r="D332" i="28"/>
  <c r="E332" i="28"/>
  <c r="F332" i="28"/>
  <c r="G332" i="28"/>
  <c r="H332" i="28"/>
  <c r="I332" i="28"/>
  <c r="P332" i="28"/>
  <c r="Q332" i="28"/>
  <c r="R332" i="28"/>
  <c r="S332" i="28"/>
  <c r="T332" i="28"/>
  <c r="U332" i="28"/>
  <c r="V332" i="28"/>
  <c r="W332" i="28"/>
  <c r="X332" i="28"/>
  <c r="Y332" i="28"/>
  <c r="Z332" i="28"/>
  <c r="AA332" i="28"/>
  <c r="AB332" i="28"/>
  <c r="AC332" i="28"/>
  <c r="AD332" i="28"/>
  <c r="AE332" i="28"/>
  <c r="AF332" i="28"/>
  <c r="AG332" i="28"/>
  <c r="AH332" i="28"/>
  <c r="AI332" i="28"/>
  <c r="AJ332" i="28"/>
  <c r="AN332" i="28"/>
  <c r="AO332" i="28"/>
  <c r="AP332" i="28"/>
  <c r="AQ332" i="28"/>
  <c r="AR332" i="28"/>
  <c r="AS332" i="28"/>
  <c r="AT332" i="28"/>
  <c r="AU332" i="28"/>
  <c r="AV332" i="28"/>
  <c r="AW332" i="28"/>
  <c r="AX332" i="28"/>
  <c r="AY332" i="28"/>
  <c r="AZ332" i="28"/>
  <c r="BA332" i="28"/>
  <c r="BB332" i="28"/>
  <c r="BC332" i="28"/>
  <c r="BD332" i="28"/>
  <c r="BE332" i="28"/>
  <c r="BF332" i="28"/>
  <c r="BG332" i="28"/>
  <c r="BH332" i="28"/>
  <c r="BI332" i="28"/>
  <c r="BJ332" i="28"/>
  <c r="BK332" i="28"/>
  <c r="BL332" i="28"/>
  <c r="BM332" i="28"/>
  <c r="BN332" i="28"/>
  <c r="D333" i="28"/>
  <c r="E333" i="28"/>
  <c r="F333" i="28"/>
  <c r="G333" i="28"/>
  <c r="H333" i="28"/>
  <c r="I333" i="28"/>
  <c r="P333" i="28"/>
  <c r="Q333" i="28"/>
  <c r="R333" i="28"/>
  <c r="S333" i="28"/>
  <c r="T333" i="28"/>
  <c r="U333" i="28"/>
  <c r="V333" i="28"/>
  <c r="W333" i="28"/>
  <c r="X333" i="28"/>
  <c r="Y333" i="28"/>
  <c r="Z333" i="28"/>
  <c r="AA333" i="28"/>
  <c r="AB333" i="28"/>
  <c r="AC333" i="28"/>
  <c r="AD333" i="28"/>
  <c r="AE333" i="28"/>
  <c r="AF333" i="28"/>
  <c r="AG333" i="28"/>
  <c r="AH333" i="28"/>
  <c r="AI333" i="28"/>
  <c r="AJ333" i="28"/>
  <c r="AN333" i="28"/>
  <c r="AO333" i="28"/>
  <c r="AP333" i="28"/>
  <c r="AQ333" i="28"/>
  <c r="AR333" i="28"/>
  <c r="AS333" i="28"/>
  <c r="AT333" i="28"/>
  <c r="AU333" i="28"/>
  <c r="AV333" i="28"/>
  <c r="AW333" i="28"/>
  <c r="AX333" i="28"/>
  <c r="AY333" i="28"/>
  <c r="AZ333" i="28"/>
  <c r="BA333" i="28"/>
  <c r="BB333" i="28"/>
  <c r="BC333" i="28"/>
  <c r="BD333" i="28"/>
  <c r="BE333" i="28"/>
  <c r="BF333" i="28"/>
  <c r="BG333" i="28"/>
  <c r="BH333" i="28"/>
  <c r="BI333" i="28"/>
  <c r="BJ333" i="28"/>
  <c r="BK333" i="28"/>
  <c r="BL333" i="28"/>
  <c r="BM333" i="28"/>
  <c r="BN333" i="28"/>
  <c r="D334" i="28"/>
  <c r="E334" i="28"/>
  <c r="F334" i="28"/>
  <c r="G334" i="28"/>
  <c r="H334" i="28"/>
  <c r="I334" i="28"/>
  <c r="P334" i="28"/>
  <c r="Q334" i="28"/>
  <c r="R334" i="28"/>
  <c r="S334" i="28"/>
  <c r="T334" i="28"/>
  <c r="U334" i="28"/>
  <c r="V334" i="28"/>
  <c r="W334" i="28"/>
  <c r="X334" i="28"/>
  <c r="Y334" i="28"/>
  <c r="Z334" i="28"/>
  <c r="AA334" i="28"/>
  <c r="AB334" i="28"/>
  <c r="AC334" i="28"/>
  <c r="AD334" i="28"/>
  <c r="AE334" i="28"/>
  <c r="AF334" i="28"/>
  <c r="AG334" i="28"/>
  <c r="AH334" i="28"/>
  <c r="AI334" i="28"/>
  <c r="AJ334" i="28"/>
  <c r="AN334" i="28"/>
  <c r="AO334" i="28"/>
  <c r="AP334" i="28"/>
  <c r="AQ334" i="28"/>
  <c r="AR334" i="28"/>
  <c r="AS334" i="28"/>
  <c r="AT334" i="28"/>
  <c r="AU334" i="28"/>
  <c r="AV334" i="28"/>
  <c r="AW334" i="28"/>
  <c r="AX334" i="28"/>
  <c r="AY334" i="28"/>
  <c r="AZ334" i="28"/>
  <c r="BA334" i="28"/>
  <c r="BB334" i="28"/>
  <c r="BC334" i="28"/>
  <c r="BD334" i="28"/>
  <c r="BE334" i="28"/>
  <c r="BF334" i="28"/>
  <c r="BG334" i="28"/>
  <c r="BH334" i="28"/>
  <c r="BI334" i="28"/>
  <c r="BJ334" i="28"/>
  <c r="BK334" i="28"/>
  <c r="BL334" i="28"/>
  <c r="BM334" i="28"/>
  <c r="BN334" i="28"/>
  <c r="D335" i="28"/>
  <c r="E335" i="28"/>
  <c r="F335" i="28"/>
  <c r="G335" i="28"/>
  <c r="H335" i="28"/>
  <c r="I335" i="28"/>
  <c r="P335" i="28"/>
  <c r="Q335" i="28"/>
  <c r="R335" i="28"/>
  <c r="S335" i="28"/>
  <c r="T335" i="28"/>
  <c r="U335" i="28"/>
  <c r="V335" i="28"/>
  <c r="W335" i="28"/>
  <c r="X335" i="28"/>
  <c r="Y335" i="28"/>
  <c r="Z335" i="28"/>
  <c r="AA335" i="28"/>
  <c r="AB335" i="28"/>
  <c r="AC335" i="28"/>
  <c r="AD335" i="28"/>
  <c r="AE335" i="28"/>
  <c r="AF335" i="28"/>
  <c r="AG335" i="28"/>
  <c r="AH335" i="28"/>
  <c r="AI335" i="28"/>
  <c r="AJ335" i="28"/>
  <c r="AN335" i="28"/>
  <c r="AO335" i="28"/>
  <c r="AP335" i="28"/>
  <c r="AQ335" i="28"/>
  <c r="AR335" i="28"/>
  <c r="AS335" i="28"/>
  <c r="AT335" i="28"/>
  <c r="AU335" i="28"/>
  <c r="AV335" i="28"/>
  <c r="AW335" i="28"/>
  <c r="AX335" i="28"/>
  <c r="AY335" i="28"/>
  <c r="AZ335" i="28"/>
  <c r="BA335" i="28"/>
  <c r="BB335" i="28"/>
  <c r="BC335" i="28"/>
  <c r="BD335" i="28"/>
  <c r="BE335" i="28"/>
  <c r="BF335" i="28"/>
  <c r="BG335" i="28"/>
  <c r="BH335" i="28"/>
  <c r="BI335" i="28"/>
  <c r="BJ335" i="28"/>
  <c r="BK335" i="28"/>
  <c r="BL335" i="28"/>
  <c r="BM335" i="28"/>
  <c r="BN335" i="28"/>
  <c r="D336" i="28"/>
  <c r="E336" i="28"/>
  <c r="F336" i="28"/>
  <c r="G336" i="28"/>
  <c r="H336" i="28"/>
  <c r="I336" i="28"/>
  <c r="P336" i="28"/>
  <c r="Q336" i="28"/>
  <c r="R336" i="28"/>
  <c r="S336" i="28"/>
  <c r="T336" i="28"/>
  <c r="U336" i="28"/>
  <c r="V336" i="28"/>
  <c r="W336" i="28"/>
  <c r="X336" i="28"/>
  <c r="Y336" i="28"/>
  <c r="Z336" i="28"/>
  <c r="AA336" i="28"/>
  <c r="AB336" i="28"/>
  <c r="AC336" i="28"/>
  <c r="AD336" i="28"/>
  <c r="AE336" i="28"/>
  <c r="AF336" i="28"/>
  <c r="AG336" i="28"/>
  <c r="AH336" i="28"/>
  <c r="AI336" i="28"/>
  <c r="AJ336" i="28"/>
  <c r="AN336" i="28"/>
  <c r="AO336" i="28"/>
  <c r="AP336" i="28"/>
  <c r="AQ336" i="28"/>
  <c r="AR336" i="28"/>
  <c r="AS336" i="28"/>
  <c r="AT336" i="28"/>
  <c r="AU336" i="28"/>
  <c r="AV336" i="28"/>
  <c r="AW336" i="28"/>
  <c r="AX336" i="28"/>
  <c r="AY336" i="28"/>
  <c r="AZ336" i="28"/>
  <c r="BA336" i="28"/>
  <c r="BB336" i="28"/>
  <c r="BC336" i="28"/>
  <c r="BD336" i="28"/>
  <c r="BE336" i="28"/>
  <c r="BF336" i="28"/>
  <c r="BG336" i="28"/>
  <c r="BH336" i="28"/>
  <c r="BI336" i="28"/>
  <c r="BJ336" i="28"/>
  <c r="BK336" i="28"/>
  <c r="BL336" i="28"/>
  <c r="BM336" i="28"/>
  <c r="BN336" i="28"/>
  <c r="D337" i="28"/>
  <c r="E337" i="28"/>
  <c r="F337" i="28"/>
  <c r="G337" i="28"/>
  <c r="H337" i="28"/>
  <c r="I337" i="28"/>
  <c r="P337" i="28"/>
  <c r="Q337" i="28"/>
  <c r="R337" i="28"/>
  <c r="S337" i="28"/>
  <c r="T337" i="28"/>
  <c r="U337" i="28"/>
  <c r="V337" i="28"/>
  <c r="W337" i="28"/>
  <c r="X337" i="28"/>
  <c r="Y337" i="28"/>
  <c r="Z337" i="28"/>
  <c r="AA337" i="28"/>
  <c r="AB337" i="28"/>
  <c r="AC337" i="28"/>
  <c r="AD337" i="28"/>
  <c r="AE337" i="28"/>
  <c r="AF337" i="28"/>
  <c r="AG337" i="28"/>
  <c r="AH337" i="28"/>
  <c r="AI337" i="28"/>
  <c r="AJ337" i="28"/>
  <c r="AN337" i="28"/>
  <c r="AO337" i="28"/>
  <c r="AP337" i="28"/>
  <c r="AQ337" i="28"/>
  <c r="AR337" i="28"/>
  <c r="AS337" i="28"/>
  <c r="AT337" i="28"/>
  <c r="AU337" i="28"/>
  <c r="AV337" i="28"/>
  <c r="AW337" i="28"/>
  <c r="AX337" i="28"/>
  <c r="AY337" i="28"/>
  <c r="AZ337" i="28"/>
  <c r="BA337" i="28"/>
  <c r="BB337" i="28"/>
  <c r="BC337" i="28"/>
  <c r="BD337" i="28"/>
  <c r="BE337" i="28"/>
  <c r="BF337" i="28"/>
  <c r="BG337" i="28"/>
  <c r="BH337" i="28"/>
  <c r="BI337" i="28"/>
  <c r="BJ337" i="28"/>
  <c r="BK337" i="28"/>
  <c r="BM337" i="28"/>
  <c r="BN337" i="28"/>
  <c r="D338" i="28"/>
  <c r="E338" i="28"/>
  <c r="F338" i="28"/>
  <c r="G338" i="28"/>
  <c r="H338" i="28"/>
  <c r="I338" i="28"/>
  <c r="P338" i="28"/>
  <c r="Q338" i="28"/>
  <c r="R338" i="28"/>
  <c r="S338" i="28"/>
  <c r="T338" i="28"/>
  <c r="U338" i="28"/>
  <c r="V338" i="28"/>
  <c r="W338" i="28"/>
  <c r="X338" i="28"/>
  <c r="Y338" i="28"/>
  <c r="Z338" i="28"/>
  <c r="AA338" i="28"/>
  <c r="AB338" i="28"/>
  <c r="AC338" i="28"/>
  <c r="AD338" i="28"/>
  <c r="AE338" i="28"/>
  <c r="AF338" i="28"/>
  <c r="AG338" i="28"/>
  <c r="AH338" i="28"/>
  <c r="AI338" i="28"/>
  <c r="AJ338" i="28"/>
  <c r="AN338" i="28"/>
  <c r="AO338" i="28"/>
  <c r="AP338" i="28"/>
  <c r="AQ338" i="28"/>
  <c r="AR338" i="28"/>
  <c r="AS338" i="28"/>
  <c r="AT338" i="28"/>
  <c r="AU338" i="28"/>
  <c r="AV338" i="28"/>
  <c r="AW338" i="28"/>
  <c r="AX338" i="28"/>
  <c r="AY338" i="28"/>
  <c r="AZ338" i="28"/>
  <c r="BA338" i="28"/>
  <c r="BB338" i="28"/>
  <c r="BC338" i="28"/>
  <c r="BD338" i="28"/>
  <c r="BE338" i="28"/>
  <c r="BF338" i="28"/>
  <c r="BG338" i="28"/>
  <c r="BH338" i="28"/>
  <c r="BI338" i="28"/>
  <c r="BJ338" i="28"/>
  <c r="BK338" i="28"/>
  <c r="BL338" i="28"/>
  <c r="BM338" i="28"/>
  <c r="BN338" i="28"/>
  <c r="D339" i="28"/>
  <c r="E339" i="28"/>
  <c r="F339" i="28"/>
  <c r="G339" i="28"/>
  <c r="H339" i="28"/>
  <c r="I339" i="28"/>
  <c r="P339" i="28"/>
  <c r="Q339" i="28"/>
  <c r="R339" i="28"/>
  <c r="S339" i="28"/>
  <c r="T339" i="28"/>
  <c r="U339" i="28"/>
  <c r="V339" i="28"/>
  <c r="W339" i="28"/>
  <c r="X339" i="28"/>
  <c r="Y339" i="28"/>
  <c r="Z339" i="28"/>
  <c r="AA339" i="28"/>
  <c r="AB339" i="28"/>
  <c r="AC339" i="28"/>
  <c r="AD339" i="28"/>
  <c r="AE339" i="28"/>
  <c r="AF339" i="28"/>
  <c r="AG339" i="28"/>
  <c r="AH339" i="28"/>
  <c r="AI339" i="28"/>
  <c r="AJ339" i="28"/>
  <c r="AN339" i="28"/>
  <c r="AO339" i="28"/>
  <c r="AP339" i="28"/>
  <c r="AQ339" i="28"/>
  <c r="AR339" i="28"/>
  <c r="AS339" i="28"/>
  <c r="AT339" i="28"/>
  <c r="AU339" i="28"/>
  <c r="AV339" i="28"/>
  <c r="AW339" i="28"/>
  <c r="AX339" i="28"/>
  <c r="AY339" i="28"/>
  <c r="AZ339" i="28"/>
  <c r="BA339" i="28"/>
  <c r="BB339" i="28"/>
  <c r="BC339" i="28"/>
  <c r="BD339" i="28"/>
  <c r="BE339" i="28"/>
  <c r="BF339" i="28"/>
  <c r="BG339" i="28"/>
  <c r="BH339" i="28"/>
  <c r="BI339" i="28"/>
  <c r="BJ339" i="28"/>
  <c r="BK339" i="28"/>
  <c r="BL339" i="28"/>
  <c r="BM339" i="28"/>
  <c r="BN339" i="28"/>
  <c r="D340" i="28"/>
  <c r="E340" i="28"/>
  <c r="F340" i="28"/>
  <c r="G340" i="28"/>
  <c r="H340" i="28"/>
  <c r="I340" i="28"/>
  <c r="P340" i="28"/>
  <c r="Q340" i="28"/>
  <c r="R340" i="28"/>
  <c r="S340" i="28"/>
  <c r="T340" i="28"/>
  <c r="U340" i="28"/>
  <c r="V340" i="28"/>
  <c r="W340" i="28"/>
  <c r="X340" i="28"/>
  <c r="Y340" i="28"/>
  <c r="Z340" i="28"/>
  <c r="AA340" i="28"/>
  <c r="AB340" i="28"/>
  <c r="AC340" i="28"/>
  <c r="AD340" i="28"/>
  <c r="AE340" i="28"/>
  <c r="AF340" i="28"/>
  <c r="AG340" i="28"/>
  <c r="AH340" i="28"/>
  <c r="AI340" i="28"/>
  <c r="AJ340" i="28"/>
  <c r="AN340" i="28"/>
  <c r="AO340" i="28"/>
  <c r="AP340" i="28"/>
  <c r="AQ340" i="28"/>
  <c r="AR340" i="28"/>
  <c r="AS340" i="28"/>
  <c r="AT340" i="28"/>
  <c r="AU340" i="28"/>
  <c r="AV340" i="28"/>
  <c r="AW340" i="28"/>
  <c r="AX340" i="28"/>
  <c r="AY340" i="28"/>
  <c r="AZ340" i="28"/>
  <c r="BA340" i="28"/>
  <c r="BB340" i="28"/>
  <c r="BC340" i="28"/>
  <c r="BD340" i="28"/>
  <c r="BE340" i="28"/>
  <c r="BF340" i="28"/>
  <c r="BG340" i="28"/>
  <c r="BH340" i="28"/>
  <c r="BI340" i="28"/>
  <c r="BJ340" i="28"/>
  <c r="BK340" i="28"/>
  <c r="BL340" i="28"/>
  <c r="BM340" i="28"/>
  <c r="BN340" i="28"/>
  <c r="D341" i="28"/>
  <c r="E341" i="28"/>
  <c r="F341" i="28"/>
  <c r="G341" i="28"/>
  <c r="H341" i="28"/>
  <c r="I341" i="28"/>
  <c r="P341" i="28"/>
  <c r="Q341" i="28"/>
  <c r="R341" i="28"/>
  <c r="S341" i="28"/>
  <c r="T341" i="28"/>
  <c r="U341" i="28"/>
  <c r="V341" i="28"/>
  <c r="W341" i="28"/>
  <c r="X341" i="28"/>
  <c r="Y341" i="28"/>
  <c r="Z341" i="28"/>
  <c r="AA341" i="28"/>
  <c r="AB341" i="28"/>
  <c r="AC341" i="28"/>
  <c r="AD341" i="28"/>
  <c r="AE341" i="28"/>
  <c r="AF341" i="28"/>
  <c r="AG341" i="28"/>
  <c r="AH341" i="28"/>
  <c r="AI341" i="28"/>
  <c r="AJ341" i="28"/>
  <c r="AN341" i="28"/>
  <c r="AO341" i="28"/>
  <c r="AP341" i="28"/>
  <c r="AQ341" i="28"/>
  <c r="AR341" i="28"/>
  <c r="AS341" i="28"/>
  <c r="AT341" i="28"/>
  <c r="AU341" i="28"/>
  <c r="AV341" i="28"/>
  <c r="AW341" i="28"/>
  <c r="AX341" i="28"/>
  <c r="AY341" i="28"/>
  <c r="AZ341" i="28"/>
  <c r="BA341" i="28"/>
  <c r="BB341" i="28"/>
  <c r="BC341" i="28"/>
  <c r="BD341" i="28"/>
  <c r="BE341" i="28"/>
  <c r="BF341" i="28"/>
  <c r="BG341" i="28"/>
  <c r="BH341" i="28"/>
  <c r="BI341" i="28"/>
  <c r="BJ341" i="28"/>
  <c r="BK341" i="28"/>
  <c r="BL341" i="28"/>
  <c r="BM341" i="28"/>
  <c r="BN341" i="28"/>
  <c r="D342" i="28"/>
  <c r="E342" i="28"/>
  <c r="F342" i="28"/>
  <c r="G342" i="28"/>
  <c r="H342" i="28"/>
  <c r="I342" i="28"/>
  <c r="P342" i="28"/>
  <c r="Q342" i="28"/>
  <c r="R342" i="28"/>
  <c r="S342" i="28"/>
  <c r="T342" i="28"/>
  <c r="U342" i="28"/>
  <c r="V342" i="28"/>
  <c r="W342" i="28"/>
  <c r="X342" i="28"/>
  <c r="Y342" i="28"/>
  <c r="Z342" i="28"/>
  <c r="AA342" i="28"/>
  <c r="AB342" i="28"/>
  <c r="AC342" i="28"/>
  <c r="AD342" i="28"/>
  <c r="AE342" i="28"/>
  <c r="AF342" i="28"/>
  <c r="AG342" i="28"/>
  <c r="AH342" i="28"/>
  <c r="AI342" i="28"/>
  <c r="AJ342" i="28"/>
  <c r="AN342" i="28"/>
  <c r="AO342" i="28"/>
  <c r="AP342" i="28"/>
  <c r="AQ342" i="28"/>
  <c r="AR342" i="28"/>
  <c r="AS342" i="28"/>
  <c r="AT342" i="28"/>
  <c r="AU342" i="28"/>
  <c r="AV342" i="28"/>
  <c r="AW342" i="28"/>
  <c r="AX342" i="28"/>
  <c r="AY342" i="28"/>
  <c r="AZ342" i="28"/>
  <c r="BA342" i="28"/>
  <c r="BB342" i="28"/>
  <c r="BC342" i="28"/>
  <c r="BD342" i="28"/>
  <c r="BE342" i="28"/>
  <c r="BF342" i="28"/>
  <c r="BG342" i="28"/>
  <c r="BH342" i="28"/>
  <c r="BI342" i="28"/>
  <c r="BJ342" i="28"/>
  <c r="BK342" i="28"/>
  <c r="BL342" i="28"/>
  <c r="BM342" i="28"/>
  <c r="BN342" i="28"/>
  <c r="D343" i="28"/>
  <c r="E343" i="28"/>
  <c r="F343" i="28"/>
  <c r="G343" i="28"/>
  <c r="H343" i="28"/>
  <c r="I343" i="28"/>
  <c r="P343" i="28"/>
  <c r="Q343" i="28"/>
  <c r="R343" i="28"/>
  <c r="S343" i="28"/>
  <c r="T343" i="28"/>
  <c r="U343" i="28"/>
  <c r="V343" i="28"/>
  <c r="W343" i="28"/>
  <c r="X343" i="28"/>
  <c r="Y343" i="28"/>
  <c r="Z343" i="28"/>
  <c r="AA343" i="28"/>
  <c r="AB343" i="28"/>
  <c r="AC343" i="28"/>
  <c r="AD343" i="28"/>
  <c r="AE343" i="28"/>
  <c r="AF343" i="28"/>
  <c r="AG343" i="28"/>
  <c r="AH343" i="28"/>
  <c r="AI343" i="28"/>
  <c r="AJ343" i="28"/>
  <c r="AN343" i="28"/>
  <c r="AO343" i="28"/>
  <c r="AP343" i="28"/>
  <c r="AQ343" i="28"/>
  <c r="AR343" i="28"/>
  <c r="AS343" i="28"/>
  <c r="AT343" i="28"/>
  <c r="AU343" i="28"/>
  <c r="AV343" i="28"/>
  <c r="AW343" i="28"/>
  <c r="AX343" i="28"/>
  <c r="AY343" i="28"/>
  <c r="AZ343" i="28"/>
  <c r="BA343" i="28"/>
  <c r="BB343" i="28"/>
  <c r="BC343" i="28"/>
  <c r="BD343" i="28"/>
  <c r="BE343" i="28"/>
  <c r="BF343" i="28"/>
  <c r="BG343" i="28"/>
  <c r="BH343" i="28"/>
  <c r="BI343" i="28"/>
  <c r="BJ343" i="28"/>
  <c r="BK343" i="28"/>
  <c r="BL343" i="28"/>
  <c r="BM343" i="28"/>
  <c r="BN343" i="28"/>
  <c r="D344" i="28"/>
  <c r="E344" i="28"/>
  <c r="F344" i="28"/>
  <c r="G344" i="28"/>
  <c r="H344" i="28"/>
  <c r="I344" i="28"/>
  <c r="P344" i="28"/>
  <c r="Q344" i="28"/>
  <c r="R344" i="28"/>
  <c r="S344" i="28"/>
  <c r="T344" i="28"/>
  <c r="U344" i="28"/>
  <c r="V344" i="28"/>
  <c r="W344" i="28"/>
  <c r="X344" i="28"/>
  <c r="Y344" i="28"/>
  <c r="Z344" i="28"/>
  <c r="AA344" i="28"/>
  <c r="AB344" i="28"/>
  <c r="AC344" i="28"/>
  <c r="AD344" i="28"/>
  <c r="AE344" i="28"/>
  <c r="AF344" i="28"/>
  <c r="AG344" i="28"/>
  <c r="AH344" i="28"/>
  <c r="AI344" i="28"/>
  <c r="AJ344" i="28"/>
  <c r="AN344" i="28"/>
  <c r="AO344" i="28"/>
  <c r="AP344" i="28"/>
  <c r="AQ344" i="28"/>
  <c r="AR344" i="28"/>
  <c r="AS344" i="28"/>
  <c r="AT344" i="28"/>
  <c r="AU344" i="28"/>
  <c r="AV344" i="28"/>
  <c r="AW344" i="28"/>
  <c r="AX344" i="28"/>
  <c r="AY344" i="28"/>
  <c r="AZ344" i="28"/>
  <c r="BA344" i="28"/>
  <c r="BB344" i="28"/>
  <c r="BC344" i="28"/>
  <c r="BD344" i="28"/>
  <c r="BE344" i="28"/>
  <c r="BF344" i="28"/>
  <c r="BG344" i="28"/>
  <c r="BH344" i="28"/>
  <c r="BI344" i="28"/>
  <c r="BJ344" i="28"/>
  <c r="BK344" i="28"/>
  <c r="BL344" i="28"/>
  <c r="BM344" i="28"/>
  <c r="BN344" i="28"/>
  <c r="D345" i="28"/>
  <c r="E345" i="28"/>
  <c r="F345" i="28"/>
  <c r="G345" i="28"/>
  <c r="H345" i="28"/>
  <c r="I345" i="28"/>
  <c r="P345" i="28"/>
  <c r="Q345" i="28"/>
  <c r="R345" i="28"/>
  <c r="S345" i="28"/>
  <c r="T345" i="28"/>
  <c r="U345" i="28"/>
  <c r="V345" i="28"/>
  <c r="W345" i="28"/>
  <c r="X345" i="28"/>
  <c r="Y345" i="28"/>
  <c r="Z345" i="28"/>
  <c r="AA345" i="28"/>
  <c r="AB345" i="28"/>
  <c r="AC345" i="28"/>
  <c r="AD345" i="28"/>
  <c r="AE345" i="28"/>
  <c r="AF345" i="28"/>
  <c r="AG345" i="28"/>
  <c r="AH345" i="28"/>
  <c r="AI345" i="28"/>
  <c r="AJ345" i="28"/>
  <c r="AN345" i="28"/>
  <c r="AO345" i="28"/>
  <c r="AP345" i="28"/>
  <c r="AQ345" i="28"/>
  <c r="AR345" i="28"/>
  <c r="AS345" i="28"/>
  <c r="AT345" i="28"/>
  <c r="AU345" i="28"/>
  <c r="AV345" i="28"/>
  <c r="AW345" i="28"/>
  <c r="AX345" i="28"/>
  <c r="AY345" i="28"/>
  <c r="AZ345" i="28"/>
  <c r="BA345" i="28"/>
  <c r="BB345" i="28"/>
  <c r="BC345" i="28"/>
  <c r="BD345" i="28"/>
  <c r="BE345" i="28"/>
  <c r="BF345" i="28"/>
  <c r="BG345" i="28"/>
  <c r="BH345" i="28"/>
  <c r="BI345" i="28"/>
  <c r="BJ345" i="28"/>
  <c r="BK345" i="28"/>
  <c r="BL345" i="28"/>
  <c r="BM345" i="28"/>
  <c r="BN345" i="28"/>
  <c r="D346" i="28"/>
  <c r="E346" i="28"/>
  <c r="F346" i="28"/>
  <c r="G346" i="28"/>
  <c r="H346" i="28"/>
  <c r="I346" i="28"/>
  <c r="P346" i="28"/>
  <c r="Q346" i="28"/>
  <c r="R346" i="28"/>
  <c r="S346" i="28"/>
  <c r="T346" i="28"/>
  <c r="U346" i="28"/>
  <c r="V346" i="28"/>
  <c r="W346" i="28"/>
  <c r="X346" i="28"/>
  <c r="Y346" i="28"/>
  <c r="Z346" i="28"/>
  <c r="AA346" i="28"/>
  <c r="AB346" i="28"/>
  <c r="AC346" i="28"/>
  <c r="AD346" i="28"/>
  <c r="AE346" i="28"/>
  <c r="AF346" i="28"/>
  <c r="AG346" i="28"/>
  <c r="AH346" i="28"/>
  <c r="AI346" i="28"/>
  <c r="AJ346" i="28"/>
  <c r="AN346" i="28"/>
  <c r="AO346" i="28"/>
  <c r="AP346" i="28"/>
  <c r="AQ346" i="28"/>
  <c r="AR346" i="28"/>
  <c r="AS346" i="28"/>
  <c r="AT346" i="28"/>
  <c r="AU346" i="28"/>
  <c r="AV346" i="28"/>
  <c r="AW346" i="28"/>
  <c r="AX346" i="28"/>
  <c r="AY346" i="28"/>
  <c r="AZ346" i="28"/>
  <c r="BA346" i="28"/>
  <c r="BB346" i="28"/>
  <c r="BC346" i="28"/>
  <c r="BD346" i="28"/>
  <c r="BE346" i="28"/>
  <c r="BF346" i="28"/>
  <c r="BG346" i="28"/>
  <c r="BH346" i="28"/>
  <c r="BI346" i="28"/>
  <c r="BJ346" i="28"/>
  <c r="BK346" i="28"/>
  <c r="BL346" i="28"/>
  <c r="BM346" i="28"/>
  <c r="BN346" i="28"/>
  <c r="D347" i="28"/>
  <c r="E347" i="28"/>
  <c r="F347" i="28"/>
  <c r="G347" i="28"/>
  <c r="H347" i="28"/>
  <c r="I347" i="28"/>
  <c r="P347" i="28"/>
  <c r="Q347" i="28"/>
  <c r="R347" i="28"/>
  <c r="S347" i="28"/>
  <c r="T347" i="28"/>
  <c r="U347" i="28"/>
  <c r="V347" i="28"/>
  <c r="W347" i="28"/>
  <c r="X347" i="28"/>
  <c r="Y347" i="28"/>
  <c r="Z347" i="28"/>
  <c r="AA347" i="28"/>
  <c r="AB347" i="28"/>
  <c r="AC347" i="28"/>
  <c r="AD347" i="28"/>
  <c r="AE347" i="28"/>
  <c r="AF347" i="28"/>
  <c r="AG347" i="28"/>
  <c r="AH347" i="28"/>
  <c r="AI347" i="28"/>
  <c r="AJ347" i="28"/>
  <c r="AN347" i="28"/>
  <c r="AO347" i="28"/>
  <c r="AP347" i="28"/>
  <c r="AQ347" i="28"/>
  <c r="AR347" i="28"/>
  <c r="AS347" i="28"/>
  <c r="AT347" i="28"/>
  <c r="AU347" i="28"/>
  <c r="AV347" i="28"/>
  <c r="AW347" i="28"/>
  <c r="AX347" i="28"/>
  <c r="AY347" i="28"/>
  <c r="AZ347" i="28"/>
  <c r="BA347" i="28"/>
  <c r="BB347" i="28"/>
  <c r="BC347" i="28"/>
  <c r="BD347" i="28"/>
  <c r="BE347" i="28"/>
  <c r="BF347" i="28"/>
  <c r="BG347" i="28"/>
  <c r="BH347" i="28"/>
  <c r="BI347" i="28"/>
  <c r="BJ347" i="28"/>
  <c r="BK347" i="28"/>
  <c r="BL347" i="28"/>
  <c r="BM347" i="28"/>
  <c r="BN347" i="28"/>
  <c r="D348" i="28"/>
  <c r="E348" i="28"/>
  <c r="F348" i="28"/>
  <c r="G348" i="28"/>
  <c r="H348" i="28"/>
  <c r="I348" i="28"/>
  <c r="P348" i="28"/>
  <c r="Q348" i="28"/>
  <c r="R348" i="28"/>
  <c r="S348" i="28"/>
  <c r="T348" i="28"/>
  <c r="U348" i="28"/>
  <c r="V348" i="28"/>
  <c r="W348" i="28"/>
  <c r="X348" i="28"/>
  <c r="Y348" i="28"/>
  <c r="Z348" i="28"/>
  <c r="AA348" i="28"/>
  <c r="AB348" i="28"/>
  <c r="AC348" i="28"/>
  <c r="AD348" i="28"/>
  <c r="AE348" i="28"/>
  <c r="AF348" i="28"/>
  <c r="AG348" i="28"/>
  <c r="AH348" i="28"/>
  <c r="AI348" i="28"/>
  <c r="AJ348" i="28"/>
  <c r="AN348" i="28"/>
  <c r="AO348" i="28"/>
  <c r="AP348" i="28"/>
  <c r="AQ348" i="28"/>
  <c r="AR348" i="28"/>
  <c r="AS348" i="28"/>
  <c r="AT348" i="28"/>
  <c r="AU348" i="28"/>
  <c r="AV348" i="28"/>
  <c r="AW348" i="28"/>
  <c r="AX348" i="28"/>
  <c r="AY348" i="28"/>
  <c r="AZ348" i="28"/>
  <c r="BA348" i="28"/>
  <c r="BB348" i="28"/>
  <c r="BC348" i="28"/>
  <c r="BD348" i="28"/>
  <c r="BE348" i="28"/>
  <c r="BF348" i="28"/>
  <c r="BG348" i="28"/>
  <c r="BH348" i="28"/>
  <c r="BI348" i="28"/>
  <c r="BJ348" i="28"/>
  <c r="BK348" i="28"/>
  <c r="BL348" i="28"/>
  <c r="BM348" i="28"/>
  <c r="BN348" i="28"/>
  <c r="D349" i="28"/>
  <c r="E349" i="28"/>
  <c r="F349" i="28"/>
  <c r="G349" i="28"/>
  <c r="H349" i="28"/>
  <c r="I349" i="28"/>
  <c r="P349" i="28"/>
  <c r="Q349" i="28"/>
  <c r="R349" i="28"/>
  <c r="S349" i="28"/>
  <c r="T349" i="28"/>
  <c r="U349" i="28"/>
  <c r="V349" i="28"/>
  <c r="W349" i="28"/>
  <c r="X349" i="28"/>
  <c r="Y349" i="28"/>
  <c r="Z349" i="28"/>
  <c r="AA349" i="28"/>
  <c r="AB349" i="28"/>
  <c r="AC349" i="28"/>
  <c r="AD349" i="28"/>
  <c r="AE349" i="28"/>
  <c r="AF349" i="28"/>
  <c r="AG349" i="28"/>
  <c r="AH349" i="28"/>
  <c r="AI349" i="28"/>
  <c r="AJ349" i="28"/>
  <c r="AN349" i="28"/>
  <c r="AO349" i="28"/>
  <c r="AP349" i="28"/>
  <c r="AQ349" i="28"/>
  <c r="AR349" i="28"/>
  <c r="AS349" i="28"/>
  <c r="AT349" i="28"/>
  <c r="AU349" i="28"/>
  <c r="AV349" i="28"/>
  <c r="AW349" i="28"/>
  <c r="AX349" i="28"/>
  <c r="AY349" i="28"/>
  <c r="AZ349" i="28"/>
  <c r="BA349" i="28"/>
  <c r="BB349" i="28"/>
  <c r="BC349" i="28"/>
  <c r="BD349" i="28"/>
  <c r="BE349" i="28"/>
  <c r="BF349" i="28"/>
  <c r="BG349" i="28"/>
  <c r="BH349" i="28"/>
  <c r="BI349" i="28"/>
  <c r="BJ349" i="28"/>
  <c r="BK349" i="28"/>
  <c r="BL349" i="28"/>
  <c r="BM349" i="28"/>
  <c r="BN349" i="28"/>
  <c r="D351" i="28"/>
  <c r="E351" i="28"/>
  <c r="F351" i="28"/>
  <c r="G351" i="28"/>
  <c r="H351" i="28"/>
  <c r="I351" i="28"/>
  <c r="P351" i="28"/>
  <c r="Q351" i="28"/>
  <c r="R351" i="28"/>
  <c r="S351" i="28"/>
  <c r="T351" i="28"/>
  <c r="U351" i="28"/>
  <c r="V351" i="28"/>
  <c r="W351" i="28"/>
  <c r="X351" i="28"/>
  <c r="Y351" i="28"/>
  <c r="Z351" i="28"/>
  <c r="AA351" i="28"/>
  <c r="AB351" i="28"/>
  <c r="AC351" i="28"/>
  <c r="AD351" i="28"/>
  <c r="AE351" i="28"/>
  <c r="AF351" i="28"/>
  <c r="AG351" i="28"/>
  <c r="AH351" i="28"/>
  <c r="AI351" i="28"/>
  <c r="AJ351" i="28"/>
  <c r="AN351" i="28"/>
  <c r="AO351" i="28"/>
  <c r="AP351" i="28"/>
  <c r="AQ351" i="28"/>
  <c r="AR351" i="28"/>
  <c r="AS351" i="28"/>
  <c r="AT351" i="28"/>
  <c r="AU351" i="28"/>
  <c r="AV351" i="28"/>
  <c r="AW351" i="28"/>
  <c r="AX351" i="28"/>
  <c r="AY351" i="28"/>
  <c r="AZ351" i="28"/>
  <c r="BA351" i="28"/>
  <c r="BB351" i="28"/>
  <c r="BC351" i="28"/>
  <c r="BD351" i="28"/>
  <c r="BE351" i="28"/>
  <c r="BF351" i="28"/>
  <c r="BG351" i="28"/>
  <c r="BH351" i="28"/>
  <c r="BI351" i="28"/>
  <c r="BJ351" i="28"/>
  <c r="BK351" i="28"/>
  <c r="BL351" i="28"/>
  <c r="BM351" i="28"/>
  <c r="BN351" i="28"/>
  <c r="D352" i="28"/>
  <c r="E352" i="28"/>
  <c r="F352" i="28"/>
  <c r="G352" i="28"/>
  <c r="H352" i="28"/>
  <c r="I352" i="28"/>
  <c r="P352" i="28"/>
  <c r="Q352" i="28"/>
  <c r="R352" i="28"/>
  <c r="S352" i="28"/>
  <c r="T352" i="28"/>
  <c r="U352" i="28"/>
  <c r="V352" i="28"/>
  <c r="W352" i="28"/>
  <c r="X352" i="28"/>
  <c r="Y352" i="28"/>
  <c r="Z352" i="28"/>
  <c r="AA352" i="28"/>
  <c r="AB352" i="28"/>
  <c r="AC352" i="28"/>
  <c r="AD352" i="28"/>
  <c r="AE352" i="28"/>
  <c r="AF352" i="28"/>
  <c r="AG352" i="28"/>
  <c r="AH352" i="28"/>
  <c r="AI352" i="28"/>
  <c r="AJ352" i="28"/>
  <c r="AN352" i="28"/>
  <c r="AO352" i="28"/>
  <c r="AP352" i="28"/>
  <c r="AQ352" i="28"/>
  <c r="AR352" i="28"/>
  <c r="AS352" i="28"/>
  <c r="AT352" i="28"/>
  <c r="AU352" i="28"/>
  <c r="AV352" i="28"/>
  <c r="AW352" i="28"/>
  <c r="AX352" i="28"/>
  <c r="AY352" i="28"/>
  <c r="AZ352" i="28"/>
  <c r="BA352" i="28"/>
  <c r="BB352" i="28"/>
  <c r="BC352" i="28"/>
  <c r="BD352" i="28"/>
  <c r="BE352" i="28"/>
  <c r="BF352" i="28"/>
  <c r="BG352" i="28"/>
  <c r="BH352" i="28"/>
  <c r="BI352" i="28"/>
  <c r="BJ352" i="28"/>
  <c r="BK352" i="28"/>
  <c r="BL352" i="28"/>
  <c r="BM352" i="28"/>
  <c r="BN352" i="28"/>
  <c r="D353" i="28"/>
  <c r="E353" i="28"/>
  <c r="F353" i="28"/>
  <c r="G353" i="28"/>
  <c r="H353" i="28"/>
  <c r="I353" i="28"/>
  <c r="P353" i="28"/>
  <c r="Q353" i="28"/>
  <c r="R353" i="28"/>
  <c r="S353" i="28"/>
  <c r="T353" i="28"/>
  <c r="U353" i="28"/>
  <c r="V353" i="28"/>
  <c r="W353" i="28"/>
  <c r="X353" i="28"/>
  <c r="Y353" i="28"/>
  <c r="Z353" i="28"/>
  <c r="AA353" i="28"/>
  <c r="AB353" i="28"/>
  <c r="AC353" i="28"/>
  <c r="AD353" i="28"/>
  <c r="AE353" i="28"/>
  <c r="AF353" i="28"/>
  <c r="AG353" i="28"/>
  <c r="AH353" i="28"/>
  <c r="AI353" i="28"/>
  <c r="AJ353" i="28"/>
  <c r="AN353" i="28"/>
  <c r="AO353" i="28"/>
  <c r="AP353" i="28"/>
  <c r="AQ353" i="28"/>
  <c r="AR353" i="28"/>
  <c r="AS353" i="28"/>
  <c r="AT353" i="28"/>
  <c r="AU353" i="28"/>
  <c r="AV353" i="28"/>
  <c r="AW353" i="28"/>
  <c r="AX353" i="28"/>
  <c r="AY353" i="28"/>
  <c r="AZ353" i="28"/>
  <c r="BA353" i="28"/>
  <c r="BB353" i="28"/>
  <c r="BC353" i="28"/>
  <c r="BD353" i="28"/>
  <c r="BE353" i="28"/>
  <c r="BF353" i="28"/>
  <c r="BG353" i="28"/>
  <c r="BH353" i="28"/>
  <c r="BI353" i="28"/>
  <c r="BJ353" i="28"/>
  <c r="BK353" i="28"/>
  <c r="BL353" i="28"/>
  <c r="BM353" i="28"/>
  <c r="BN353" i="28"/>
  <c r="D354" i="28"/>
  <c r="E354" i="28"/>
  <c r="F354" i="28"/>
  <c r="G354" i="28"/>
  <c r="H354" i="28"/>
  <c r="I354" i="28"/>
  <c r="P354" i="28"/>
  <c r="Q354" i="28"/>
  <c r="R354" i="28"/>
  <c r="S354" i="28"/>
  <c r="T354" i="28"/>
  <c r="U354" i="28"/>
  <c r="V354" i="28"/>
  <c r="W354" i="28"/>
  <c r="X354" i="28"/>
  <c r="Y354" i="28"/>
  <c r="Z354" i="28"/>
  <c r="AA354" i="28"/>
  <c r="AB354" i="28"/>
  <c r="AC354" i="28"/>
  <c r="AD354" i="28"/>
  <c r="AE354" i="28"/>
  <c r="AF354" i="28"/>
  <c r="AG354" i="28"/>
  <c r="AH354" i="28"/>
  <c r="AI354" i="28"/>
  <c r="AJ354" i="28"/>
  <c r="AN354" i="28"/>
  <c r="AO354" i="28"/>
  <c r="AP354" i="28"/>
  <c r="AQ354" i="28"/>
  <c r="AR354" i="28"/>
  <c r="AS354" i="28"/>
  <c r="AT354" i="28"/>
  <c r="AU354" i="28"/>
  <c r="AV354" i="28"/>
  <c r="AW354" i="28"/>
  <c r="AX354" i="28"/>
  <c r="AY354" i="28"/>
  <c r="AZ354" i="28"/>
  <c r="BA354" i="28"/>
  <c r="BB354" i="28"/>
  <c r="BC354" i="28"/>
  <c r="BD354" i="28"/>
  <c r="BE354" i="28"/>
  <c r="BF354" i="28"/>
  <c r="BG354" i="28"/>
  <c r="BH354" i="28"/>
  <c r="BI354" i="28"/>
  <c r="BJ354" i="28"/>
  <c r="BK354" i="28"/>
  <c r="BL354" i="28"/>
  <c r="BM354" i="28"/>
  <c r="BN354" i="28"/>
  <c r="D355" i="28"/>
  <c r="E355" i="28"/>
  <c r="F355" i="28"/>
  <c r="G355" i="28"/>
  <c r="H355" i="28"/>
  <c r="I355" i="28"/>
  <c r="P355" i="28"/>
  <c r="Q355" i="28"/>
  <c r="R355" i="28"/>
  <c r="S355" i="28"/>
  <c r="T355" i="28"/>
  <c r="U355" i="28"/>
  <c r="V355" i="28"/>
  <c r="W355" i="28"/>
  <c r="X355" i="28"/>
  <c r="Y355" i="28"/>
  <c r="Z355" i="28"/>
  <c r="AA355" i="28"/>
  <c r="AB355" i="28"/>
  <c r="AC355" i="28"/>
  <c r="AD355" i="28"/>
  <c r="AE355" i="28"/>
  <c r="AF355" i="28"/>
  <c r="AG355" i="28"/>
  <c r="AH355" i="28"/>
  <c r="AI355" i="28"/>
  <c r="AJ355" i="28"/>
  <c r="AN355" i="28"/>
  <c r="AO355" i="28"/>
  <c r="AP355" i="28"/>
  <c r="AQ355" i="28"/>
  <c r="AR355" i="28"/>
  <c r="AS355" i="28"/>
  <c r="AT355" i="28"/>
  <c r="AU355" i="28"/>
  <c r="AV355" i="28"/>
  <c r="AW355" i="28"/>
  <c r="AX355" i="28"/>
  <c r="AY355" i="28"/>
  <c r="AZ355" i="28"/>
  <c r="BA355" i="28"/>
  <c r="BB355" i="28"/>
  <c r="BC355" i="28"/>
  <c r="BD355" i="28"/>
  <c r="BE355" i="28"/>
  <c r="BF355" i="28"/>
  <c r="BG355" i="28"/>
  <c r="BH355" i="28"/>
  <c r="BI355" i="28"/>
  <c r="BJ355" i="28"/>
  <c r="BK355" i="28"/>
  <c r="BL355" i="28"/>
  <c r="BM355" i="28"/>
  <c r="BN355" i="28"/>
  <c r="D356" i="28"/>
  <c r="E356" i="28"/>
  <c r="F356" i="28"/>
  <c r="G356" i="28"/>
  <c r="H356" i="28"/>
  <c r="I356" i="28"/>
  <c r="P356" i="28"/>
  <c r="Q356" i="28"/>
  <c r="R356" i="28"/>
  <c r="S356" i="28"/>
  <c r="T356" i="28"/>
  <c r="U356" i="28"/>
  <c r="V356" i="28"/>
  <c r="W356" i="28"/>
  <c r="X356" i="28"/>
  <c r="Y356" i="28"/>
  <c r="Z356" i="28"/>
  <c r="AA356" i="28"/>
  <c r="AB356" i="28"/>
  <c r="AC356" i="28"/>
  <c r="AD356" i="28"/>
  <c r="AE356" i="28"/>
  <c r="AF356" i="28"/>
  <c r="AG356" i="28"/>
  <c r="AH356" i="28"/>
  <c r="AI356" i="28"/>
  <c r="AJ356" i="28"/>
  <c r="AN356" i="28"/>
  <c r="AO356" i="28"/>
  <c r="AP356" i="28"/>
  <c r="AQ356" i="28"/>
  <c r="AR356" i="28"/>
  <c r="AS356" i="28"/>
  <c r="AT356" i="28"/>
  <c r="AU356" i="28"/>
  <c r="AV356" i="28"/>
  <c r="AW356" i="28"/>
  <c r="AX356" i="28"/>
  <c r="AY356" i="28"/>
  <c r="AZ356" i="28"/>
  <c r="BA356" i="28"/>
  <c r="BB356" i="28"/>
  <c r="BC356" i="28"/>
  <c r="BD356" i="28"/>
  <c r="BE356" i="28"/>
  <c r="BF356" i="28"/>
  <c r="BG356" i="28"/>
  <c r="BH356" i="28"/>
  <c r="BI356" i="28"/>
  <c r="BJ356" i="28"/>
  <c r="BK356" i="28"/>
  <c r="BL356" i="28"/>
  <c r="BM356" i="28"/>
  <c r="BN356" i="28"/>
  <c r="D357" i="28"/>
  <c r="E357" i="28"/>
  <c r="F357" i="28"/>
  <c r="G357" i="28"/>
  <c r="H357" i="28"/>
  <c r="I357" i="28"/>
  <c r="P357" i="28"/>
  <c r="Q357" i="28"/>
  <c r="R357" i="28"/>
  <c r="S357" i="28"/>
  <c r="T357" i="28"/>
  <c r="U357" i="28"/>
  <c r="V357" i="28"/>
  <c r="W357" i="28"/>
  <c r="X357" i="28"/>
  <c r="Y357" i="28"/>
  <c r="Z357" i="28"/>
  <c r="AA357" i="28"/>
  <c r="AB357" i="28"/>
  <c r="AC357" i="28"/>
  <c r="AD357" i="28"/>
  <c r="AE357" i="28"/>
  <c r="AF357" i="28"/>
  <c r="AG357" i="28"/>
  <c r="AH357" i="28"/>
  <c r="AI357" i="28"/>
  <c r="AJ357" i="28"/>
  <c r="AN357" i="28"/>
  <c r="AO357" i="28"/>
  <c r="AP357" i="28"/>
  <c r="AQ357" i="28"/>
  <c r="AR357" i="28"/>
  <c r="AS357" i="28"/>
  <c r="AT357" i="28"/>
  <c r="AU357" i="28"/>
  <c r="AV357" i="28"/>
  <c r="AW357" i="28"/>
  <c r="AX357" i="28"/>
  <c r="AY357" i="28"/>
  <c r="AZ357" i="28"/>
  <c r="BA357" i="28"/>
  <c r="BB357" i="28"/>
  <c r="BC357" i="28"/>
  <c r="BD357" i="28"/>
  <c r="BE357" i="28"/>
  <c r="BF357" i="28"/>
  <c r="BG357" i="28"/>
  <c r="BH357" i="28"/>
  <c r="BI357" i="28"/>
  <c r="BJ357" i="28"/>
  <c r="BK357" i="28"/>
  <c r="BL357" i="28"/>
  <c r="BM357" i="28"/>
  <c r="BN357" i="28"/>
  <c r="D358" i="28"/>
  <c r="E358" i="28"/>
  <c r="F358" i="28"/>
  <c r="G358" i="28"/>
  <c r="H358" i="28"/>
  <c r="I358" i="28"/>
  <c r="P358" i="28"/>
  <c r="Q358" i="28"/>
  <c r="R358" i="28"/>
  <c r="S358" i="28"/>
  <c r="T358" i="28"/>
  <c r="U358" i="28"/>
  <c r="V358" i="28"/>
  <c r="W358" i="28"/>
  <c r="X358" i="28"/>
  <c r="Y358" i="28"/>
  <c r="Z358" i="28"/>
  <c r="AA358" i="28"/>
  <c r="AB358" i="28"/>
  <c r="AC358" i="28"/>
  <c r="AD358" i="28"/>
  <c r="AE358" i="28"/>
  <c r="AF358" i="28"/>
  <c r="AG358" i="28"/>
  <c r="AH358" i="28"/>
  <c r="AI358" i="28"/>
  <c r="AJ358" i="28"/>
  <c r="AN358" i="28"/>
  <c r="AO358" i="28"/>
  <c r="AP358" i="28"/>
  <c r="AQ358" i="28"/>
  <c r="AR358" i="28"/>
  <c r="AS358" i="28"/>
  <c r="AT358" i="28"/>
  <c r="AU358" i="28"/>
  <c r="AV358" i="28"/>
  <c r="AW358" i="28"/>
  <c r="AX358" i="28"/>
  <c r="AY358" i="28"/>
  <c r="AZ358" i="28"/>
  <c r="BA358" i="28"/>
  <c r="BB358" i="28"/>
  <c r="BC358" i="28"/>
  <c r="BD358" i="28"/>
  <c r="BE358" i="28"/>
  <c r="BF358" i="28"/>
  <c r="BG358" i="28"/>
  <c r="BH358" i="28"/>
  <c r="BI358" i="28"/>
  <c r="BJ358" i="28"/>
  <c r="BK358" i="28"/>
  <c r="BL358" i="28"/>
  <c r="BM358" i="28"/>
  <c r="BN358" i="28"/>
  <c r="D359" i="28"/>
  <c r="E359" i="28"/>
  <c r="F359" i="28"/>
  <c r="G359" i="28"/>
  <c r="H359" i="28"/>
  <c r="I359" i="28"/>
  <c r="P359" i="28"/>
  <c r="Q359" i="28"/>
  <c r="R359" i="28"/>
  <c r="S359" i="28"/>
  <c r="T359" i="28"/>
  <c r="U359" i="28"/>
  <c r="V359" i="28"/>
  <c r="W359" i="28"/>
  <c r="X359" i="28"/>
  <c r="Y359" i="28"/>
  <c r="Z359" i="28"/>
  <c r="AA359" i="28"/>
  <c r="AB359" i="28"/>
  <c r="AC359" i="28"/>
  <c r="AD359" i="28"/>
  <c r="AE359" i="28"/>
  <c r="AF359" i="28"/>
  <c r="AG359" i="28"/>
  <c r="AH359" i="28"/>
  <c r="AI359" i="28"/>
  <c r="AJ359" i="28"/>
  <c r="AN359" i="28"/>
  <c r="AO359" i="28"/>
  <c r="AP359" i="28"/>
  <c r="AQ359" i="28"/>
  <c r="AR359" i="28"/>
  <c r="AS359" i="28"/>
  <c r="AT359" i="28"/>
  <c r="AU359" i="28"/>
  <c r="AV359" i="28"/>
  <c r="AW359" i="28"/>
  <c r="AX359" i="28"/>
  <c r="AY359" i="28"/>
  <c r="AZ359" i="28"/>
  <c r="BA359" i="28"/>
  <c r="BB359" i="28"/>
  <c r="BC359" i="28"/>
  <c r="BD359" i="28"/>
  <c r="BE359" i="28"/>
  <c r="BF359" i="28"/>
  <c r="BG359" i="28"/>
  <c r="BH359" i="28"/>
  <c r="BI359" i="28"/>
  <c r="BJ359" i="28"/>
  <c r="BK359" i="28"/>
  <c r="BL359" i="28"/>
  <c r="BM359" i="28"/>
  <c r="BN359" i="28"/>
  <c r="D360" i="28"/>
  <c r="E360" i="28"/>
  <c r="F360" i="28"/>
  <c r="G360" i="28"/>
  <c r="H360" i="28"/>
  <c r="I360" i="28"/>
  <c r="P360" i="28"/>
  <c r="Q360" i="28"/>
  <c r="R360" i="28"/>
  <c r="S360" i="28"/>
  <c r="T360" i="28"/>
  <c r="U360" i="28"/>
  <c r="V360" i="28"/>
  <c r="W360" i="28"/>
  <c r="X360" i="28"/>
  <c r="Y360" i="28"/>
  <c r="Z360" i="28"/>
  <c r="AA360" i="28"/>
  <c r="AB360" i="28"/>
  <c r="AC360" i="28"/>
  <c r="AD360" i="28"/>
  <c r="AE360" i="28"/>
  <c r="AF360" i="28"/>
  <c r="AG360" i="28"/>
  <c r="AH360" i="28"/>
  <c r="AI360" i="28"/>
  <c r="AJ360" i="28"/>
  <c r="AN360" i="28"/>
  <c r="AO360" i="28"/>
  <c r="AP360" i="28"/>
  <c r="AQ360" i="28"/>
  <c r="AR360" i="28"/>
  <c r="AS360" i="28"/>
  <c r="AT360" i="28"/>
  <c r="AU360" i="28"/>
  <c r="AV360" i="28"/>
  <c r="AW360" i="28"/>
  <c r="AX360" i="28"/>
  <c r="AY360" i="28"/>
  <c r="AZ360" i="28"/>
  <c r="BA360" i="28"/>
  <c r="BB360" i="28"/>
  <c r="BC360" i="28"/>
  <c r="BD360" i="28"/>
  <c r="BE360" i="28"/>
  <c r="BF360" i="28"/>
  <c r="BG360" i="28"/>
  <c r="BH360" i="28"/>
  <c r="BI360" i="28"/>
  <c r="BJ360" i="28"/>
  <c r="BK360" i="28"/>
  <c r="BL360" i="28"/>
  <c r="BM360" i="28"/>
  <c r="BN360" i="28"/>
  <c r="D361" i="28"/>
  <c r="E361" i="28"/>
  <c r="F361" i="28"/>
  <c r="P361" i="28"/>
  <c r="Q361" i="28"/>
  <c r="R361" i="28"/>
  <c r="S361" i="28"/>
  <c r="T361" i="28"/>
  <c r="U361" i="28"/>
  <c r="V361" i="28"/>
  <c r="W361" i="28"/>
  <c r="X361" i="28"/>
  <c r="Y361" i="28"/>
  <c r="Z361" i="28"/>
  <c r="AA361" i="28"/>
  <c r="AB361" i="28"/>
  <c r="AC361" i="28"/>
  <c r="AD361" i="28"/>
  <c r="AE361" i="28"/>
  <c r="AF361" i="28"/>
  <c r="AG361" i="28"/>
  <c r="AH361" i="28"/>
  <c r="AI361" i="28"/>
  <c r="AJ361" i="28"/>
  <c r="AN361" i="28"/>
  <c r="AO361" i="28"/>
  <c r="AP361" i="28"/>
  <c r="AQ361" i="28"/>
  <c r="AR361" i="28"/>
  <c r="AS361" i="28"/>
  <c r="AT361" i="28"/>
  <c r="AU361" i="28"/>
  <c r="AV361" i="28"/>
  <c r="AW361" i="28"/>
  <c r="AX361" i="28"/>
  <c r="AY361" i="28"/>
  <c r="AZ361" i="28"/>
  <c r="BA361" i="28"/>
  <c r="BB361" i="28"/>
  <c r="BC361" i="28"/>
  <c r="BD361" i="28"/>
  <c r="BE361" i="28"/>
  <c r="BF361" i="28"/>
  <c r="BG361" i="28"/>
  <c r="BH361" i="28"/>
  <c r="BI361" i="28"/>
  <c r="BJ361" i="28"/>
  <c r="BK361" i="28"/>
  <c r="BL361" i="28"/>
  <c r="BM361" i="28"/>
  <c r="BN361" i="28"/>
  <c r="D362" i="28"/>
  <c r="E362" i="28"/>
  <c r="F362" i="28"/>
  <c r="P362" i="28"/>
  <c r="Q362" i="28"/>
  <c r="R362" i="28"/>
  <c r="S362" i="28"/>
  <c r="T362" i="28"/>
  <c r="U362" i="28"/>
  <c r="V362" i="28"/>
  <c r="W362" i="28"/>
  <c r="X362" i="28"/>
  <c r="Y362" i="28"/>
  <c r="Z362" i="28"/>
  <c r="AA362" i="28"/>
  <c r="AB362" i="28"/>
  <c r="AC362" i="28"/>
  <c r="AD362" i="28"/>
  <c r="AE362" i="28"/>
  <c r="AF362" i="28"/>
  <c r="AG362" i="28"/>
  <c r="AH362" i="28"/>
  <c r="AI362" i="28"/>
  <c r="AJ362" i="28"/>
  <c r="AN362" i="28"/>
  <c r="AO362" i="28"/>
  <c r="AP362" i="28"/>
  <c r="AQ362" i="28"/>
  <c r="AR362" i="28"/>
  <c r="AS362" i="28"/>
  <c r="AT362" i="28"/>
  <c r="AU362" i="28"/>
  <c r="AV362" i="28"/>
  <c r="AW362" i="28"/>
  <c r="AX362" i="28"/>
  <c r="AY362" i="28"/>
  <c r="AZ362" i="28"/>
  <c r="BA362" i="28"/>
  <c r="BB362" i="28"/>
  <c r="BC362" i="28"/>
  <c r="BD362" i="28"/>
  <c r="BE362" i="28"/>
  <c r="BF362" i="28"/>
  <c r="BG362" i="28"/>
  <c r="BH362" i="28"/>
  <c r="BI362" i="28"/>
  <c r="BJ362" i="28"/>
  <c r="BK362" i="28"/>
  <c r="BL362" i="28"/>
  <c r="BM362" i="28"/>
  <c r="BN362" i="28"/>
  <c r="D363" i="28"/>
  <c r="E363" i="28"/>
  <c r="F363" i="28"/>
  <c r="P363" i="28"/>
  <c r="Q363" i="28"/>
  <c r="R363" i="28"/>
  <c r="S363" i="28"/>
  <c r="T363" i="28"/>
  <c r="U363" i="28"/>
  <c r="V363" i="28"/>
  <c r="W363" i="28"/>
  <c r="X363" i="28"/>
  <c r="Y363" i="28"/>
  <c r="Z363" i="28"/>
  <c r="AA363" i="28"/>
  <c r="AB363" i="28"/>
  <c r="AC363" i="28"/>
  <c r="AD363" i="28"/>
  <c r="AE363" i="28"/>
  <c r="AF363" i="28"/>
  <c r="AG363" i="28"/>
  <c r="AH363" i="28"/>
  <c r="AI363" i="28"/>
  <c r="AJ363" i="28"/>
  <c r="AN363" i="28"/>
  <c r="AO363" i="28"/>
  <c r="AP363" i="28"/>
  <c r="AQ363" i="28"/>
  <c r="AR363" i="28"/>
  <c r="AS363" i="28"/>
  <c r="AT363" i="28"/>
  <c r="AU363" i="28"/>
  <c r="AV363" i="28"/>
  <c r="AW363" i="28"/>
  <c r="AX363" i="28"/>
  <c r="AY363" i="28"/>
  <c r="AZ363" i="28"/>
  <c r="BA363" i="28"/>
  <c r="BB363" i="28"/>
  <c r="BC363" i="28"/>
  <c r="BD363" i="28"/>
  <c r="BE363" i="28"/>
  <c r="BF363" i="28"/>
  <c r="BG363" i="28"/>
  <c r="BH363" i="28"/>
  <c r="BI363" i="28"/>
  <c r="BJ363" i="28"/>
  <c r="BK363" i="28"/>
  <c r="BL363" i="28"/>
  <c r="BM363" i="28"/>
  <c r="BN363" i="28"/>
  <c r="D364" i="28"/>
  <c r="E364" i="28"/>
  <c r="F364" i="28"/>
  <c r="P364" i="28"/>
  <c r="Q364" i="28"/>
  <c r="R364" i="28"/>
  <c r="S364" i="28"/>
  <c r="T364" i="28"/>
  <c r="U364" i="28"/>
  <c r="V364" i="28"/>
  <c r="W364" i="28"/>
  <c r="X364" i="28"/>
  <c r="Y364" i="28"/>
  <c r="Z364" i="28"/>
  <c r="AA364" i="28"/>
  <c r="AB364" i="28"/>
  <c r="AC364" i="28"/>
  <c r="AD364" i="28"/>
  <c r="AE364" i="28"/>
  <c r="AF364" i="28"/>
  <c r="AG364" i="28"/>
  <c r="AH364" i="28"/>
  <c r="AI364" i="28"/>
  <c r="AJ364" i="28"/>
  <c r="AN364" i="28"/>
  <c r="AO364" i="28"/>
  <c r="AP364" i="28"/>
  <c r="AQ364" i="28"/>
  <c r="AR364" i="28"/>
  <c r="AS364" i="28"/>
  <c r="AT364" i="28"/>
  <c r="AU364" i="28"/>
  <c r="AV364" i="28"/>
  <c r="AW364" i="28"/>
  <c r="AX364" i="28"/>
  <c r="AY364" i="28"/>
  <c r="AZ364" i="28"/>
  <c r="BA364" i="28"/>
  <c r="BB364" i="28"/>
  <c r="BC364" i="28"/>
  <c r="BD364" i="28"/>
  <c r="BE364" i="28"/>
  <c r="BF364" i="28"/>
  <c r="BG364" i="28"/>
  <c r="BH364" i="28"/>
  <c r="BI364" i="28"/>
  <c r="BJ364" i="28"/>
  <c r="BK364" i="28"/>
  <c r="BL364" i="28"/>
  <c r="BM364" i="28"/>
  <c r="BN364" i="28"/>
  <c r="D365" i="28"/>
  <c r="E365" i="28"/>
  <c r="F365" i="28"/>
  <c r="P365" i="28"/>
  <c r="Q365" i="28"/>
  <c r="R365" i="28"/>
  <c r="S365" i="28"/>
  <c r="T365" i="28"/>
  <c r="U365" i="28"/>
  <c r="V365" i="28"/>
  <c r="W365" i="28"/>
  <c r="X365" i="28"/>
  <c r="Y365" i="28"/>
  <c r="Z365" i="28"/>
  <c r="AA365" i="28"/>
  <c r="AB365" i="28"/>
  <c r="AC365" i="28"/>
  <c r="AD365" i="28"/>
  <c r="AE365" i="28"/>
  <c r="AF365" i="28"/>
  <c r="AG365" i="28"/>
  <c r="AH365" i="28"/>
  <c r="AI365" i="28"/>
  <c r="AJ365" i="28"/>
  <c r="AN365" i="28"/>
  <c r="AO365" i="28"/>
  <c r="AP365" i="28"/>
  <c r="AQ365" i="28"/>
  <c r="AR365" i="28"/>
  <c r="AS365" i="28"/>
  <c r="AT365" i="28"/>
  <c r="AU365" i="28"/>
  <c r="AV365" i="28"/>
  <c r="AW365" i="28"/>
  <c r="AX365" i="28"/>
  <c r="AY365" i="28"/>
  <c r="AZ365" i="28"/>
  <c r="BA365" i="28"/>
  <c r="BB365" i="28"/>
  <c r="BC365" i="28"/>
  <c r="BD365" i="28"/>
  <c r="BE365" i="28"/>
  <c r="BF365" i="28"/>
  <c r="BG365" i="28"/>
  <c r="BH365" i="28"/>
  <c r="BI365" i="28"/>
  <c r="BJ365" i="28"/>
  <c r="BK365" i="28"/>
  <c r="BL365" i="28"/>
  <c r="BM365" i="28"/>
  <c r="BN365" i="28"/>
  <c r="D366" i="28"/>
  <c r="E366" i="28"/>
  <c r="F366" i="28"/>
  <c r="P366" i="28"/>
  <c r="Q366" i="28"/>
  <c r="R366" i="28"/>
  <c r="S366" i="28"/>
  <c r="T366" i="28"/>
  <c r="U366" i="28"/>
  <c r="V366" i="28"/>
  <c r="W366" i="28"/>
  <c r="X366" i="28"/>
  <c r="Y366" i="28"/>
  <c r="Z366" i="28"/>
  <c r="AA366" i="28"/>
  <c r="AB366" i="28"/>
  <c r="AC366" i="28"/>
  <c r="AD366" i="28"/>
  <c r="AE366" i="28"/>
  <c r="AF366" i="28"/>
  <c r="AG366" i="28"/>
  <c r="AH366" i="28"/>
  <c r="AI366" i="28"/>
  <c r="AJ366" i="28"/>
  <c r="AN366" i="28"/>
  <c r="AO366" i="28"/>
  <c r="AP366" i="28"/>
  <c r="AQ366" i="28"/>
  <c r="AR366" i="28"/>
  <c r="AS366" i="28"/>
  <c r="AT366" i="28"/>
  <c r="AU366" i="28"/>
  <c r="AV366" i="28"/>
  <c r="AW366" i="28"/>
  <c r="AX366" i="28"/>
  <c r="AY366" i="28"/>
  <c r="AZ366" i="28"/>
  <c r="BA366" i="28"/>
  <c r="BB366" i="28"/>
  <c r="BC366" i="28"/>
  <c r="BD366" i="28"/>
  <c r="BE366" i="28"/>
  <c r="BF366" i="28"/>
  <c r="BG366" i="28"/>
  <c r="BH366" i="28"/>
  <c r="BI366" i="28"/>
  <c r="BJ366" i="28"/>
  <c r="BK366" i="28"/>
  <c r="BL366" i="28"/>
  <c r="BM366" i="28"/>
  <c r="BN366" i="28"/>
  <c r="D367" i="28"/>
  <c r="E367" i="28"/>
  <c r="F367" i="28"/>
  <c r="P367" i="28"/>
  <c r="Q367" i="28"/>
  <c r="R367" i="28"/>
  <c r="S367" i="28"/>
  <c r="T367" i="28"/>
  <c r="U367" i="28"/>
  <c r="V367" i="28"/>
  <c r="W367" i="28"/>
  <c r="X367" i="28"/>
  <c r="Y367" i="28"/>
  <c r="Z367" i="28"/>
  <c r="AA367" i="28"/>
  <c r="AB367" i="28"/>
  <c r="AC367" i="28"/>
  <c r="AD367" i="28"/>
  <c r="AE367" i="28"/>
  <c r="AF367" i="28"/>
  <c r="AG367" i="28"/>
  <c r="AH367" i="28"/>
  <c r="AI367" i="28"/>
  <c r="AJ367" i="28"/>
  <c r="AN367" i="28"/>
  <c r="AO367" i="28"/>
  <c r="AP367" i="28"/>
  <c r="AQ367" i="28"/>
  <c r="AR367" i="28"/>
  <c r="AS367" i="28"/>
  <c r="AT367" i="28"/>
  <c r="AU367" i="28"/>
  <c r="AV367" i="28"/>
  <c r="AW367" i="28"/>
  <c r="AX367" i="28"/>
  <c r="AY367" i="28"/>
  <c r="AZ367" i="28"/>
  <c r="BA367" i="28"/>
  <c r="BB367" i="28"/>
  <c r="BC367" i="28"/>
  <c r="BD367" i="28"/>
  <c r="BE367" i="28"/>
  <c r="BF367" i="28"/>
  <c r="BG367" i="28"/>
  <c r="BH367" i="28"/>
  <c r="BI367" i="28"/>
  <c r="BJ367" i="28"/>
  <c r="BK367" i="28"/>
  <c r="BL367" i="28"/>
  <c r="BM367" i="28"/>
  <c r="BN367" i="28"/>
  <c r="D368" i="28"/>
  <c r="E368" i="28"/>
  <c r="F368" i="28"/>
  <c r="P368" i="28"/>
  <c r="Q368" i="28"/>
  <c r="R368" i="28"/>
  <c r="S368" i="28"/>
  <c r="T368" i="28"/>
  <c r="U368" i="28"/>
  <c r="V368" i="28"/>
  <c r="W368" i="28"/>
  <c r="X368" i="28"/>
  <c r="Y368" i="28"/>
  <c r="Z368" i="28"/>
  <c r="AA368" i="28"/>
  <c r="AB368" i="28"/>
  <c r="AC368" i="28"/>
  <c r="AD368" i="28"/>
  <c r="AE368" i="28"/>
  <c r="AF368" i="28"/>
  <c r="AG368" i="28"/>
  <c r="AH368" i="28"/>
  <c r="AI368" i="28"/>
  <c r="AJ368" i="28"/>
  <c r="AN368" i="28"/>
  <c r="AO368" i="28"/>
  <c r="AP368" i="28"/>
  <c r="AQ368" i="28"/>
  <c r="AR368" i="28"/>
  <c r="AS368" i="28"/>
  <c r="AT368" i="28"/>
  <c r="AU368" i="28"/>
  <c r="AV368" i="28"/>
  <c r="AW368" i="28"/>
  <c r="AX368" i="28"/>
  <c r="AY368" i="28"/>
  <c r="AZ368" i="28"/>
  <c r="BA368" i="28"/>
  <c r="BB368" i="28"/>
  <c r="BC368" i="28"/>
  <c r="BD368" i="28"/>
  <c r="BE368" i="28"/>
  <c r="BF368" i="28"/>
  <c r="BG368" i="28"/>
  <c r="BH368" i="28"/>
  <c r="BI368" i="28"/>
  <c r="BJ368" i="28"/>
  <c r="BK368" i="28"/>
  <c r="BL368" i="28"/>
  <c r="BM368" i="28"/>
  <c r="BN368" i="28"/>
  <c r="D369" i="28"/>
  <c r="E369" i="28"/>
  <c r="F369" i="28"/>
  <c r="P369" i="28"/>
  <c r="Q369" i="28"/>
  <c r="R369" i="28"/>
  <c r="S369" i="28"/>
  <c r="T369" i="28"/>
  <c r="U369" i="28"/>
  <c r="V369" i="28"/>
  <c r="W369" i="28"/>
  <c r="X369" i="28"/>
  <c r="Y369" i="28"/>
  <c r="Z369" i="28"/>
  <c r="AA369" i="28"/>
  <c r="AB369" i="28"/>
  <c r="AC369" i="28"/>
  <c r="AD369" i="28"/>
  <c r="AE369" i="28"/>
  <c r="AF369" i="28"/>
  <c r="AG369" i="28"/>
  <c r="AH369" i="28"/>
  <c r="AI369" i="28"/>
  <c r="AJ369" i="28"/>
  <c r="AN369" i="28"/>
  <c r="AO369" i="28"/>
  <c r="AP369" i="28"/>
  <c r="AQ369" i="28"/>
  <c r="AR369" i="28"/>
  <c r="AS369" i="28"/>
  <c r="AT369" i="28"/>
  <c r="AU369" i="28"/>
  <c r="AV369" i="28"/>
  <c r="AW369" i="28"/>
  <c r="AX369" i="28"/>
  <c r="AY369" i="28"/>
  <c r="AZ369" i="28"/>
  <c r="BA369" i="28"/>
  <c r="BB369" i="28"/>
  <c r="BC369" i="28"/>
  <c r="BD369" i="28"/>
  <c r="BE369" i="28"/>
  <c r="BF369" i="28"/>
  <c r="BG369" i="28"/>
  <c r="BH369" i="28"/>
  <c r="BI369" i="28"/>
  <c r="BJ369" i="28"/>
  <c r="BK369" i="28"/>
  <c r="BL369" i="28"/>
  <c r="BM369" i="28"/>
  <c r="BN369" i="28"/>
  <c r="D370" i="28"/>
  <c r="E370" i="28"/>
  <c r="F370" i="28"/>
  <c r="P370" i="28"/>
  <c r="Q370" i="28"/>
  <c r="R370" i="28"/>
  <c r="S370" i="28"/>
  <c r="T370" i="28"/>
  <c r="U370" i="28"/>
  <c r="V370" i="28"/>
  <c r="W370" i="28"/>
  <c r="X370" i="28"/>
  <c r="Y370" i="28"/>
  <c r="Z370" i="28"/>
  <c r="AA370" i="28"/>
  <c r="AB370" i="28"/>
  <c r="AC370" i="28"/>
  <c r="AD370" i="28"/>
  <c r="AE370" i="28"/>
  <c r="AF370" i="28"/>
  <c r="AG370" i="28"/>
  <c r="AH370" i="28"/>
  <c r="AI370" i="28"/>
  <c r="AJ370" i="28"/>
  <c r="AN370" i="28"/>
  <c r="AO370" i="28"/>
  <c r="AP370" i="28"/>
  <c r="AQ370" i="28"/>
  <c r="AR370" i="28"/>
  <c r="AS370" i="28"/>
  <c r="AT370" i="28"/>
  <c r="AU370" i="28"/>
  <c r="AV370" i="28"/>
  <c r="AW370" i="28"/>
  <c r="AX370" i="28"/>
  <c r="AY370" i="28"/>
  <c r="AZ370" i="28"/>
  <c r="BA370" i="28"/>
  <c r="BB370" i="28"/>
  <c r="BC370" i="28"/>
  <c r="BD370" i="28"/>
  <c r="BE370" i="28"/>
  <c r="BF370" i="28"/>
  <c r="BG370" i="28"/>
  <c r="BH370" i="28"/>
  <c r="BI370" i="28"/>
  <c r="BJ370" i="28"/>
  <c r="BK370" i="28"/>
  <c r="BL370" i="28"/>
  <c r="BM370" i="28"/>
  <c r="BN370" i="28"/>
  <c r="D371" i="28"/>
  <c r="E371" i="28"/>
  <c r="F371" i="28"/>
  <c r="P371" i="28"/>
  <c r="Q371" i="28"/>
  <c r="R371" i="28"/>
  <c r="S371" i="28"/>
  <c r="T371" i="28"/>
  <c r="U371" i="28"/>
  <c r="V371" i="28"/>
  <c r="W371" i="28"/>
  <c r="X371" i="28"/>
  <c r="Y371" i="28"/>
  <c r="Z371" i="28"/>
  <c r="AA371" i="28"/>
  <c r="AB371" i="28"/>
  <c r="AC371" i="28"/>
  <c r="AD371" i="28"/>
  <c r="AE371" i="28"/>
  <c r="AF371" i="28"/>
  <c r="AG371" i="28"/>
  <c r="AH371" i="28"/>
  <c r="AI371" i="28"/>
  <c r="AJ371" i="28"/>
  <c r="AN371" i="28"/>
  <c r="AO371" i="28"/>
  <c r="AP371" i="28"/>
  <c r="AQ371" i="28"/>
  <c r="AR371" i="28"/>
  <c r="AS371" i="28"/>
  <c r="AT371" i="28"/>
  <c r="AU371" i="28"/>
  <c r="AV371" i="28"/>
  <c r="AW371" i="28"/>
  <c r="AX371" i="28"/>
  <c r="AY371" i="28"/>
  <c r="AZ371" i="28"/>
  <c r="BA371" i="28"/>
  <c r="BB371" i="28"/>
  <c r="BC371" i="28"/>
  <c r="BD371" i="28"/>
  <c r="BE371" i="28"/>
  <c r="BF371" i="28"/>
  <c r="BG371" i="28"/>
  <c r="BH371" i="28"/>
  <c r="BI371" i="28"/>
  <c r="BJ371" i="28"/>
  <c r="BK371" i="28"/>
  <c r="BL371" i="28"/>
  <c r="BM371" i="28"/>
  <c r="BN371" i="28"/>
  <c r="D372" i="28"/>
  <c r="E372" i="28"/>
  <c r="F372" i="28"/>
  <c r="P372" i="28"/>
  <c r="Q372" i="28"/>
  <c r="R372" i="28"/>
  <c r="S372" i="28"/>
  <c r="T372" i="28"/>
  <c r="U372" i="28"/>
  <c r="V372" i="28"/>
  <c r="W372" i="28"/>
  <c r="X372" i="28"/>
  <c r="Y372" i="28"/>
  <c r="Z372" i="28"/>
  <c r="AA372" i="28"/>
  <c r="AB372" i="28"/>
  <c r="AC372" i="28"/>
  <c r="AD372" i="28"/>
  <c r="AE372" i="28"/>
  <c r="AF372" i="28"/>
  <c r="AG372" i="28"/>
  <c r="AH372" i="28"/>
  <c r="AI372" i="28"/>
  <c r="AJ372" i="28"/>
  <c r="AN372" i="28"/>
  <c r="AO372" i="28"/>
  <c r="AP372" i="28"/>
  <c r="AQ372" i="28"/>
  <c r="AR372" i="28"/>
  <c r="AS372" i="28"/>
  <c r="AT372" i="28"/>
  <c r="AU372" i="28"/>
  <c r="AV372" i="28"/>
  <c r="AW372" i="28"/>
  <c r="AX372" i="28"/>
  <c r="AY372" i="28"/>
  <c r="AZ372" i="28"/>
  <c r="BA372" i="28"/>
  <c r="BB372" i="28"/>
  <c r="BC372" i="28"/>
  <c r="BD372" i="28"/>
  <c r="BE372" i="28"/>
  <c r="BF372" i="28"/>
  <c r="BG372" i="28"/>
  <c r="BH372" i="28"/>
  <c r="BI372" i="28"/>
  <c r="BJ372" i="28"/>
  <c r="BK372" i="28"/>
  <c r="BL372" i="28"/>
  <c r="BM372" i="28"/>
  <c r="BN372" i="28"/>
  <c r="D373" i="28"/>
  <c r="E373" i="28"/>
  <c r="F373" i="28"/>
  <c r="P373" i="28"/>
  <c r="Q373" i="28"/>
  <c r="R373" i="28"/>
  <c r="S373" i="28"/>
  <c r="T373" i="28"/>
  <c r="U373" i="28"/>
  <c r="V373" i="28"/>
  <c r="W373" i="28"/>
  <c r="X373" i="28"/>
  <c r="Y373" i="28"/>
  <c r="Z373" i="28"/>
  <c r="AA373" i="28"/>
  <c r="AB373" i="28"/>
  <c r="AC373" i="28"/>
  <c r="AD373" i="28"/>
  <c r="AE373" i="28"/>
  <c r="AF373" i="28"/>
  <c r="AG373" i="28"/>
  <c r="AH373" i="28"/>
  <c r="AI373" i="28"/>
  <c r="AJ373" i="28"/>
  <c r="AN373" i="28"/>
  <c r="AO373" i="28"/>
  <c r="AP373" i="28"/>
  <c r="AQ373" i="28"/>
  <c r="AR373" i="28"/>
  <c r="AS373" i="28"/>
  <c r="AT373" i="28"/>
  <c r="AU373" i="28"/>
  <c r="AV373" i="28"/>
  <c r="AW373" i="28"/>
  <c r="AX373" i="28"/>
  <c r="AY373" i="28"/>
  <c r="AZ373" i="28"/>
  <c r="BA373" i="28"/>
  <c r="BB373" i="28"/>
  <c r="BC373" i="28"/>
  <c r="BD373" i="28"/>
  <c r="BE373" i="28"/>
  <c r="BF373" i="28"/>
  <c r="BG373" i="28"/>
  <c r="BH373" i="28"/>
  <c r="BI373" i="28"/>
  <c r="BJ373" i="28"/>
  <c r="BK373" i="28"/>
  <c r="BL373" i="28"/>
  <c r="BM373" i="28"/>
  <c r="BN373" i="28"/>
  <c r="D374" i="28"/>
  <c r="E374" i="28"/>
  <c r="F374" i="28"/>
  <c r="P374" i="28"/>
  <c r="Q374" i="28"/>
  <c r="R374" i="28"/>
  <c r="S374" i="28"/>
  <c r="T374" i="28"/>
  <c r="U374" i="28"/>
  <c r="V374" i="28"/>
  <c r="W374" i="28"/>
  <c r="X374" i="28"/>
  <c r="Y374" i="28"/>
  <c r="Z374" i="28"/>
  <c r="AA374" i="28"/>
  <c r="AB374" i="28"/>
  <c r="AC374" i="28"/>
  <c r="AD374" i="28"/>
  <c r="AE374" i="28"/>
  <c r="AF374" i="28"/>
  <c r="AG374" i="28"/>
  <c r="AH374" i="28"/>
  <c r="AI374" i="28"/>
  <c r="AJ374" i="28"/>
  <c r="AO374" i="28"/>
  <c r="AP374" i="28"/>
  <c r="AQ374" i="28"/>
  <c r="AR374" i="28"/>
  <c r="AS374" i="28"/>
  <c r="AT374" i="28"/>
  <c r="AU374" i="28"/>
  <c r="AV374" i="28"/>
  <c r="AW374" i="28"/>
  <c r="AX374" i="28"/>
  <c r="AY374" i="28"/>
  <c r="AZ374" i="28"/>
  <c r="BA374" i="28"/>
  <c r="BB374" i="28"/>
  <c r="BC374" i="28"/>
  <c r="BD374" i="28"/>
  <c r="BE374" i="28"/>
  <c r="BF374" i="28"/>
  <c r="BG374" i="28"/>
  <c r="BH374" i="28"/>
  <c r="BI374" i="28"/>
  <c r="BJ374" i="28"/>
  <c r="BK374" i="28"/>
  <c r="BL374" i="28"/>
  <c r="BM374" i="28"/>
  <c r="BN374" i="28"/>
  <c r="D375" i="28"/>
  <c r="E375" i="28"/>
  <c r="F375" i="28"/>
  <c r="P375" i="28"/>
  <c r="Q375" i="28"/>
  <c r="R375" i="28"/>
  <c r="S375" i="28"/>
  <c r="T375" i="28"/>
  <c r="U375" i="28"/>
  <c r="V375" i="28"/>
  <c r="W375" i="28"/>
  <c r="X375" i="28"/>
  <c r="Y375" i="28"/>
  <c r="Z375" i="28"/>
  <c r="AA375" i="28"/>
  <c r="AB375" i="28"/>
  <c r="AC375" i="28"/>
  <c r="AD375" i="28"/>
  <c r="AE375" i="28"/>
  <c r="AF375" i="28"/>
  <c r="AG375" i="28"/>
  <c r="AH375" i="28"/>
  <c r="AI375" i="28"/>
  <c r="AJ375" i="28"/>
  <c r="AN375" i="28"/>
  <c r="AO375" i="28"/>
  <c r="AP375" i="28"/>
  <c r="AQ375" i="28"/>
  <c r="AR375" i="28"/>
  <c r="AS375" i="28"/>
  <c r="AT375" i="28"/>
  <c r="AU375" i="28"/>
  <c r="AV375" i="28"/>
  <c r="AW375" i="28"/>
  <c r="AX375" i="28"/>
  <c r="AY375" i="28"/>
  <c r="AZ375" i="28"/>
  <c r="BA375" i="28"/>
  <c r="BB375" i="28"/>
  <c r="BC375" i="28"/>
  <c r="BD375" i="28"/>
  <c r="BE375" i="28"/>
  <c r="BF375" i="28"/>
  <c r="BG375" i="28"/>
  <c r="BH375" i="28"/>
  <c r="BI375" i="28"/>
  <c r="BJ375" i="28"/>
  <c r="BK375" i="28"/>
  <c r="BL375" i="28"/>
  <c r="BM375" i="28"/>
  <c r="BN375" i="28"/>
  <c r="D376" i="28"/>
  <c r="E376" i="28"/>
  <c r="F376" i="28"/>
  <c r="P376" i="28"/>
  <c r="Q376" i="28"/>
  <c r="R376" i="28"/>
  <c r="S376" i="28"/>
  <c r="T376" i="28"/>
  <c r="U376" i="28"/>
  <c r="V376" i="28"/>
  <c r="W376" i="28"/>
  <c r="X376" i="28"/>
  <c r="Y376" i="28"/>
  <c r="Z376" i="28"/>
  <c r="AA376" i="28"/>
  <c r="AB376" i="28"/>
  <c r="AC376" i="28"/>
  <c r="AD376" i="28"/>
  <c r="AE376" i="28"/>
  <c r="AF376" i="28"/>
  <c r="AG376" i="28"/>
  <c r="AH376" i="28"/>
  <c r="AI376" i="28"/>
  <c r="AJ376" i="28"/>
  <c r="AN376" i="28"/>
  <c r="AO376" i="28"/>
  <c r="AP376" i="28"/>
  <c r="AQ376" i="28"/>
  <c r="AR376" i="28"/>
  <c r="AS376" i="28"/>
  <c r="AT376" i="28"/>
  <c r="AU376" i="28"/>
  <c r="AV376" i="28"/>
  <c r="AW376" i="28"/>
  <c r="AX376" i="28"/>
  <c r="AY376" i="28"/>
  <c r="AZ376" i="28"/>
  <c r="BA376" i="28"/>
  <c r="BB376" i="28"/>
  <c r="BC376" i="28"/>
  <c r="BD376" i="28"/>
  <c r="BE376" i="28"/>
  <c r="BF376" i="28"/>
  <c r="BG376" i="28"/>
  <c r="BH376" i="28"/>
  <c r="BI376" i="28"/>
  <c r="BJ376" i="28"/>
  <c r="BK376" i="28"/>
  <c r="BL376" i="28"/>
  <c r="BM376" i="28"/>
  <c r="BN376" i="28"/>
  <c r="D377" i="28"/>
  <c r="E377" i="28"/>
  <c r="F377" i="28"/>
  <c r="P377" i="28"/>
  <c r="Q377" i="28"/>
  <c r="R377" i="28"/>
  <c r="S377" i="28"/>
  <c r="T377" i="28"/>
  <c r="U377" i="28"/>
  <c r="V377" i="28"/>
  <c r="W377" i="28"/>
  <c r="X377" i="28"/>
  <c r="Y377" i="28"/>
  <c r="Z377" i="28"/>
  <c r="AA377" i="28"/>
  <c r="AB377" i="28"/>
  <c r="AC377" i="28"/>
  <c r="AD377" i="28"/>
  <c r="AE377" i="28"/>
  <c r="AF377" i="28"/>
  <c r="AG377" i="28"/>
  <c r="AH377" i="28"/>
  <c r="AI377" i="28"/>
  <c r="AJ377" i="28"/>
  <c r="AN377" i="28"/>
  <c r="AO377" i="28"/>
  <c r="AP377" i="28"/>
  <c r="AQ377" i="28"/>
  <c r="AR377" i="28"/>
  <c r="AS377" i="28"/>
  <c r="AT377" i="28"/>
  <c r="AU377" i="28"/>
  <c r="AV377" i="28"/>
  <c r="AW377" i="28"/>
  <c r="AX377" i="28"/>
  <c r="AY377" i="28"/>
  <c r="AZ377" i="28"/>
  <c r="BA377" i="28"/>
  <c r="BB377" i="28"/>
  <c r="BC377" i="28"/>
  <c r="BD377" i="28"/>
  <c r="BE377" i="28"/>
  <c r="BF377" i="28"/>
  <c r="BG377" i="28"/>
  <c r="BH377" i="28"/>
  <c r="BI377" i="28"/>
  <c r="BJ377" i="28"/>
  <c r="BK377" i="28"/>
  <c r="BL377" i="28"/>
  <c r="BM377" i="28"/>
  <c r="BN377" i="28"/>
  <c r="D378" i="28"/>
  <c r="E378" i="28"/>
  <c r="F378" i="28"/>
  <c r="P378" i="28"/>
  <c r="Q378" i="28"/>
  <c r="R378" i="28"/>
  <c r="S378" i="28"/>
  <c r="T378" i="28"/>
  <c r="U378" i="28"/>
  <c r="V378" i="28"/>
  <c r="W378" i="28"/>
  <c r="X378" i="28"/>
  <c r="Y378" i="28"/>
  <c r="Z378" i="28"/>
  <c r="AA378" i="28"/>
  <c r="AB378" i="28"/>
  <c r="AC378" i="28"/>
  <c r="AD378" i="28"/>
  <c r="AE378" i="28"/>
  <c r="AF378" i="28"/>
  <c r="AG378" i="28"/>
  <c r="AH378" i="28"/>
  <c r="AI378" i="28"/>
  <c r="AJ378" i="28"/>
  <c r="AN378" i="28"/>
  <c r="AO378" i="28"/>
  <c r="AP378" i="28"/>
  <c r="AQ378" i="28"/>
  <c r="AR378" i="28"/>
  <c r="AS378" i="28"/>
  <c r="AT378" i="28"/>
  <c r="AU378" i="28"/>
  <c r="AV378" i="28"/>
  <c r="AW378" i="28"/>
  <c r="AX378" i="28"/>
  <c r="AY378" i="28"/>
  <c r="AZ378" i="28"/>
  <c r="BA378" i="28"/>
  <c r="BB378" i="28"/>
  <c r="BC378" i="28"/>
  <c r="BD378" i="28"/>
  <c r="BE378" i="28"/>
  <c r="BF378" i="28"/>
  <c r="BG378" i="28"/>
  <c r="BH378" i="28"/>
  <c r="BI378" i="28"/>
  <c r="BJ378" i="28"/>
  <c r="BK378" i="28"/>
  <c r="BL378" i="28"/>
  <c r="BM378" i="28"/>
  <c r="BN378" i="28"/>
  <c r="D379" i="28"/>
  <c r="E379" i="28"/>
  <c r="F379" i="28"/>
  <c r="P379" i="28"/>
  <c r="Q379" i="28"/>
  <c r="R379" i="28"/>
  <c r="S379" i="28"/>
  <c r="T379" i="28"/>
  <c r="U379" i="28"/>
  <c r="V379" i="28"/>
  <c r="W379" i="28"/>
  <c r="X379" i="28"/>
  <c r="Y379" i="28"/>
  <c r="Z379" i="28"/>
  <c r="AA379" i="28"/>
  <c r="AB379" i="28"/>
  <c r="AC379" i="28"/>
  <c r="AD379" i="28"/>
  <c r="AE379" i="28"/>
  <c r="AF379" i="28"/>
  <c r="AG379" i="28"/>
  <c r="AH379" i="28"/>
  <c r="AI379" i="28"/>
  <c r="AJ379" i="28"/>
  <c r="AN379" i="28"/>
  <c r="AO379" i="28"/>
  <c r="AP379" i="28"/>
  <c r="AQ379" i="28"/>
  <c r="AR379" i="28"/>
  <c r="AS379" i="28"/>
  <c r="AT379" i="28"/>
  <c r="AU379" i="28"/>
  <c r="AV379" i="28"/>
  <c r="AW379" i="28"/>
  <c r="AX379" i="28"/>
  <c r="AY379" i="28"/>
  <c r="AZ379" i="28"/>
  <c r="BA379" i="28"/>
  <c r="BB379" i="28"/>
  <c r="BC379" i="28"/>
  <c r="BD379" i="28"/>
  <c r="BE379" i="28"/>
  <c r="BF379" i="28"/>
  <c r="BG379" i="28"/>
  <c r="BH379" i="28"/>
  <c r="BI379" i="28"/>
  <c r="BJ379" i="28"/>
  <c r="BK379" i="28"/>
  <c r="BL379" i="28"/>
  <c r="BM379" i="28"/>
  <c r="BN379" i="28"/>
  <c r="D380" i="28"/>
  <c r="E380" i="28"/>
  <c r="F380" i="28"/>
  <c r="P380" i="28"/>
  <c r="Q380" i="28"/>
  <c r="R380" i="28"/>
  <c r="S380" i="28"/>
  <c r="T380" i="28"/>
  <c r="U380" i="28"/>
  <c r="V380" i="28"/>
  <c r="W380" i="28"/>
  <c r="X380" i="28"/>
  <c r="Y380" i="28"/>
  <c r="Z380" i="28"/>
  <c r="AA380" i="28"/>
  <c r="AB380" i="28"/>
  <c r="AC380" i="28"/>
  <c r="AD380" i="28"/>
  <c r="AE380" i="28"/>
  <c r="AF380" i="28"/>
  <c r="AG380" i="28"/>
  <c r="AH380" i="28"/>
  <c r="AI380" i="28"/>
  <c r="AJ380" i="28"/>
  <c r="AN380" i="28"/>
  <c r="AO380" i="28"/>
  <c r="AP380" i="28"/>
  <c r="AQ380" i="28"/>
  <c r="AR380" i="28"/>
  <c r="AS380" i="28"/>
  <c r="AT380" i="28"/>
  <c r="AU380" i="28"/>
  <c r="AV380" i="28"/>
  <c r="AW380" i="28"/>
  <c r="AX380" i="28"/>
  <c r="AY380" i="28"/>
  <c r="AZ380" i="28"/>
  <c r="BA380" i="28"/>
  <c r="BB380" i="28"/>
  <c r="BC380" i="28"/>
  <c r="BD380" i="28"/>
  <c r="BE380" i="28"/>
  <c r="BF380" i="28"/>
  <c r="BG380" i="28"/>
  <c r="BH380" i="28"/>
  <c r="BI380" i="28"/>
  <c r="BJ380" i="28"/>
  <c r="BK380" i="28"/>
  <c r="BL380" i="28"/>
  <c r="BM380" i="28"/>
  <c r="BN380" i="28"/>
  <c r="BE382" i="28" l="1"/>
  <c r="BH382" i="28"/>
  <c r="AG382" i="28"/>
  <c r="U382" i="28"/>
  <c r="BK382" i="28"/>
  <c r="AY382" i="28"/>
  <c r="AJ382" i="28"/>
  <c r="X382" i="28"/>
  <c r="F382" i="28"/>
  <c r="BN382" i="28"/>
  <c r="BB382" i="28"/>
  <c r="AP382" i="28"/>
  <c r="AA382" i="28"/>
  <c r="I382" i="28"/>
  <c r="AD382" i="28"/>
  <c r="AS382" i="28"/>
  <c r="R382" i="28"/>
  <c r="AV382" i="28"/>
  <c r="BN350" i="28"/>
  <c r="BB350" i="28"/>
  <c r="AP350" i="28"/>
  <c r="AA350" i="28"/>
  <c r="I350" i="28"/>
  <c r="BH319" i="28"/>
  <c r="AV319" i="28"/>
  <c r="AG319" i="28"/>
  <c r="U319" i="28"/>
  <c r="BH287" i="28"/>
  <c r="AV287" i="28"/>
  <c r="AG287" i="28"/>
  <c r="U287" i="28"/>
  <c r="BN256" i="28"/>
  <c r="BB256" i="28"/>
  <c r="AP256" i="28"/>
  <c r="AA256" i="28"/>
  <c r="I256" i="28"/>
  <c r="BH224" i="28"/>
  <c r="AV224" i="28"/>
  <c r="AG224" i="28"/>
  <c r="U224" i="28"/>
  <c r="BH192" i="28"/>
  <c r="AV192" i="28"/>
  <c r="AG192" i="28"/>
  <c r="U192" i="28"/>
  <c r="BN161" i="28"/>
  <c r="BB161" i="28"/>
  <c r="AP161" i="28"/>
  <c r="AA161" i="28"/>
  <c r="I161" i="28"/>
  <c r="BN129" i="28"/>
  <c r="BB129" i="28"/>
  <c r="AP129" i="28"/>
  <c r="AA129" i="28"/>
  <c r="I129" i="28"/>
  <c r="BH98" i="28"/>
  <c r="AV98" i="28"/>
  <c r="AG98" i="28"/>
  <c r="U98" i="28"/>
  <c r="BH66" i="28"/>
  <c r="AV66" i="28"/>
  <c r="AG66" i="28"/>
  <c r="U66" i="28"/>
  <c r="BH36" i="28"/>
  <c r="AY36" i="28"/>
  <c r="AA36" i="28"/>
  <c r="BE350" i="28"/>
  <c r="AS350" i="28"/>
  <c r="AD350" i="28"/>
  <c r="R350" i="28"/>
  <c r="BK319" i="28"/>
  <c r="AY319" i="28"/>
  <c r="AJ319" i="28"/>
  <c r="X319" i="28"/>
  <c r="F319" i="28"/>
  <c r="BK287" i="28"/>
  <c r="AY287" i="28"/>
  <c r="AJ287" i="28"/>
  <c r="X287" i="28"/>
  <c r="F287" i="28"/>
  <c r="BE256" i="28"/>
  <c r="AS256" i="28"/>
  <c r="AD256" i="28"/>
  <c r="R256" i="28"/>
  <c r="BK224" i="28"/>
  <c r="AY224" i="28"/>
  <c r="AJ224" i="28"/>
  <c r="X224" i="28"/>
  <c r="F224" i="28"/>
  <c r="BK192" i="28"/>
  <c r="AY192" i="28"/>
  <c r="AJ192" i="28"/>
  <c r="X192" i="28"/>
  <c r="F192" i="28"/>
  <c r="BE161" i="28"/>
  <c r="AS161" i="28"/>
  <c r="AD161" i="28"/>
  <c r="R161" i="28"/>
  <c r="BE129" i="28"/>
  <c r="AS129" i="28"/>
  <c r="AD129" i="28"/>
  <c r="R129" i="28"/>
  <c r="BK98" i="28"/>
  <c r="AY98" i="28"/>
  <c r="AJ98" i="28"/>
  <c r="X98" i="28"/>
  <c r="F98" i="28"/>
  <c r="BK66" i="28"/>
  <c r="AY66" i="28"/>
  <c r="AJ66" i="28"/>
  <c r="X66" i="28"/>
  <c r="F66" i="28"/>
  <c r="I36" i="28"/>
  <c r="BK36" i="28"/>
  <c r="AP36" i="28"/>
  <c r="AD36" i="28"/>
  <c r="R36" i="28"/>
  <c r="BH350" i="28"/>
  <c r="AV350" i="28"/>
  <c r="AG350" i="28"/>
  <c r="U350" i="28"/>
  <c r="BN319" i="28"/>
  <c r="BB319" i="28"/>
  <c r="AP319" i="28"/>
  <c r="AA319" i="28"/>
  <c r="I319" i="28"/>
  <c r="BN287" i="28"/>
  <c r="BB287" i="28"/>
  <c r="AP287" i="28"/>
  <c r="AA287" i="28"/>
  <c r="I287" i="28"/>
  <c r="BH256" i="28"/>
  <c r="AV256" i="28"/>
  <c r="AG256" i="28"/>
  <c r="U256" i="28"/>
  <c r="BN224" i="28"/>
  <c r="BB224" i="28"/>
  <c r="AP224" i="28"/>
  <c r="AA224" i="28"/>
  <c r="I224" i="28"/>
  <c r="BN192" i="28"/>
  <c r="BB192" i="28"/>
  <c r="AP192" i="28"/>
  <c r="AA192" i="28"/>
  <c r="I192" i="28"/>
  <c r="BH161" i="28"/>
  <c r="AV161" i="28"/>
  <c r="AG161" i="28"/>
  <c r="U161" i="28"/>
  <c r="BH129" i="28"/>
  <c r="AV129" i="28"/>
  <c r="AG129" i="28"/>
  <c r="U129" i="28"/>
  <c r="BN98" i="28"/>
  <c r="BB98" i="28"/>
  <c r="AP98" i="28"/>
  <c r="AA98" i="28"/>
  <c r="I98" i="28"/>
  <c r="BN66" i="28"/>
  <c r="BB66" i="28"/>
  <c r="AP66" i="28"/>
  <c r="AA66" i="28"/>
  <c r="I66" i="28"/>
  <c r="BN36" i="28"/>
  <c r="AS36" i="28"/>
  <c r="AG36" i="28"/>
  <c r="U36" i="28"/>
  <c r="BK350" i="28"/>
  <c r="AY350" i="28"/>
  <c r="AJ350" i="28"/>
  <c r="X350" i="28"/>
  <c r="F350" i="28"/>
  <c r="BE319" i="28"/>
  <c r="AS319" i="28"/>
  <c r="AD319" i="28"/>
  <c r="R319" i="28"/>
  <c r="BE287" i="28"/>
  <c r="AS287" i="28"/>
  <c r="AD287" i="28"/>
  <c r="R287" i="28"/>
  <c r="BK256" i="28"/>
  <c r="AY256" i="28"/>
  <c r="AJ256" i="28"/>
  <c r="X256" i="28"/>
  <c r="F256" i="28"/>
  <c r="BE224" i="28"/>
  <c r="AS224" i="28"/>
  <c r="AD224" i="28"/>
  <c r="R224" i="28"/>
  <c r="BE192" i="28"/>
  <c r="AS192" i="28"/>
  <c r="AD192" i="28"/>
  <c r="R192" i="28"/>
  <c r="BK161" i="28"/>
  <c r="AY161" i="28"/>
  <c r="AJ161" i="28"/>
  <c r="X161" i="28"/>
  <c r="F161" i="28"/>
  <c r="BK129" i="28"/>
  <c r="AY129" i="28"/>
  <c r="AJ129" i="28"/>
  <c r="X129" i="28"/>
  <c r="F129" i="28"/>
  <c r="BE98" i="28"/>
  <c r="AS98" i="28"/>
  <c r="AD98" i="28"/>
  <c r="R98" i="28"/>
  <c r="BE66" i="28"/>
  <c r="AS66" i="28"/>
  <c r="AD66" i="28"/>
  <c r="R66" i="28"/>
  <c r="BB36" i="28"/>
  <c r="F36" i="28"/>
  <c r="BE36" i="28"/>
  <c r="AV36" i="28"/>
  <c r="AJ36" i="28"/>
  <c r="X36" i="28"/>
</calcChain>
</file>

<file path=xl/sharedStrings.xml><?xml version="1.0" encoding="utf-8"?>
<sst xmlns="http://schemas.openxmlformats.org/spreadsheetml/2006/main" count="304" uniqueCount="66">
  <si>
    <t>深　　度</t>
  </si>
  <si>
    <t>１月</t>
    <rPh sb="1" eb="2">
      <t>ツキ</t>
    </rPh>
    <phoneticPr fontId="2"/>
  </si>
  <si>
    <t>２月</t>
    <rPh sb="1" eb="2">
      <t>ツキ</t>
    </rPh>
    <phoneticPr fontId="2"/>
  </si>
  <si>
    <t>３月</t>
    <rPh sb="1" eb="2">
      <t>ツキ</t>
    </rPh>
    <phoneticPr fontId="2"/>
  </si>
  <si>
    <t>４月</t>
    <rPh sb="1" eb="2">
      <t>ツキ</t>
    </rPh>
    <phoneticPr fontId="3"/>
  </si>
  <si>
    <t>５月</t>
    <rPh sb="1" eb="2">
      <t>ツキ</t>
    </rPh>
    <phoneticPr fontId="3"/>
  </si>
  <si>
    <t>６月</t>
    <rPh sb="1" eb="2">
      <t>ツキ</t>
    </rPh>
    <phoneticPr fontId="3"/>
  </si>
  <si>
    <t>７月</t>
    <rPh sb="1" eb="2">
      <t>ツキ</t>
    </rPh>
    <phoneticPr fontId="3"/>
  </si>
  <si>
    <t>８月</t>
    <rPh sb="1" eb="2">
      <t>ツキ</t>
    </rPh>
    <phoneticPr fontId="3"/>
  </si>
  <si>
    <t>９月</t>
    <rPh sb="1" eb="2">
      <t>ツキ</t>
    </rPh>
    <phoneticPr fontId="3"/>
  </si>
  <si>
    <t>１０月</t>
    <rPh sb="2" eb="3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</si>
  <si>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</si>
  <si>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</si>
  <si>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最高</t>
    <rPh sb="0" eb="2">
      <t>サイコウ</t>
    </rPh>
    <phoneticPr fontId="2"/>
  </si>
  <si>
    <t>最低</t>
    <rPh sb="0" eb="2">
      <t>サイテイ</t>
    </rPh>
    <phoneticPr fontId="2"/>
  </si>
  <si>
    <t>平均</t>
    <rPh sb="0" eb="2">
      <t>ヘイキン</t>
    </rPh>
    <phoneticPr fontId="2"/>
  </si>
  <si>
    <t>豊中</t>
    <rPh sb="0" eb="2">
      <t>トヨナカ</t>
    </rPh>
    <phoneticPr fontId="3"/>
  </si>
  <si>
    <t>吹田</t>
    <rPh sb="0" eb="2">
      <t>スイタ</t>
    </rPh>
    <phoneticPr fontId="3"/>
  </si>
  <si>
    <t>庭窪1-1</t>
    <rPh sb="0" eb="1">
      <t>ニワ</t>
    </rPh>
    <rPh sb="1" eb="2">
      <t>クボ</t>
    </rPh>
    <phoneticPr fontId="3"/>
  </si>
  <si>
    <t>庭窪1-2</t>
    <rPh sb="0" eb="1">
      <t>ニワ</t>
    </rPh>
    <rPh sb="1" eb="2">
      <t>クボ</t>
    </rPh>
    <phoneticPr fontId="3"/>
  </si>
  <si>
    <t>庭窪1-3</t>
    <rPh sb="0" eb="1">
      <t>ニワ</t>
    </rPh>
    <rPh sb="1" eb="2">
      <t>クボ</t>
    </rPh>
    <phoneticPr fontId="3"/>
  </si>
  <si>
    <t>南郷</t>
    <rPh sb="0" eb="2">
      <t>ナンゴウ</t>
    </rPh>
    <phoneticPr fontId="3"/>
  </si>
  <si>
    <t>鴻池1</t>
    <rPh sb="0" eb="2">
      <t>コウノイケ</t>
    </rPh>
    <phoneticPr fontId="3"/>
  </si>
  <si>
    <t>鴻池2</t>
    <rPh sb="0" eb="2">
      <t>コウノイケ</t>
    </rPh>
    <phoneticPr fontId="3"/>
  </si>
  <si>
    <t>長瀬</t>
    <rPh sb="0" eb="2">
      <t>ナガセ</t>
    </rPh>
    <phoneticPr fontId="3"/>
  </si>
  <si>
    <t>八尾</t>
    <rPh sb="0" eb="1">
      <t>ハチ</t>
    </rPh>
    <rPh sb="1" eb="2">
      <t>オ</t>
    </rPh>
    <phoneticPr fontId="3"/>
  </si>
  <si>
    <t>堺A-1</t>
    <rPh sb="0" eb="1">
      <t>サカイ</t>
    </rPh>
    <phoneticPr fontId="2"/>
  </si>
  <si>
    <t>堺A-2</t>
    <rPh sb="0" eb="1">
      <t>サカイ</t>
    </rPh>
    <phoneticPr fontId="2"/>
  </si>
  <si>
    <t>堺A-3</t>
    <rPh sb="0" eb="1">
      <t>サカイ</t>
    </rPh>
    <phoneticPr fontId="2"/>
  </si>
  <si>
    <t>岸和田2</t>
    <rPh sb="0" eb="3">
      <t>キシワダ</t>
    </rPh>
    <phoneticPr fontId="2"/>
  </si>
  <si>
    <t>岸和田3</t>
    <rPh sb="0" eb="3">
      <t>キシワダ</t>
    </rPh>
    <phoneticPr fontId="2"/>
  </si>
  <si>
    <t>貝塚１</t>
    <rPh sb="0" eb="2">
      <t>カイヅカ</t>
    </rPh>
    <phoneticPr fontId="2"/>
  </si>
  <si>
    <t>貝塚2</t>
    <rPh sb="0" eb="2">
      <t>カイヅカ</t>
    </rPh>
    <phoneticPr fontId="2"/>
  </si>
  <si>
    <t>泉佐野</t>
    <rPh sb="0" eb="1">
      <t>イズミ</t>
    </rPh>
    <rPh sb="1" eb="3">
      <t>サノ</t>
    </rPh>
    <phoneticPr fontId="2"/>
  </si>
  <si>
    <t>泉南</t>
    <rPh sb="0" eb="2">
      <t>センナン</t>
    </rPh>
    <phoneticPr fontId="2"/>
  </si>
  <si>
    <t>吹田第2</t>
    <rPh sb="0" eb="2">
      <t>スイタ</t>
    </rPh>
    <rPh sb="2" eb="3">
      <t>ダイ</t>
    </rPh>
    <phoneticPr fontId="3"/>
  </si>
  <si>
    <t>高槻</t>
    <rPh sb="0" eb="2">
      <t>タカツキ</t>
    </rPh>
    <phoneticPr fontId="2"/>
  </si>
  <si>
    <t>管頭OP</t>
    <rPh sb="0" eb="1">
      <t>カン</t>
    </rPh>
    <rPh sb="1" eb="2">
      <t>アタマ</t>
    </rPh>
    <phoneticPr fontId="2"/>
  </si>
  <si>
    <t>1月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</si>
  <si>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</si>
  <si>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</si>
  <si>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</si>
  <si>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</si>
  <si>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</si>
  <si>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</si>
  <si>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</si>
  <si>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</si>
  <si>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</si>
  <si>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</si>
  <si>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12月</t>
    <rPh sb="2" eb="3">
      <t>ガツ</t>
    </rPh>
    <phoneticPr fontId="2"/>
  </si>
  <si>
    <t>深度</t>
    <phoneticPr fontId="2"/>
  </si>
  <si>
    <t>菅頭OP_m</t>
    <rPh sb="0" eb="1">
      <t>カン</t>
    </rPh>
    <rPh sb="1" eb="2">
      <t>トウ</t>
    </rPh>
    <phoneticPr fontId="2"/>
  </si>
  <si>
    <t>平均</t>
    <rPh sb="0" eb="2">
      <t>ヘイキン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</si>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</sst>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_ "/>
    <numFmt numFmtId="178" formatCode="0.00_);[Red]\(0.00\)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>
      <alignment vertical="center"/>
    </xf>
  </cellStyleXfs>
  <cellXfs count="88">
    <xf numFmtId="0" fontId="0" fillId="0" borderId="0" xfId="0"/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2" fontId="5" fillId="0" borderId="0" xfId="0" applyNumberFormat="1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quotePrefix="1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2" fontId="4" fillId="0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0" fontId="0" fillId="0" borderId="0" xfId="0" applyFill="1" applyBorder="1"/>
    <xf numFmtId="0" fontId="4" fillId="0" borderId="0" xfId="0" applyFont="1" applyFill="1" applyBorder="1" applyAlignment="1" applyProtection="1">
      <alignment vertical="center"/>
    </xf>
    <xf numFmtId="2" fontId="4" fillId="0" borderId="0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0" xfId="0" quotePrefix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</xf>
    <xf numFmtId="2" fontId="5" fillId="0" borderId="6" xfId="0" applyNumberFormat="1" applyFont="1" applyFill="1" applyBorder="1" applyAlignment="1" applyProtection="1">
      <alignment horizontal="right" vertical="center"/>
      <protection locked="0"/>
    </xf>
    <xf numFmtId="2" fontId="5" fillId="0" borderId="6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  <protection locked="0"/>
    </xf>
    <xf numFmtId="2" fontId="5" fillId="0" borderId="0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</xf>
    <xf numFmtId="2" fontId="5" fillId="0" borderId="7" xfId="0" applyNumberFormat="1" applyFont="1" applyFill="1" applyBorder="1" applyAlignment="1" applyProtection="1">
      <alignment horizontal="right" vertical="center"/>
      <protection locked="0"/>
    </xf>
    <xf numFmtId="2" fontId="5" fillId="0" borderId="7" xfId="0" applyNumberFormat="1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right" vertical="center"/>
      <protection locked="0"/>
    </xf>
    <xf numFmtId="2" fontId="4" fillId="0" borderId="6" xfId="0" applyNumberFormat="1" applyFont="1" applyFill="1" applyBorder="1" applyAlignment="1" applyProtection="1">
      <alignment horizontal="right" vertical="center"/>
      <protection locked="0"/>
    </xf>
    <xf numFmtId="2" fontId="4" fillId="0" borderId="6" xfId="0" applyNumberFormat="1" applyFont="1" applyFill="1" applyBorder="1" applyAlignment="1" applyProtection="1">
      <alignment horizontal="right" vertical="center"/>
    </xf>
    <xf numFmtId="2" fontId="4" fillId="0" borderId="6" xfId="2" applyNumberFormat="1" applyFont="1" applyFill="1" applyBorder="1" applyAlignment="1" applyProtection="1">
      <alignment horizontal="right" vertical="center"/>
      <protection locked="0"/>
    </xf>
    <xf numFmtId="2" fontId="4" fillId="0" borderId="0" xfId="0" applyNumberFormat="1" applyFont="1" applyFill="1" applyBorder="1" applyAlignment="1" applyProtection="1">
      <alignment horizontal="right" vertical="center"/>
    </xf>
    <xf numFmtId="2" fontId="4" fillId="0" borderId="0" xfId="2" applyNumberFormat="1" applyFont="1" applyFill="1" applyBorder="1" applyAlignment="1" applyProtection="1">
      <alignment horizontal="right" vertical="center"/>
      <protection locked="0"/>
    </xf>
    <xf numFmtId="2" fontId="4" fillId="0" borderId="7" xfId="0" applyNumberFormat="1" applyFont="1" applyFill="1" applyBorder="1" applyAlignment="1" applyProtection="1">
      <alignment horizontal="right" vertical="center"/>
      <protection locked="0"/>
    </xf>
    <xf numFmtId="2" fontId="4" fillId="0" borderId="7" xfId="0" applyNumberFormat="1" applyFont="1" applyFill="1" applyBorder="1" applyAlignment="1" applyProtection="1">
      <alignment horizontal="right" vertical="center"/>
    </xf>
    <xf numFmtId="2" fontId="4" fillId="0" borderId="7" xfId="2" applyNumberFormat="1" applyFont="1" applyFill="1" applyBorder="1" applyAlignment="1" applyProtection="1">
      <alignment horizontal="right" vertical="center"/>
      <protection locked="0"/>
    </xf>
    <xf numFmtId="177" fontId="4" fillId="0" borderId="6" xfId="0" applyNumberFormat="1" applyFont="1" applyBorder="1"/>
    <xf numFmtId="177" fontId="4" fillId="0" borderId="0" xfId="0" applyNumberFormat="1" applyFont="1"/>
    <xf numFmtId="178" fontId="4" fillId="0" borderId="0" xfId="0" applyNumberFormat="1" applyFont="1"/>
    <xf numFmtId="177" fontId="4" fillId="0" borderId="0" xfId="0" applyNumberFormat="1" applyFont="1" applyBorder="1"/>
    <xf numFmtId="177" fontId="4" fillId="0" borderId="7" xfId="0" applyNumberFormat="1" applyFont="1" applyBorder="1"/>
    <xf numFmtId="178" fontId="4" fillId="0" borderId="6" xfId="0" applyNumberFormat="1" applyFont="1" applyBorder="1"/>
    <xf numFmtId="178" fontId="4" fillId="0" borderId="0" xfId="0" applyNumberFormat="1" applyFont="1" applyBorder="1"/>
    <xf numFmtId="178" fontId="4" fillId="0" borderId="7" xfId="0" applyNumberFormat="1" applyFont="1" applyBorder="1"/>
    <xf numFmtId="177" fontId="9" fillId="0" borderId="0" xfId="3" applyNumberFormat="1" applyFont="1">
      <alignment vertical="center"/>
    </xf>
    <xf numFmtId="177" fontId="9" fillId="0" borderId="7" xfId="3" applyNumberFormat="1" applyFont="1" applyBorder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14" fontId="4" fillId="0" borderId="0" xfId="0" applyNumberFormat="1" applyFont="1" applyBorder="1" applyAlignment="1" applyProtection="1">
      <alignment vertical="center"/>
    </xf>
    <xf numFmtId="14" fontId="4" fillId="0" borderId="7" xfId="0" applyNumberFormat="1" applyFont="1" applyBorder="1" applyAlignment="1" applyProtection="1">
      <alignment vertical="center"/>
    </xf>
    <xf numFmtId="2" fontId="5" fillId="0" borderId="7" xfId="0" applyNumberFormat="1" applyFont="1" applyBorder="1" applyAlignment="1" applyProtection="1">
      <alignment horizontal="right" vertical="center"/>
      <protection locked="0"/>
    </xf>
    <xf numFmtId="14" fontId="4" fillId="0" borderId="6" xfId="0" applyNumberFormat="1" applyFont="1" applyBorder="1" applyAlignment="1" applyProtection="1">
      <alignment vertical="center"/>
    </xf>
    <xf numFmtId="2" fontId="5" fillId="0" borderId="6" xfId="0" applyNumberFormat="1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3" xfId="0" quotePrefix="1" applyFont="1" applyBorder="1" applyAlignment="1" applyProtection="1">
      <alignment horizontal="center" vertical="center"/>
    </xf>
    <xf numFmtId="2" fontId="5" fillId="0" borderId="8" xfId="0" applyNumberFormat="1" applyFont="1" applyBorder="1" applyAlignment="1" applyProtection="1">
      <alignment horizontal="right" vertical="center"/>
      <protection locked="0"/>
    </xf>
    <xf numFmtId="2" fontId="5" fillId="0" borderId="11" xfId="0" applyNumberFormat="1" applyFont="1" applyBorder="1" applyAlignment="1" applyProtection="1">
      <alignment horizontal="right" vertical="center"/>
      <protection locked="0"/>
    </xf>
    <xf numFmtId="2" fontId="5" fillId="0" borderId="9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2" fontId="4" fillId="0" borderId="10" xfId="0" applyNumberFormat="1" applyFont="1" applyFill="1" applyBorder="1" applyAlignment="1" applyProtection="1">
      <alignment horizontal="right" vertical="center"/>
      <protection locked="0"/>
    </xf>
    <xf numFmtId="2" fontId="4" fillId="0" borderId="13" xfId="0" applyNumberFormat="1" applyFont="1" applyFill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vertical="center"/>
    </xf>
    <xf numFmtId="14" fontId="4" fillId="2" borderId="0" xfId="0" applyNumberFormat="1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2" fontId="5" fillId="2" borderId="0" xfId="0" applyNumberFormat="1" applyFont="1" applyFill="1" applyBorder="1" applyAlignment="1" applyProtection="1">
      <alignment horizontal="right" vertical="center"/>
      <protection locked="0"/>
    </xf>
    <xf numFmtId="2" fontId="5" fillId="2" borderId="8" xfId="0" applyNumberFormat="1" applyFont="1" applyFill="1" applyBorder="1" applyAlignment="1" applyProtection="1">
      <alignment horizontal="right" vertical="center"/>
      <protection locked="0"/>
    </xf>
    <xf numFmtId="14" fontId="4" fillId="2" borderId="15" xfId="0" applyNumberFormat="1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center" vertical="center"/>
    </xf>
    <xf numFmtId="2" fontId="5" fillId="2" borderId="15" xfId="0" applyNumberFormat="1" applyFont="1" applyFill="1" applyBorder="1" applyAlignment="1" applyProtection="1">
      <alignment horizontal="right" vertical="center"/>
      <protection locked="0"/>
    </xf>
    <xf numFmtId="2" fontId="5" fillId="2" borderId="14" xfId="0" applyNumberFormat="1" applyFont="1" applyFill="1" applyBorder="1" applyAlignment="1" applyProtection="1">
      <alignment horizontal="right" vertical="center"/>
      <protection locked="0"/>
    </xf>
    <xf numFmtId="0" fontId="4" fillId="2" borderId="14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0" fillId="0" borderId="8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</cellXfs>
  <cellStyles count="4">
    <cellStyle name="標準" xfId="0" builtinId="0"/>
    <cellStyle name="標準 2" xfId="1"/>
    <cellStyle name="標準_H20年8月分半完成 2" xfId="2"/>
    <cellStyle name="標準_水位月表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11 </a:t>
            </a:r>
            <a:r>
              <a:rPr lang="ja-JP" altLang="en-US"/>
              <a:t>豊中　</a:t>
            </a:r>
            <a:r>
              <a:rPr lang="en-US" altLang="ja-JP"/>
              <a:t>24.9-47.0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0117817875421671"/>
          <c:y val="7.02581697393895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35649546827794"/>
          <c:y val="0.19506219874179867"/>
          <c:w val="0.74773413897280971"/>
          <c:h val="0.74321166862381516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'標高水位（ｏｐｍ）'!$E$5:$E$381</c:f>
              <c:numCache>
                <c:formatCode>0.00</c:formatCode>
                <c:ptCount val="377"/>
                <c:pt idx="0">
                  <c:v>-0.30079999999999973</c:v>
                </c:pt>
                <c:pt idx="1">
                  <c:v>-0.27080000000000037</c:v>
                </c:pt>
                <c:pt idx="2">
                  <c:v>-0.23080000000000034</c:v>
                </c:pt>
                <c:pt idx="3">
                  <c:v>-0.23080000000000034</c:v>
                </c:pt>
                <c:pt idx="4">
                  <c:v>-0.24080000000000013</c:v>
                </c:pt>
                <c:pt idx="5">
                  <c:v>-0.2607999999999997</c:v>
                </c:pt>
                <c:pt idx="6">
                  <c:v>-0.25079999999999991</c:v>
                </c:pt>
                <c:pt idx="7">
                  <c:v>-0.2607999999999997</c:v>
                </c:pt>
                <c:pt idx="8">
                  <c:v>-0.2607999999999997</c:v>
                </c:pt>
                <c:pt idx="9">
                  <c:v>-0.25079999999999991</c:v>
                </c:pt>
                <c:pt idx="10">
                  <c:v>-0.25079999999999991</c:v>
                </c:pt>
                <c:pt idx="11">
                  <c:v>-0.2607999999999997</c:v>
                </c:pt>
                <c:pt idx="12">
                  <c:v>-0.2607999999999997</c:v>
                </c:pt>
                <c:pt idx="13">
                  <c:v>-0.27080000000000037</c:v>
                </c:pt>
                <c:pt idx="14">
                  <c:v>-0.27080000000000037</c:v>
                </c:pt>
                <c:pt idx="15">
                  <c:v>-0.28080000000000016</c:v>
                </c:pt>
                <c:pt idx="16">
                  <c:v>-0.27080000000000037</c:v>
                </c:pt>
                <c:pt idx="17">
                  <c:v>-0.21079999999999988</c:v>
                </c:pt>
                <c:pt idx="18">
                  <c:v>-0.22079999999999966</c:v>
                </c:pt>
                <c:pt idx="19">
                  <c:v>-0.22079999999999966</c:v>
                </c:pt>
                <c:pt idx="20">
                  <c:v>-0.27080000000000037</c:v>
                </c:pt>
                <c:pt idx="21">
                  <c:v>-0.28080000000000016</c:v>
                </c:pt>
                <c:pt idx="22">
                  <c:v>-0.29079999999999995</c:v>
                </c:pt>
                <c:pt idx="23">
                  <c:v>-0.2607999999999997</c:v>
                </c:pt>
                <c:pt idx="24">
                  <c:v>-0.2607999999999997</c:v>
                </c:pt>
                <c:pt idx="25">
                  <c:v>-0.28080000000000016</c:v>
                </c:pt>
                <c:pt idx="26">
                  <c:v>-0.30079999999999973</c:v>
                </c:pt>
                <c:pt idx="27">
                  <c:v>-0.31080000000000041</c:v>
                </c:pt>
                <c:pt idx="28">
                  <c:v>-0.29079999999999995</c:v>
                </c:pt>
                <c:pt idx="29">
                  <c:v>-0.28080000000000016</c:v>
                </c:pt>
                <c:pt idx="30">
                  <c:v>-0.27080000000000037</c:v>
                </c:pt>
                <c:pt idx="32">
                  <c:v>-0.27080000000000037</c:v>
                </c:pt>
                <c:pt idx="33">
                  <c:v>-0.28080000000000016</c:v>
                </c:pt>
                <c:pt idx="34">
                  <c:v>-0.29079999999999995</c:v>
                </c:pt>
                <c:pt idx="35">
                  <c:v>-0.31080000000000041</c:v>
                </c:pt>
                <c:pt idx="36">
                  <c:v>-0.30079999999999973</c:v>
                </c:pt>
                <c:pt idx="37">
                  <c:v>-0.29079999999999995</c:v>
                </c:pt>
                <c:pt idx="38">
                  <c:v>-0.28080000000000016</c:v>
                </c:pt>
                <c:pt idx="39">
                  <c:v>-0.28080000000000016</c:v>
                </c:pt>
                <c:pt idx="40">
                  <c:v>-0.28080000000000016</c:v>
                </c:pt>
                <c:pt idx="41">
                  <c:v>-0.29079999999999995</c:v>
                </c:pt>
                <c:pt idx="42">
                  <c:v>-0.3208000000000002</c:v>
                </c:pt>
                <c:pt idx="43">
                  <c:v>-0.34079999999999977</c:v>
                </c:pt>
                <c:pt idx="44">
                  <c:v>-0.30079999999999973</c:v>
                </c:pt>
                <c:pt idx="45">
                  <c:v>-0.24080000000000013</c:v>
                </c:pt>
                <c:pt idx="46">
                  <c:v>-0.24080000000000013</c:v>
                </c:pt>
                <c:pt idx="47">
                  <c:v>-0.2607999999999997</c:v>
                </c:pt>
                <c:pt idx="48">
                  <c:v>-0.28080000000000016</c:v>
                </c:pt>
                <c:pt idx="49">
                  <c:v>-0.30079999999999973</c:v>
                </c:pt>
                <c:pt idx="50">
                  <c:v>-0.3208000000000002</c:v>
                </c:pt>
                <c:pt idx="51">
                  <c:v>-0.29079999999999995</c:v>
                </c:pt>
                <c:pt idx="52">
                  <c:v>-0.28080000000000016</c:v>
                </c:pt>
                <c:pt idx="53">
                  <c:v>-0.28080000000000016</c:v>
                </c:pt>
                <c:pt idx="54">
                  <c:v>-0.30079999999999973</c:v>
                </c:pt>
                <c:pt idx="55">
                  <c:v>-0.30079999999999973</c:v>
                </c:pt>
                <c:pt idx="56">
                  <c:v>-0.31080000000000041</c:v>
                </c:pt>
                <c:pt idx="57">
                  <c:v>-0.3208000000000002</c:v>
                </c:pt>
                <c:pt idx="58">
                  <c:v>-0.3208000000000002</c:v>
                </c:pt>
                <c:pt idx="59">
                  <c:v>-0.30079999999999973</c:v>
                </c:pt>
                <c:pt idx="60">
                  <c:v>-0.27080000000000037</c:v>
                </c:pt>
                <c:pt idx="62">
                  <c:v>-0.28080000000000016</c:v>
                </c:pt>
                <c:pt idx="63">
                  <c:v>-0.30079999999999973</c:v>
                </c:pt>
                <c:pt idx="64">
                  <c:v>-0.31080000000000041</c:v>
                </c:pt>
                <c:pt idx="65">
                  <c:v>-0.31080000000000041</c:v>
                </c:pt>
                <c:pt idx="66">
                  <c:v>-0.31080000000000041</c:v>
                </c:pt>
                <c:pt idx="67">
                  <c:v>-0.28080000000000016</c:v>
                </c:pt>
                <c:pt idx="68">
                  <c:v>-0.2607999999999997</c:v>
                </c:pt>
                <c:pt idx="69">
                  <c:v>-0.27080000000000037</c:v>
                </c:pt>
                <c:pt idx="70">
                  <c:v>-0.2607999999999997</c:v>
                </c:pt>
                <c:pt idx="71">
                  <c:v>-0.2607999999999997</c:v>
                </c:pt>
                <c:pt idx="72">
                  <c:v>-0.27080000000000037</c:v>
                </c:pt>
                <c:pt idx="73">
                  <c:v>-0.28080000000000016</c:v>
                </c:pt>
                <c:pt idx="74">
                  <c:v>-0.27080000000000037</c:v>
                </c:pt>
                <c:pt idx="75">
                  <c:v>-0.25079999999999991</c:v>
                </c:pt>
                <c:pt idx="76">
                  <c:v>-0.25079999999999991</c:v>
                </c:pt>
                <c:pt idx="77">
                  <c:v>-0.28080000000000016</c:v>
                </c:pt>
                <c:pt idx="78">
                  <c:v>-0.28080000000000016</c:v>
                </c:pt>
                <c:pt idx="79">
                  <c:v>-0.28080000000000016</c:v>
                </c:pt>
                <c:pt idx="80">
                  <c:v>-0.25079999999999991</c:v>
                </c:pt>
                <c:pt idx="81">
                  <c:v>-0.25079999999999991</c:v>
                </c:pt>
                <c:pt idx="82">
                  <c:v>-0.25079999999999991</c:v>
                </c:pt>
                <c:pt idx="83">
                  <c:v>-0.25079999999999991</c:v>
                </c:pt>
                <c:pt idx="84">
                  <c:v>-0.25079999999999991</c:v>
                </c:pt>
                <c:pt idx="85">
                  <c:v>-0.25079999999999991</c:v>
                </c:pt>
                <c:pt idx="86">
                  <c:v>-0.27080000000000037</c:v>
                </c:pt>
                <c:pt idx="87">
                  <c:v>-0.29079999999999995</c:v>
                </c:pt>
                <c:pt idx="88">
                  <c:v>-0.28080000000000016</c:v>
                </c:pt>
                <c:pt idx="89">
                  <c:v>-0.27080000000000037</c:v>
                </c:pt>
                <c:pt idx="90">
                  <c:v>-0.28080000000000016</c:v>
                </c:pt>
                <c:pt idx="91">
                  <c:v>-0.28080000000000016</c:v>
                </c:pt>
                <c:pt idx="92">
                  <c:v>-0.28080000000000016</c:v>
                </c:pt>
                <c:pt idx="94">
                  <c:v>-0.28080000000000016</c:v>
                </c:pt>
                <c:pt idx="95">
                  <c:v>-0.28080000000000016</c:v>
                </c:pt>
                <c:pt idx="96">
                  <c:v>-0.27080000000000037</c:v>
                </c:pt>
                <c:pt idx="97">
                  <c:v>-0.24080000000000013</c:v>
                </c:pt>
                <c:pt idx="98">
                  <c:v>-0.24080000000000013</c:v>
                </c:pt>
                <c:pt idx="99">
                  <c:v>-0.25079999999999991</c:v>
                </c:pt>
                <c:pt idx="100">
                  <c:v>-0.23080000000000034</c:v>
                </c:pt>
                <c:pt idx="101">
                  <c:v>-0.23080000000000034</c:v>
                </c:pt>
                <c:pt idx="102">
                  <c:v>-0.25079999999999991</c:v>
                </c:pt>
                <c:pt idx="103">
                  <c:v>-0.22079999999999966</c:v>
                </c:pt>
                <c:pt idx="104">
                  <c:v>-0.22079999999999966</c:v>
                </c:pt>
                <c:pt idx="105">
                  <c:v>-0.25079999999999991</c:v>
                </c:pt>
                <c:pt idx="106">
                  <c:v>-0.25079999999999991</c:v>
                </c:pt>
                <c:pt idx="107">
                  <c:v>-0.22079999999999966</c:v>
                </c:pt>
                <c:pt idx="108">
                  <c:v>-0.24080000000000013</c:v>
                </c:pt>
                <c:pt idx="109">
                  <c:v>-0.27080000000000037</c:v>
                </c:pt>
                <c:pt idx="110">
                  <c:v>-0.21079999999999988</c:v>
                </c:pt>
                <c:pt idx="111">
                  <c:v>-0.21079999999999988</c:v>
                </c:pt>
                <c:pt idx="112">
                  <c:v>-0.23080000000000034</c:v>
                </c:pt>
                <c:pt idx="113">
                  <c:v>-0.25079999999999991</c:v>
                </c:pt>
                <c:pt idx="114">
                  <c:v>-0.21079999999999988</c:v>
                </c:pt>
                <c:pt idx="115">
                  <c:v>-0.20080000000000009</c:v>
                </c:pt>
                <c:pt idx="116">
                  <c:v>-0.20080000000000009</c:v>
                </c:pt>
                <c:pt idx="117">
                  <c:v>-0.20080000000000009</c:v>
                </c:pt>
                <c:pt idx="118">
                  <c:v>-0.20080000000000009</c:v>
                </c:pt>
                <c:pt idx="119">
                  <c:v>-0.1908000000000003</c:v>
                </c:pt>
                <c:pt idx="120">
                  <c:v>-0.1908000000000003</c:v>
                </c:pt>
                <c:pt idx="121">
                  <c:v>-0.15080000000000027</c:v>
                </c:pt>
                <c:pt idx="122">
                  <c:v>-0.16080000000000005</c:v>
                </c:pt>
                <c:pt idx="123">
                  <c:v>-0.18080000000000007</c:v>
                </c:pt>
                <c:pt idx="125">
                  <c:v>-0.17080000000000028</c:v>
                </c:pt>
                <c:pt idx="126">
                  <c:v>-0.17080000000000028</c:v>
                </c:pt>
                <c:pt idx="127">
                  <c:v>-0.13080000000000025</c:v>
                </c:pt>
                <c:pt idx="128">
                  <c:v>-0.12080000000000002</c:v>
                </c:pt>
                <c:pt idx="129">
                  <c:v>-0.13080000000000025</c:v>
                </c:pt>
                <c:pt idx="130">
                  <c:v>-0.15080000000000027</c:v>
                </c:pt>
                <c:pt idx="131">
                  <c:v>-0.15080000000000027</c:v>
                </c:pt>
                <c:pt idx="132">
                  <c:v>-0.16080000000000005</c:v>
                </c:pt>
                <c:pt idx="133">
                  <c:v>-0.17080000000000028</c:v>
                </c:pt>
                <c:pt idx="134">
                  <c:v>-0.16080000000000005</c:v>
                </c:pt>
                <c:pt idx="135">
                  <c:v>-0.13080000000000025</c:v>
                </c:pt>
                <c:pt idx="136">
                  <c:v>-0.15080000000000027</c:v>
                </c:pt>
                <c:pt idx="137">
                  <c:v>-0.17080000000000028</c:v>
                </c:pt>
                <c:pt idx="138">
                  <c:v>-0.1908000000000003</c:v>
                </c:pt>
                <c:pt idx="139">
                  <c:v>-0.18080000000000007</c:v>
                </c:pt>
                <c:pt idx="140">
                  <c:v>-0.15080000000000027</c:v>
                </c:pt>
                <c:pt idx="141">
                  <c:v>-0.15080000000000027</c:v>
                </c:pt>
                <c:pt idx="142">
                  <c:v>-0.16080000000000005</c:v>
                </c:pt>
                <c:pt idx="143">
                  <c:v>-0.17080000000000028</c:v>
                </c:pt>
                <c:pt idx="144">
                  <c:v>-0.1908000000000003</c:v>
                </c:pt>
                <c:pt idx="145">
                  <c:v>-0.18080000000000007</c:v>
                </c:pt>
                <c:pt idx="146">
                  <c:v>-0.16080000000000005</c:v>
                </c:pt>
                <c:pt idx="147">
                  <c:v>-0.15080000000000027</c:v>
                </c:pt>
                <c:pt idx="148">
                  <c:v>-0.16080000000000005</c:v>
                </c:pt>
                <c:pt idx="149">
                  <c:v>-0.16080000000000005</c:v>
                </c:pt>
                <c:pt idx="150">
                  <c:v>-0.16080000000000005</c:v>
                </c:pt>
                <c:pt idx="151">
                  <c:v>-0.15080000000000027</c:v>
                </c:pt>
                <c:pt idx="152">
                  <c:v>-0.16080000000000005</c:v>
                </c:pt>
                <c:pt idx="153">
                  <c:v>-0.14080000000000004</c:v>
                </c:pt>
                <c:pt idx="154">
                  <c:v>-0.12080000000000002</c:v>
                </c:pt>
                <c:pt idx="155">
                  <c:v>-0.13080000000000025</c:v>
                </c:pt>
                <c:pt idx="157">
                  <c:v>-0.20080000000000009</c:v>
                </c:pt>
                <c:pt idx="158">
                  <c:v>-0.31080000000000041</c:v>
                </c:pt>
                <c:pt idx="159">
                  <c:v>-0.25079999999999991</c:v>
                </c:pt>
                <c:pt idx="160">
                  <c:v>-0.22079999999999966</c:v>
                </c:pt>
                <c:pt idx="161">
                  <c:v>-0.1908000000000003</c:v>
                </c:pt>
                <c:pt idx="162">
                  <c:v>-0.17080000000000028</c:v>
                </c:pt>
                <c:pt idx="163">
                  <c:v>-0.18080000000000007</c:v>
                </c:pt>
                <c:pt idx="164">
                  <c:v>-0.18080000000000007</c:v>
                </c:pt>
                <c:pt idx="165">
                  <c:v>-0.17080000000000028</c:v>
                </c:pt>
                <c:pt idx="166">
                  <c:v>-0.1908000000000003</c:v>
                </c:pt>
                <c:pt idx="167">
                  <c:v>-0.20080000000000009</c:v>
                </c:pt>
                <c:pt idx="168">
                  <c:v>-0.16080000000000005</c:v>
                </c:pt>
                <c:pt idx="169">
                  <c:v>-0.13080000000000025</c:v>
                </c:pt>
                <c:pt idx="170">
                  <c:v>-0.13080000000000025</c:v>
                </c:pt>
                <c:pt idx="171">
                  <c:v>-0.14080000000000004</c:v>
                </c:pt>
                <c:pt idx="172">
                  <c:v>-0.14080000000000004</c:v>
                </c:pt>
                <c:pt idx="173">
                  <c:v>-0.13080000000000025</c:v>
                </c:pt>
                <c:pt idx="174">
                  <c:v>-0.15080000000000027</c:v>
                </c:pt>
                <c:pt idx="175">
                  <c:v>-0.14080000000000004</c:v>
                </c:pt>
                <c:pt idx="176">
                  <c:v>-0.13080000000000025</c:v>
                </c:pt>
                <c:pt idx="177">
                  <c:v>-0.13080000000000025</c:v>
                </c:pt>
                <c:pt idx="178">
                  <c:v>-0.14080000000000004</c:v>
                </c:pt>
                <c:pt idx="179">
                  <c:v>-0.12080000000000002</c:v>
                </c:pt>
                <c:pt idx="180">
                  <c:v>-0.13080000000000025</c:v>
                </c:pt>
                <c:pt idx="181">
                  <c:v>-0.11080000000000023</c:v>
                </c:pt>
                <c:pt idx="182">
                  <c:v>-0.11080000000000023</c:v>
                </c:pt>
                <c:pt idx="183">
                  <c:v>-0.12080000000000002</c:v>
                </c:pt>
                <c:pt idx="184">
                  <c:v>-0.12179999999999991</c:v>
                </c:pt>
                <c:pt idx="185">
                  <c:v>-0.13080000000000025</c:v>
                </c:pt>
                <c:pt idx="186">
                  <c:v>-0.13080000000000025</c:v>
                </c:pt>
                <c:pt idx="188">
                  <c:v>-0.14080000000000004</c:v>
                </c:pt>
                <c:pt idx="189">
                  <c:v>-0.14080000000000004</c:v>
                </c:pt>
                <c:pt idx="190">
                  <c:v>-0.12080000000000002</c:v>
                </c:pt>
                <c:pt idx="191">
                  <c:v>-0.11080000000000023</c:v>
                </c:pt>
                <c:pt idx="192">
                  <c:v>-0.13080000000000025</c:v>
                </c:pt>
                <c:pt idx="193">
                  <c:v>-0.14080000000000004</c:v>
                </c:pt>
                <c:pt idx="194">
                  <c:v>-0.15080000000000027</c:v>
                </c:pt>
                <c:pt idx="195">
                  <c:v>-0.15080000000000027</c:v>
                </c:pt>
                <c:pt idx="196">
                  <c:v>-0.13080000000000025</c:v>
                </c:pt>
                <c:pt idx="197">
                  <c:v>-0.11080000000000023</c:v>
                </c:pt>
                <c:pt idx="198">
                  <c:v>-0.1008</c:v>
                </c:pt>
                <c:pt idx="199">
                  <c:v>-0.11080000000000023</c:v>
                </c:pt>
                <c:pt idx="200">
                  <c:v>-0.11080000000000023</c:v>
                </c:pt>
                <c:pt idx="201">
                  <c:v>-0.1008</c:v>
                </c:pt>
                <c:pt idx="202">
                  <c:v>-0.1008</c:v>
                </c:pt>
                <c:pt idx="203">
                  <c:v>-0.11080000000000023</c:v>
                </c:pt>
                <c:pt idx="204">
                  <c:v>-0.1008</c:v>
                </c:pt>
                <c:pt idx="205">
                  <c:v>-9.0800000000000214E-2</c:v>
                </c:pt>
                <c:pt idx="206">
                  <c:v>-0.1008</c:v>
                </c:pt>
                <c:pt idx="207">
                  <c:v>-0.12080000000000002</c:v>
                </c:pt>
                <c:pt idx="208">
                  <c:v>-0.13080000000000025</c:v>
                </c:pt>
                <c:pt idx="209">
                  <c:v>-0.14080000000000004</c:v>
                </c:pt>
                <c:pt idx="210">
                  <c:v>-0.15080000000000027</c:v>
                </c:pt>
                <c:pt idx="211">
                  <c:v>-0.14080000000000004</c:v>
                </c:pt>
                <c:pt idx="212">
                  <c:v>-0.13080000000000025</c:v>
                </c:pt>
                <c:pt idx="213">
                  <c:v>-0.13080000000000025</c:v>
                </c:pt>
                <c:pt idx="214">
                  <c:v>-0.13080000000000025</c:v>
                </c:pt>
                <c:pt idx="215">
                  <c:v>-0.13080000000000025</c:v>
                </c:pt>
                <c:pt idx="216">
                  <c:v>-0.14080000000000004</c:v>
                </c:pt>
                <c:pt idx="217">
                  <c:v>-0.14080000000000004</c:v>
                </c:pt>
                <c:pt idx="218">
                  <c:v>-0.12080000000000002</c:v>
                </c:pt>
                <c:pt idx="220">
                  <c:v>-0.11080000000000023</c:v>
                </c:pt>
                <c:pt idx="221">
                  <c:v>-0.11080000000000023</c:v>
                </c:pt>
                <c:pt idx="222">
                  <c:v>-0.11080000000000023</c:v>
                </c:pt>
                <c:pt idx="223">
                  <c:v>-0.12080000000000002</c:v>
                </c:pt>
                <c:pt idx="224">
                  <c:v>-0.13080000000000025</c:v>
                </c:pt>
                <c:pt idx="225">
                  <c:v>-0.13080000000000025</c:v>
                </c:pt>
                <c:pt idx="226">
                  <c:v>-0.1008</c:v>
                </c:pt>
                <c:pt idx="227">
                  <c:v>-0.1008</c:v>
                </c:pt>
                <c:pt idx="228">
                  <c:v>-0.1008</c:v>
                </c:pt>
                <c:pt idx="229">
                  <c:v>-0.1008</c:v>
                </c:pt>
                <c:pt idx="230">
                  <c:v>-0.1008</c:v>
                </c:pt>
                <c:pt idx="231">
                  <c:v>-0.1008</c:v>
                </c:pt>
                <c:pt idx="232">
                  <c:v>-9.0800000000000214E-2</c:v>
                </c:pt>
                <c:pt idx="233">
                  <c:v>-6.0799999999999965E-2</c:v>
                </c:pt>
                <c:pt idx="234">
                  <c:v>-5.0800000000000178E-2</c:v>
                </c:pt>
                <c:pt idx="235">
                  <c:v>-5.0800000000000178E-2</c:v>
                </c:pt>
                <c:pt idx="236">
                  <c:v>-4.0799999999999947E-2</c:v>
                </c:pt>
                <c:pt idx="237">
                  <c:v>-6.0799999999999965E-2</c:v>
                </c:pt>
                <c:pt idx="238">
                  <c:v>-6.0799999999999965E-2</c:v>
                </c:pt>
                <c:pt idx="239">
                  <c:v>-7.0800000000000196E-2</c:v>
                </c:pt>
                <c:pt idx="240">
                  <c:v>-5.0800000000000178E-2</c:v>
                </c:pt>
                <c:pt idx="241">
                  <c:v>-5.0800000000000178E-2</c:v>
                </c:pt>
                <c:pt idx="242">
                  <c:v>-6.0799999999999965E-2</c:v>
                </c:pt>
                <c:pt idx="243">
                  <c:v>-7.0800000000000196E-2</c:v>
                </c:pt>
                <c:pt idx="244">
                  <c:v>-7.0800000000000196E-2</c:v>
                </c:pt>
                <c:pt idx="245">
                  <c:v>-7.0800000000000196E-2</c:v>
                </c:pt>
                <c:pt idx="246">
                  <c:v>-7.0800000000000196E-2</c:v>
                </c:pt>
                <c:pt idx="247">
                  <c:v>-4.0799999999999947E-2</c:v>
                </c:pt>
                <c:pt idx="248">
                  <c:v>-1.0800000000000143E-2</c:v>
                </c:pt>
                <c:pt idx="249">
                  <c:v>9.1999999999998749E-3</c:v>
                </c:pt>
                <c:pt idx="250">
                  <c:v>-7.9999999999991189E-4</c:v>
                </c:pt>
                <c:pt idx="252">
                  <c:v>-2.079999999999993E-2</c:v>
                </c:pt>
                <c:pt idx="253">
                  <c:v>-6.0799999999999965E-2</c:v>
                </c:pt>
                <c:pt idx="254">
                  <c:v>-7.0800000000000196E-2</c:v>
                </c:pt>
                <c:pt idx="255">
                  <c:v>-6.0799999999999965E-2</c:v>
                </c:pt>
                <c:pt idx="256">
                  <c:v>-6.0799999999999965E-2</c:v>
                </c:pt>
                <c:pt idx="257">
                  <c:v>-6.0799999999999965E-2</c:v>
                </c:pt>
                <c:pt idx="258">
                  <c:v>-5.0800000000000178E-2</c:v>
                </c:pt>
                <c:pt idx="259">
                  <c:v>-5.0800000000000178E-2</c:v>
                </c:pt>
                <c:pt idx="260">
                  <c:v>-5.0800000000000178E-2</c:v>
                </c:pt>
                <c:pt idx="261">
                  <c:v>-7.0800000000000196E-2</c:v>
                </c:pt>
                <c:pt idx="262">
                  <c:v>-8.0799999999999983E-2</c:v>
                </c:pt>
                <c:pt idx="263">
                  <c:v>-7.0800000000000196E-2</c:v>
                </c:pt>
                <c:pt idx="264">
                  <c:v>-8.0799999999999983E-2</c:v>
                </c:pt>
                <c:pt idx="265">
                  <c:v>-0.1008</c:v>
                </c:pt>
                <c:pt idx="266">
                  <c:v>-0.11080000000000023</c:v>
                </c:pt>
                <c:pt idx="267">
                  <c:v>-0.11080000000000023</c:v>
                </c:pt>
                <c:pt idx="268">
                  <c:v>-0.1008</c:v>
                </c:pt>
                <c:pt idx="269">
                  <c:v>-6.0799999999999965E-2</c:v>
                </c:pt>
                <c:pt idx="270">
                  <c:v>-6.0799999999999965E-2</c:v>
                </c:pt>
                <c:pt idx="271">
                  <c:v>-5.0800000000000178E-2</c:v>
                </c:pt>
                <c:pt idx="272">
                  <c:v>-5.0800000000000178E-2</c:v>
                </c:pt>
                <c:pt idx="273">
                  <c:v>-7.0800000000000196E-2</c:v>
                </c:pt>
                <c:pt idx="274">
                  <c:v>-7.0800000000000196E-2</c:v>
                </c:pt>
                <c:pt idx="275">
                  <c:v>-8.0799999999999983E-2</c:v>
                </c:pt>
                <c:pt idx="276">
                  <c:v>-6.0799999999999965E-2</c:v>
                </c:pt>
                <c:pt idx="277">
                  <c:v>-6.0799999999999965E-2</c:v>
                </c:pt>
                <c:pt idx="278">
                  <c:v>-7.0800000000000196E-2</c:v>
                </c:pt>
                <c:pt idx="279">
                  <c:v>-7.0800000000000196E-2</c:v>
                </c:pt>
                <c:pt idx="280">
                  <c:v>-7.0800000000000196E-2</c:v>
                </c:pt>
                <c:pt idx="281">
                  <c:v>-8.0799999999999983E-2</c:v>
                </c:pt>
                <c:pt idx="283">
                  <c:v>-8.0799999999999983E-2</c:v>
                </c:pt>
                <c:pt idx="284">
                  <c:v>-6.0799999999999965E-2</c:v>
                </c:pt>
                <c:pt idx="285">
                  <c:v>-6.0799999999999965E-2</c:v>
                </c:pt>
                <c:pt idx="286">
                  <c:v>-6.0799999999999965E-2</c:v>
                </c:pt>
                <c:pt idx="287">
                  <c:v>-7.0800000000000196E-2</c:v>
                </c:pt>
                <c:pt idx="288">
                  <c:v>-7.0800000000000196E-2</c:v>
                </c:pt>
                <c:pt idx="289">
                  <c:v>-0.1008</c:v>
                </c:pt>
                <c:pt idx="290">
                  <c:v>-9.0800000000000214E-2</c:v>
                </c:pt>
                <c:pt idx="291">
                  <c:v>-7.0800000000000196E-2</c:v>
                </c:pt>
                <c:pt idx="292">
                  <c:v>-7.0800000000000196E-2</c:v>
                </c:pt>
                <c:pt idx="293">
                  <c:v>-8.0799999999999983E-2</c:v>
                </c:pt>
                <c:pt idx="294">
                  <c:v>-9.0800000000000214E-2</c:v>
                </c:pt>
                <c:pt idx="295">
                  <c:v>-0.1008</c:v>
                </c:pt>
                <c:pt idx="296">
                  <c:v>-0.12080000000000002</c:v>
                </c:pt>
                <c:pt idx="297">
                  <c:v>-0.12080000000000002</c:v>
                </c:pt>
                <c:pt idx="298">
                  <c:v>-9.0800000000000214E-2</c:v>
                </c:pt>
                <c:pt idx="299">
                  <c:v>-7.0800000000000196E-2</c:v>
                </c:pt>
                <c:pt idx="300">
                  <c:v>-8.0799999999999983E-2</c:v>
                </c:pt>
                <c:pt idx="301">
                  <c:v>-9.0800000000000214E-2</c:v>
                </c:pt>
                <c:pt idx="302">
                  <c:v>-9.0800000000000214E-2</c:v>
                </c:pt>
                <c:pt idx="303">
                  <c:v>-0.1008</c:v>
                </c:pt>
                <c:pt idx="304">
                  <c:v>-0.11080000000000023</c:v>
                </c:pt>
                <c:pt idx="305">
                  <c:v>-9.0800000000000214E-2</c:v>
                </c:pt>
                <c:pt idx="306">
                  <c:v>-9.0800000000000214E-2</c:v>
                </c:pt>
                <c:pt idx="307">
                  <c:v>-0.1008</c:v>
                </c:pt>
                <c:pt idx="308">
                  <c:v>-0.11080000000000023</c:v>
                </c:pt>
                <c:pt idx="309">
                  <c:v>-0.11080000000000023</c:v>
                </c:pt>
                <c:pt idx="310">
                  <c:v>-0.12080000000000002</c:v>
                </c:pt>
                <c:pt idx="311">
                  <c:v>-0.12080000000000002</c:v>
                </c:pt>
                <c:pt idx="312">
                  <c:v>-0.14080000000000004</c:v>
                </c:pt>
                <c:pt idx="313">
                  <c:v>-0.14080000000000004</c:v>
                </c:pt>
                <c:pt idx="315">
                  <c:v>-0.15080000000000027</c:v>
                </c:pt>
                <c:pt idx="316">
                  <c:v>-0.15080000000000027</c:v>
                </c:pt>
                <c:pt idx="317">
                  <c:v>-0.15080000000000027</c:v>
                </c:pt>
                <c:pt idx="318">
                  <c:v>-0.15080000000000027</c:v>
                </c:pt>
                <c:pt idx="319">
                  <c:v>-0.14080000000000004</c:v>
                </c:pt>
                <c:pt idx="320">
                  <c:v>-0.14080000000000004</c:v>
                </c:pt>
                <c:pt idx="321">
                  <c:v>-0.15080000000000027</c:v>
                </c:pt>
                <c:pt idx="322">
                  <c:v>-0.14080000000000004</c:v>
                </c:pt>
                <c:pt idx="323">
                  <c:v>-0.14080000000000004</c:v>
                </c:pt>
                <c:pt idx="324">
                  <c:v>-0.17080000000000028</c:v>
                </c:pt>
                <c:pt idx="325">
                  <c:v>-0.16080000000000005</c:v>
                </c:pt>
                <c:pt idx="326">
                  <c:v>-0.16080000000000005</c:v>
                </c:pt>
                <c:pt idx="327">
                  <c:v>-0.14080000000000004</c:v>
                </c:pt>
                <c:pt idx="328">
                  <c:v>-0.13080000000000025</c:v>
                </c:pt>
                <c:pt idx="329">
                  <c:v>-0.12080000000000002</c:v>
                </c:pt>
                <c:pt idx="330">
                  <c:v>-0.13080000000000025</c:v>
                </c:pt>
                <c:pt idx="331">
                  <c:v>-0.15080000000000027</c:v>
                </c:pt>
                <c:pt idx="332">
                  <c:v>-0.16080000000000005</c:v>
                </c:pt>
                <c:pt idx="333">
                  <c:v>-0.14080000000000004</c:v>
                </c:pt>
                <c:pt idx="334">
                  <c:v>-0.12080000000000002</c:v>
                </c:pt>
                <c:pt idx="335">
                  <c:v>-0.12080000000000002</c:v>
                </c:pt>
                <c:pt idx="336">
                  <c:v>-0.12080000000000002</c:v>
                </c:pt>
                <c:pt idx="337">
                  <c:v>-0.12080000000000002</c:v>
                </c:pt>
                <c:pt idx="338">
                  <c:v>-0.14080000000000004</c:v>
                </c:pt>
                <c:pt idx="339">
                  <c:v>-0.15080000000000027</c:v>
                </c:pt>
                <c:pt idx="340">
                  <c:v>-0.15080000000000027</c:v>
                </c:pt>
                <c:pt idx="341">
                  <c:v>-0.11080000000000023</c:v>
                </c:pt>
                <c:pt idx="342">
                  <c:v>-0.11080000000000023</c:v>
                </c:pt>
                <c:pt idx="343">
                  <c:v>-0.13080000000000025</c:v>
                </c:pt>
                <c:pt idx="344">
                  <c:v>-0.16080000000000005</c:v>
                </c:pt>
                <c:pt idx="346">
                  <c:v>-0.14080000000000004</c:v>
                </c:pt>
                <c:pt idx="347">
                  <c:v>-0.14080000000000004</c:v>
                </c:pt>
                <c:pt idx="348">
                  <c:v>-0.16080000000000005</c:v>
                </c:pt>
                <c:pt idx="349">
                  <c:v>-0.12080000000000002</c:v>
                </c:pt>
                <c:pt idx="350">
                  <c:v>-0.12080000000000002</c:v>
                </c:pt>
                <c:pt idx="351">
                  <c:v>-0.13080000000000025</c:v>
                </c:pt>
                <c:pt idx="352">
                  <c:v>-0.15080000000000027</c:v>
                </c:pt>
                <c:pt idx="353">
                  <c:v>-0.16080000000000005</c:v>
                </c:pt>
                <c:pt idx="354">
                  <c:v>-0.16080000000000005</c:v>
                </c:pt>
                <c:pt idx="355">
                  <c:v>-0.16080000000000005</c:v>
                </c:pt>
                <c:pt idx="356">
                  <c:v>-0.16080000000000005</c:v>
                </c:pt>
                <c:pt idx="357">
                  <c:v>-0.17080000000000028</c:v>
                </c:pt>
                <c:pt idx="358">
                  <c:v>-0.15080000000000027</c:v>
                </c:pt>
                <c:pt idx="359">
                  <c:v>-0.15080000000000027</c:v>
                </c:pt>
                <c:pt idx="360">
                  <c:v>-0.16080000000000005</c:v>
                </c:pt>
                <c:pt idx="361">
                  <c:v>-0.16080000000000005</c:v>
                </c:pt>
                <c:pt idx="362">
                  <c:v>-0.18080000000000007</c:v>
                </c:pt>
                <c:pt idx="363">
                  <c:v>-0.20080000000000009</c:v>
                </c:pt>
                <c:pt idx="364">
                  <c:v>-0.20080000000000009</c:v>
                </c:pt>
                <c:pt idx="365">
                  <c:v>-0.20080000000000009</c:v>
                </c:pt>
                <c:pt idx="366">
                  <c:v>-0.20080000000000009</c:v>
                </c:pt>
                <c:pt idx="367">
                  <c:v>-0.18080000000000007</c:v>
                </c:pt>
                <c:pt idx="368">
                  <c:v>-0.17080000000000028</c:v>
                </c:pt>
                <c:pt idx="369">
                  <c:v>-0.18080000000000007</c:v>
                </c:pt>
                <c:pt idx="370">
                  <c:v>-0.20080000000000009</c:v>
                </c:pt>
                <c:pt idx="371">
                  <c:v>-0.20080000000000009</c:v>
                </c:pt>
                <c:pt idx="372">
                  <c:v>-0.17080000000000028</c:v>
                </c:pt>
                <c:pt idx="373">
                  <c:v>-0.17080000000000028</c:v>
                </c:pt>
                <c:pt idx="374">
                  <c:v>-0.1908000000000003</c:v>
                </c:pt>
                <c:pt idx="375">
                  <c:v>-0.1908000000000003</c:v>
                </c:pt>
                <c:pt idx="376">
                  <c:v>-0.1908000000000003</c:v>
                </c:pt>
              </c:numCache>
            </c:numRef>
          </c:yVal>
          <c:smooth val="0"/>
        </c:ser>
        <c:ser>
          <c:idx val="0"/>
          <c:order val="1"/>
          <c:tx>
            <c:v>平均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'標高水位（ｏｐｍ）'!$F$5:$F$381</c:f>
              <c:numCache>
                <c:formatCode>0.00</c:formatCode>
                <c:ptCount val="377"/>
                <c:pt idx="0">
                  <c:v>-0.31080000000000041</c:v>
                </c:pt>
                <c:pt idx="1">
                  <c:v>-0.29079999999999995</c:v>
                </c:pt>
                <c:pt idx="2">
                  <c:v>-0.25079999999999991</c:v>
                </c:pt>
                <c:pt idx="3">
                  <c:v>-0.24080000000000013</c:v>
                </c:pt>
                <c:pt idx="4">
                  <c:v>-0.25079999999999991</c:v>
                </c:pt>
                <c:pt idx="5">
                  <c:v>-0.2607999999999997</c:v>
                </c:pt>
                <c:pt idx="6">
                  <c:v>-0.2607999999999997</c:v>
                </c:pt>
                <c:pt idx="7">
                  <c:v>-0.27080000000000037</c:v>
                </c:pt>
                <c:pt idx="8">
                  <c:v>-0.27080000000000037</c:v>
                </c:pt>
                <c:pt idx="9">
                  <c:v>-0.27080000000000037</c:v>
                </c:pt>
                <c:pt idx="10">
                  <c:v>-0.2607999999999997</c:v>
                </c:pt>
                <c:pt idx="11">
                  <c:v>-0.27080000000000037</c:v>
                </c:pt>
                <c:pt idx="12">
                  <c:v>-0.27080000000000037</c:v>
                </c:pt>
                <c:pt idx="13">
                  <c:v>-0.28080000000000016</c:v>
                </c:pt>
                <c:pt idx="14">
                  <c:v>-0.28080000000000016</c:v>
                </c:pt>
                <c:pt idx="15">
                  <c:v>-0.29079999999999995</c:v>
                </c:pt>
                <c:pt idx="16">
                  <c:v>-0.28080000000000016</c:v>
                </c:pt>
                <c:pt idx="17">
                  <c:v>-0.24080000000000013</c:v>
                </c:pt>
                <c:pt idx="18">
                  <c:v>-0.23080000000000034</c:v>
                </c:pt>
                <c:pt idx="19">
                  <c:v>-0.25079999999999991</c:v>
                </c:pt>
                <c:pt idx="20">
                  <c:v>-0.28080000000000016</c:v>
                </c:pt>
                <c:pt idx="21">
                  <c:v>-0.29079999999999995</c:v>
                </c:pt>
                <c:pt idx="22">
                  <c:v>-0.30079999999999973</c:v>
                </c:pt>
                <c:pt idx="23">
                  <c:v>-0.28080000000000016</c:v>
                </c:pt>
                <c:pt idx="24">
                  <c:v>-0.27080000000000037</c:v>
                </c:pt>
                <c:pt idx="25">
                  <c:v>-0.29079999999999995</c:v>
                </c:pt>
                <c:pt idx="26">
                  <c:v>-0.31080000000000041</c:v>
                </c:pt>
                <c:pt idx="27">
                  <c:v>-0.3208000000000002</c:v>
                </c:pt>
                <c:pt idx="28">
                  <c:v>-0.31080000000000041</c:v>
                </c:pt>
                <c:pt idx="29">
                  <c:v>-0.29079999999999995</c:v>
                </c:pt>
                <c:pt idx="30">
                  <c:v>-0.28080000000000016</c:v>
                </c:pt>
                <c:pt idx="31">
                  <c:v>-0.27628387096774198</c:v>
                </c:pt>
                <c:pt idx="32">
                  <c:v>-0.28080000000000016</c:v>
                </c:pt>
                <c:pt idx="33">
                  <c:v>-0.29079999999999995</c:v>
                </c:pt>
                <c:pt idx="34">
                  <c:v>-0.30079999999999973</c:v>
                </c:pt>
                <c:pt idx="35">
                  <c:v>-0.3208000000000002</c:v>
                </c:pt>
                <c:pt idx="36">
                  <c:v>-0.31080000000000041</c:v>
                </c:pt>
                <c:pt idx="37">
                  <c:v>-0.30079999999999973</c:v>
                </c:pt>
                <c:pt idx="38">
                  <c:v>-0.30079999999999973</c:v>
                </c:pt>
                <c:pt idx="39">
                  <c:v>-0.29079999999999995</c:v>
                </c:pt>
                <c:pt idx="40">
                  <c:v>-0.29079999999999995</c:v>
                </c:pt>
                <c:pt idx="41">
                  <c:v>-0.31080000000000041</c:v>
                </c:pt>
                <c:pt idx="42">
                  <c:v>-0.33079999999999998</c:v>
                </c:pt>
                <c:pt idx="43">
                  <c:v>-0.35080000000000044</c:v>
                </c:pt>
                <c:pt idx="44">
                  <c:v>-0.3208000000000002</c:v>
                </c:pt>
                <c:pt idx="45">
                  <c:v>-0.27080000000000037</c:v>
                </c:pt>
                <c:pt idx="46">
                  <c:v>-0.25079999999999991</c:v>
                </c:pt>
                <c:pt idx="47">
                  <c:v>-0.27080000000000037</c:v>
                </c:pt>
                <c:pt idx="48">
                  <c:v>-0.29079999999999995</c:v>
                </c:pt>
                <c:pt idx="49">
                  <c:v>-0.31080000000000041</c:v>
                </c:pt>
                <c:pt idx="50">
                  <c:v>-0.3208000000000002</c:v>
                </c:pt>
                <c:pt idx="51">
                  <c:v>-0.31080000000000041</c:v>
                </c:pt>
                <c:pt idx="52">
                  <c:v>-0.29079999999999995</c:v>
                </c:pt>
                <c:pt idx="53">
                  <c:v>-0.29079999999999995</c:v>
                </c:pt>
                <c:pt idx="54">
                  <c:v>-0.31080000000000041</c:v>
                </c:pt>
                <c:pt idx="55">
                  <c:v>-0.31080000000000041</c:v>
                </c:pt>
                <c:pt idx="56">
                  <c:v>-0.3208000000000002</c:v>
                </c:pt>
                <c:pt idx="57">
                  <c:v>-0.33079999999999998</c:v>
                </c:pt>
                <c:pt idx="58">
                  <c:v>-0.33079999999999998</c:v>
                </c:pt>
                <c:pt idx="59">
                  <c:v>-0.31080000000000041</c:v>
                </c:pt>
                <c:pt idx="60">
                  <c:v>-0.29079999999999995</c:v>
                </c:pt>
                <c:pt idx="61">
                  <c:v>-0.30390344827586224</c:v>
                </c:pt>
                <c:pt idx="62">
                  <c:v>-0.30079999999999973</c:v>
                </c:pt>
                <c:pt idx="63">
                  <c:v>-0.31080000000000041</c:v>
                </c:pt>
                <c:pt idx="64">
                  <c:v>-0.3208000000000002</c:v>
                </c:pt>
                <c:pt idx="65">
                  <c:v>-0.3208000000000002</c:v>
                </c:pt>
                <c:pt idx="66">
                  <c:v>-0.3208000000000002</c:v>
                </c:pt>
                <c:pt idx="67">
                  <c:v>-0.30079999999999973</c:v>
                </c:pt>
                <c:pt idx="68">
                  <c:v>-0.27080000000000037</c:v>
                </c:pt>
                <c:pt idx="69">
                  <c:v>-0.28080000000000016</c:v>
                </c:pt>
                <c:pt idx="70">
                  <c:v>-0.27080000000000037</c:v>
                </c:pt>
                <c:pt idx="71">
                  <c:v>-0.27080000000000037</c:v>
                </c:pt>
                <c:pt idx="72">
                  <c:v>-0.28080000000000016</c:v>
                </c:pt>
                <c:pt idx="73">
                  <c:v>-0.29079999999999995</c:v>
                </c:pt>
                <c:pt idx="74">
                  <c:v>-0.28080000000000016</c:v>
                </c:pt>
                <c:pt idx="75">
                  <c:v>-0.2607999999999997</c:v>
                </c:pt>
                <c:pt idx="76">
                  <c:v>-0.27080000000000037</c:v>
                </c:pt>
                <c:pt idx="77">
                  <c:v>-0.29079999999999995</c:v>
                </c:pt>
                <c:pt idx="78">
                  <c:v>-0.29079999999999995</c:v>
                </c:pt>
                <c:pt idx="79">
                  <c:v>-0.29079999999999995</c:v>
                </c:pt>
                <c:pt idx="80">
                  <c:v>-0.27080000000000037</c:v>
                </c:pt>
                <c:pt idx="81">
                  <c:v>-0.2607999999999997</c:v>
                </c:pt>
                <c:pt idx="82">
                  <c:v>-0.2607999999999997</c:v>
                </c:pt>
                <c:pt idx="83">
                  <c:v>-0.2607999999999997</c:v>
                </c:pt>
                <c:pt idx="84">
                  <c:v>-0.2607999999999997</c:v>
                </c:pt>
                <c:pt idx="85">
                  <c:v>-0.2607999999999997</c:v>
                </c:pt>
                <c:pt idx="86">
                  <c:v>-0.28080000000000016</c:v>
                </c:pt>
                <c:pt idx="87">
                  <c:v>-0.3208000000000002</c:v>
                </c:pt>
                <c:pt idx="88">
                  <c:v>-0.31080000000000041</c:v>
                </c:pt>
                <c:pt idx="89">
                  <c:v>-0.28080000000000016</c:v>
                </c:pt>
                <c:pt idx="90">
                  <c:v>-0.29079999999999995</c:v>
                </c:pt>
                <c:pt idx="91">
                  <c:v>-0.29079999999999995</c:v>
                </c:pt>
                <c:pt idx="92">
                  <c:v>-0.29079999999999995</c:v>
                </c:pt>
                <c:pt idx="93">
                  <c:v>-0.28596129032258072</c:v>
                </c:pt>
                <c:pt idx="94">
                  <c:v>-0.29079999999999995</c:v>
                </c:pt>
                <c:pt idx="95">
                  <c:v>-0.29079999999999995</c:v>
                </c:pt>
                <c:pt idx="96">
                  <c:v>-0.28080000000000016</c:v>
                </c:pt>
                <c:pt idx="97">
                  <c:v>-0.2607999999999997</c:v>
                </c:pt>
                <c:pt idx="98">
                  <c:v>-0.25079999999999991</c:v>
                </c:pt>
                <c:pt idx="99">
                  <c:v>-0.2607999999999997</c:v>
                </c:pt>
                <c:pt idx="100">
                  <c:v>-0.2607999999999997</c:v>
                </c:pt>
                <c:pt idx="101">
                  <c:v>-0.25079999999999991</c:v>
                </c:pt>
                <c:pt idx="102">
                  <c:v>-0.2607999999999997</c:v>
                </c:pt>
                <c:pt idx="103">
                  <c:v>-0.24080000000000013</c:v>
                </c:pt>
                <c:pt idx="104">
                  <c:v>-0.24080000000000013</c:v>
                </c:pt>
                <c:pt idx="105">
                  <c:v>-0.2607999999999997</c:v>
                </c:pt>
                <c:pt idx="106">
                  <c:v>-0.2607999999999997</c:v>
                </c:pt>
                <c:pt idx="107">
                  <c:v>-0.24080000000000013</c:v>
                </c:pt>
                <c:pt idx="108">
                  <c:v>-0.2607999999999997</c:v>
                </c:pt>
                <c:pt idx="109">
                  <c:v>-0.28080000000000016</c:v>
                </c:pt>
                <c:pt idx="110">
                  <c:v>-0.24080000000000013</c:v>
                </c:pt>
                <c:pt idx="111">
                  <c:v>-0.22079999999999966</c:v>
                </c:pt>
                <c:pt idx="112">
                  <c:v>-0.24080000000000013</c:v>
                </c:pt>
                <c:pt idx="113">
                  <c:v>-0.2607999999999997</c:v>
                </c:pt>
                <c:pt idx="114">
                  <c:v>-0.24080000000000013</c:v>
                </c:pt>
                <c:pt idx="115">
                  <c:v>-0.21079999999999988</c:v>
                </c:pt>
                <c:pt idx="116">
                  <c:v>-0.21079999999999988</c:v>
                </c:pt>
                <c:pt idx="117">
                  <c:v>-0.21079999999999988</c:v>
                </c:pt>
                <c:pt idx="118">
                  <c:v>-0.21079999999999988</c:v>
                </c:pt>
                <c:pt idx="119">
                  <c:v>-0.20080000000000009</c:v>
                </c:pt>
                <c:pt idx="120">
                  <c:v>-0.20080000000000009</c:v>
                </c:pt>
                <c:pt idx="121">
                  <c:v>-0.17080000000000028</c:v>
                </c:pt>
                <c:pt idx="122">
                  <c:v>-0.18080000000000007</c:v>
                </c:pt>
                <c:pt idx="123">
                  <c:v>-0.1908000000000003</c:v>
                </c:pt>
                <c:pt idx="124">
                  <c:v>-0.23946666666666661</c:v>
                </c:pt>
                <c:pt idx="125">
                  <c:v>-0.18080000000000007</c:v>
                </c:pt>
                <c:pt idx="126">
                  <c:v>-0.18080000000000007</c:v>
                </c:pt>
                <c:pt idx="127">
                  <c:v>-0.16080000000000005</c:v>
                </c:pt>
                <c:pt idx="128">
                  <c:v>-0.13080000000000025</c:v>
                </c:pt>
                <c:pt idx="129">
                  <c:v>-0.14080000000000004</c:v>
                </c:pt>
                <c:pt idx="130">
                  <c:v>-0.16080000000000005</c:v>
                </c:pt>
                <c:pt idx="131">
                  <c:v>-0.16080000000000005</c:v>
                </c:pt>
                <c:pt idx="132">
                  <c:v>-0.17080000000000028</c:v>
                </c:pt>
                <c:pt idx="133">
                  <c:v>-0.18080000000000007</c:v>
                </c:pt>
                <c:pt idx="134">
                  <c:v>-0.17080000000000028</c:v>
                </c:pt>
                <c:pt idx="135">
                  <c:v>-0.15080000000000027</c:v>
                </c:pt>
                <c:pt idx="136">
                  <c:v>-0.17080000000000028</c:v>
                </c:pt>
                <c:pt idx="137">
                  <c:v>-0.1908000000000003</c:v>
                </c:pt>
                <c:pt idx="138">
                  <c:v>-0.20080000000000009</c:v>
                </c:pt>
                <c:pt idx="139">
                  <c:v>-0.1908000000000003</c:v>
                </c:pt>
                <c:pt idx="140">
                  <c:v>-0.17080000000000028</c:v>
                </c:pt>
                <c:pt idx="141">
                  <c:v>-0.16080000000000005</c:v>
                </c:pt>
                <c:pt idx="142">
                  <c:v>-0.17080000000000028</c:v>
                </c:pt>
                <c:pt idx="143">
                  <c:v>-0.1908000000000003</c:v>
                </c:pt>
                <c:pt idx="144">
                  <c:v>-0.20080000000000009</c:v>
                </c:pt>
                <c:pt idx="145">
                  <c:v>-0.20080000000000009</c:v>
                </c:pt>
                <c:pt idx="146">
                  <c:v>-0.17080000000000028</c:v>
                </c:pt>
                <c:pt idx="147">
                  <c:v>-0.17080000000000028</c:v>
                </c:pt>
                <c:pt idx="148">
                  <c:v>-0.17080000000000028</c:v>
                </c:pt>
                <c:pt idx="149">
                  <c:v>-0.18080000000000007</c:v>
                </c:pt>
                <c:pt idx="150">
                  <c:v>-0.17080000000000028</c:v>
                </c:pt>
                <c:pt idx="151">
                  <c:v>-0.17080000000000028</c:v>
                </c:pt>
                <c:pt idx="152">
                  <c:v>-0.17080000000000028</c:v>
                </c:pt>
                <c:pt idx="153">
                  <c:v>-0.16080000000000005</c:v>
                </c:pt>
                <c:pt idx="154">
                  <c:v>-0.13080000000000025</c:v>
                </c:pt>
                <c:pt idx="155">
                  <c:v>-0.17080000000000028</c:v>
                </c:pt>
                <c:pt idx="156">
                  <c:v>-0.17112258064516142</c:v>
                </c:pt>
                <c:pt idx="157">
                  <c:v>-0.2607999999999997</c:v>
                </c:pt>
                <c:pt idx="158">
                  <c:v>-0.34079999999999977</c:v>
                </c:pt>
                <c:pt idx="159">
                  <c:v>-0.30079999999999973</c:v>
                </c:pt>
                <c:pt idx="160">
                  <c:v>-0.24080000000000013</c:v>
                </c:pt>
                <c:pt idx="161">
                  <c:v>-0.21079999999999988</c:v>
                </c:pt>
                <c:pt idx="162">
                  <c:v>-0.1908000000000003</c:v>
                </c:pt>
                <c:pt idx="163">
                  <c:v>-0.1908000000000003</c:v>
                </c:pt>
                <c:pt idx="164">
                  <c:v>-0.1908000000000003</c:v>
                </c:pt>
                <c:pt idx="165">
                  <c:v>-0.1908000000000003</c:v>
                </c:pt>
                <c:pt idx="166">
                  <c:v>-0.20080000000000009</c:v>
                </c:pt>
                <c:pt idx="167">
                  <c:v>-0.20080000000000009</c:v>
                </c:pt>
                <c:pt idx="168">
                  <c:v>-0.18080000000000007</c:v>
                </c:pt>
                <c:pt idx="169">
                  <c:v>-0.15080000000000027</c:v>
                </c:pt>
                <c:pt idx="170">
                  <c:v>-0.14080000000000004</c:v>
                </c:pt>
                <c:pt idx="171">
                  <c:v>-0.15080000000000027</c:v>
                </c:pt>
                <c:pt idx="172">
                  <c:v>-0.15080000000000027</c:v>
                </c:pt>
                <c:pt idx="173">
                  <c:v>-0.15080000000000027</c:v>
                </c:pt>
                <c:pt idx="174">
                  <c:v>-0.17080000000000028</c:v>
                </c:pt>
                <c:pt idx="175">
                  <c:v>-0.16080000000000005</c:v>
                </c:pt>
                <c:pt idx="176">
                  <c:v>-0.15080000000000027</c:v>
                </c:pt>
                <c:pt idx="177">
                  <c:v>-0.15080000000000027</c:v>
                </c:pt>
                <c:pt idx="178">
                  <c:v>-0.16080000000000005</c:v>
                </c:pt>
                <c:pt idx="179">
                  <c:v>-0.14080000000000004</c:v>
                </c:pt>
                <c:pt idx="180">
                  <c:v>-0.14080000000000004</c:v>
                </c:pt>
                <c:pt idx="181">
                  <c:v>-0.12080000000000002</c:v>
                </c:pt>
                <c:pt idx="182">
                  <c:v>-0.12080000000000002</c:v>
                </c:pt>
                <c:pt idx="183">
                  <c:v>-0.13080000000000025</c:v>
                </c:pt>
                <c:pt idx="184">
                  <c:v>-0.13080000000000025</c:v>
                </c:pt>
                <c:pt idx="185">
                  <c:v>-0.14080000000000004</c:v>
                </c:pt>
                <c:pt idx="186">
                  <c:v>-0.14080000000000004</c:v>
                </c:pt>
                <c:pt idx="187">
                  <c:v>-0.17680000000000018</c:v>
                </c:pt>
                <c:pt idx="188">
                  <c:v>-0.15080000000000027</c:v>
                </c:pt>
                <c:pt idx="189">
                  <c:v>-0.15080000000000027</c:v>
                </c:pt>
                <c:pt idx="190">
                  <c:v>-0.13080000000000025</c:v>
                </c:pt>
                <c:pt idx="191">
                  <c:v>-0.13080000000000025</c:v>
                </c:pt>
                <c:pt idx="192">
                  <c:v>-0.15080000000000027</c:v>
                </c:pt>
                <c:pt idx="193">
                  <c:v>-0.16080000000000005</c:v>
                </c:pt>
                <c:pt idx="194">
                  <c:v>-0.16080000000000005</c:v>
                </c:pt>
                <c:pt idx="195">
                  <c:v>-0.16080000000000005</c:v>
                </c:pt>
                <c:pt idx="196">
                  <c:v>-0.15080000000000027</c:v>
                </c:pt>
                <c:pt idx="197">
                  <c:v>-0.12080000000000002</c:v>
                </c:pt>
                <c:pt idx="198">
                  <c:v>-0.11080000000000023</c:v>
                </c:pt>
                <c:pt idx="199">
                  <c:v>-0.12080000000000002</c:v>
                </c:pt>
                <c:pt idx="200">
                  <c:v>-0.12080000000000002</c:v>
                </c:pt>
                <c:pt idx="201">
                  <c:v>-0.11080000000000023</c:v>
                </c:pt>
                <c:pt idx="202">
                  <c:v>-0.11080000000000023</c:v>
                </c:pt>
                <c:pt idx="203">
                  <c:v>-0.12080000000000002</c:v>
                </c:pt>
                <c:pt idx="204">
                  <c:v>-0.11080000000000023</c:v>
                </c:pt>
                <c:pt idx="205">
                  <c:v>-0.1008</c:v>
                </c:pt>
                <c:pt idx="206">
                  <c:v>-0.12080000000000002</c:v>
                </c:pt>
                <c:pt idx="207">
                  <c:v>-0.13080000000000025</c:v>
                </c:pt>
                <c:pt idx="208">
                  <c:v>-0.14080000000000004</c:v>
                </c:pt>
                <c:pt idx="209">
                  <c:v>-0.16080000000000005</c:v>
                </c:pt>
                <c:pt idx="210">
                  <c:v>-0.16080000000000005</c:v>
                </c:pt>
                <c:pt idx="211">
                  <c:v>-0.15080000000000027</c:v>
                </c:pt>
                <c:pt idx="212">
                  <c:v>-0.14080000000000004</c:v>
                </c:pt>
                <c:pt idx="213">
                  <c:v>-0.14080000000000004</c:v>
                </c:pt>
                <c:pt idx="214">
                  <c:v>-0.14080000000000004</c:v>
                </c:pt>
                <c:pt idx="215">
                  <c:v>-0.14080000000000004</c:v>
                </c:pt>
                <c:pt idx="216">
                  <c:v>-0.15080000000000027</c:v>
                </c:pt>
                <c:pt idx="217">
                  <c:v>-0.15080000000000027</c:v>
                </c:pt>
                <c:pt idx="218">
                  <c:v>-0.13080000000000025</c:v>
                </c:pt>
                <c:pt idx="219">
                  <c:v>-0.13660645161290338</c:v>
                </c:pt>
                <c:pt idx="220">
                  <c:v>-0.11080000000000023</c:v>
                </c:pt>
                <c:pt idx="221">
                  <c:v>-0.13080000000000025</c:v>
                </c:pt>
                <c:pt idx="222">
                  <c:v>-0.13080000000000025</c:v>
                </c:pt>
                <c:pt idx="223">
                  <c:v>-0.13080000000000025</c:v>
                </c:pt>
                <c:pt idx="224">
                  <c:v>-0.14080000000000004</c:v>
                </c:pt>
                <c:pt idx="225">
                  <c:v>-0.14080000000000004</c:v>
                </c:pt>
                <c:pt idx="226">
                  <c:v>-0.12080000000000002</c:v>
                </c:pt>
                <c:pt idx="227">
                  <c:v>-0.11080000000000023</c:v>
                </c:pt>
                <c:pt idx="228">
                  <c:v>-0.11080000000000023</c:v>
                </c:pt>
                <c:pt idx="229">
                  <c:v>-0.11080000000000023</c:v>
                </c:pt>
                <c:pt idx="230">
                  <c:v>-0.11080000000000023</c:v>
                </c:pt>
                <c:pt idx="231">
                  <c:v>-0.11080000000000023</c:v>
                </c:pt>
                <c:pt idx="232">
                  <c:v>-0.1008</c:v>
                </c:pt>
                <c:pt idx="233">
                  <c:v>-8.0799999999999983E-2</c:v>
                </c:pt>
                <c:pt idx="234">
                  <c:v>-6.0799999999999965E-2</c:v>
                </c:pt>
                <c:pt idx="235">
                  <c:v>-6.0799999999999965E-2</c:v>
                </c:pt>
                <c:pt idx="236">
                  <c:v>-6.0799999999999965E-2</c:v>
                </c:pt>
                <c:pt idx="237">
                  <c:v>-7.0800000000000196E-2</c:v>
                </c:pt>
                <c:pt idx="238">
                  <c:v>-7.0800000000000196E-2</c:v>
                </c:pt>
                <c:pt idx="239">
                  <c:v>-8.0799999999999983E-2</c:v>
                </c:pt>
                <c:pt idx="240">
                  <c:v>-6.0799999999999965E-2</c:v>
                </c:pt>
                <c:pt idx="241">
                  <c:v>-6.0799999999999965E-2</c:v>
                </c:pt>
                <c:pt idx="242">
                  <c:v>-7.0800000000000196E-2</c:v>
                </c:pt>
                <c:pt idx="243">
                  <c:v>-8.0799999999999983E-2</c:v>
                </c:pt>
                <c:pt idx="244">
                  <c:v>-8.0799999999999983E-2</c:v>
                </c:pt>
                <c:pt idx="245">
                  <c:v>-8.0799999999999983E-2</c:v>
                </c:pt>
                <c:pt idx="246">
                  <c:v>-8.0799999999999983E-2</c:v>
                </c:pt>
                <c:pt idx="247">
                  <c:v>-6.0799999999999965E-2</c:v>
                </c:pt>
                <c:pt idx="248">
                  <c:v>-3.0800000000000161E-2</c:v>
                </c:pt>
                <c:pt idx="249">
                  <c:v>-7.9999999999991189E-4</c:v>
                </c:pt>
                <c:pt idx="250">
                  <c:v>-2.079999999999993E-2</c:v>
                </c:pt>
                <c:pt idx="251">
                  <c:v>-8.628387096774201E-2</c:v>
                </c:pt>
                <c:pt idx="252">
                  <c:v>-5.0800000000000178E-2</c:v>
                </c:pt>
                <c:pt idx="253">
                  <c:v>-7.0800000000000196E-2</c:v>
                </c:pt>
                <c:pt idx="254">
                  <c:v>-8.0799999999999983E-2</c:v>
                </c:pt>
                <c:pt idx="255">
                  <c:v>-7.0800000000000196E-2</c:v>
                </c:pt>
                <c:pt idx="256">
                  <c:v>-7.0800000000000196E-2</c:v>
                </c:pt>
                <c:pt idx="257">
                  <c:v>-7.0800000000000196E-2</c:v>
                </c:pt>
                <c:pt idx="258">
                  <c:v>-6.0799999999999965E-2</c:v>
                </c:pt>
                <c:pt idx="259">
                  <c:v>-5.0800000000000178E-2</c:v>
                </c:pt>
                <c:pt idx="260">
                  <c:v>-6.0799999999999965E-2</c:v>
                </c:pt>
                <c:pt idx="261">
                  <c:v>-8.0799999999999983E-2</c:v>
                </c:pt>
                <c:pt idx="262">
                  <c:v>-9.0800000000000214E-2</c:v>
                </c:pt>
                <c:pt idx="263">
                  <c:v>-9.0800000000000214E-2</c:v>
                </c:pt>
                <c:pt idx="264">
                  <c:v>-9.0800000000000214E-2</c:v>
                </c:pt>
                <c:pt idx="265">
                  <c:v>-0.11080000000000023</c:v>
                </c:pt>
                <c:pt idx="266">
                  <c:v>-0.12080000000000002</c:v>
                </c:pt>
                <c:pt idx="267">
                  <c:v>-0.12080000000000002</c:v>
                </c:pt>
                <c:pt idx="268">
                  <c:v>-0.11080000000000023</c:v>
                </c:pt>
                <c:pt idx="269">
                  <c:v>-8.0799999999999983E-2</c:v>
                </c:pt>
                <c:pt idx="270">
                  <c:v>-7.0800000000000196E-2</c:v>
                </c:pt>
                <c:pt idx="271">
                  <c:v>-6.0799999999999965E-2</c:v>
                </c:pt>
                <c:pt idx="272">
                  <c:v>-6.0799999999999965E-2</c:v>
                </c:pt>
                <c:pt idx="273">
                  <c:v>-8.0799999999999983E-2</c:v>
                </c:pt>
                <c:pt idx="274">
                  <c:v>-8.0799999999999983E-2</c:v>
                </c:pt>
                <c:pt idx="275">
                  <c:v>-9.0800000000000214E-2</c:v>
                </c:pt>
                <c:pt idx="276">
                  <c:v>-7.0800000000000196E-2</c:v>
                </c:pt>
                <c:pt idx="277">
                  <c:v>-7.0800000000000196E-2</c:v>
                </c:pt>
                <c:pt idx="278">
                  <c:v>-8.0799999999999983E-2</c:v>
                </c:pt>
                <c:pt idx="279">
                  <c:v>-8.0799999999999983E-2</c:v>
                </c:pt>
                <c:pt idx="280">
                  <c:v>-8.0799999999999983E-2</c:v>
                </c:pt>
                <c:pt idx="281">
                  <c:v>-9.0800000000000214E-2</c:v>
                </c:pt>
                <c:pt idx="282">
                  <c:v>-8.0133333333333431E-2</c:v>
                </c:pt>
                <c:pt idx="283">
                  <c:v>-9.0800000000000214E-2</c:v>
                </c:pt>
                <c:pt idx="284">
                  <c:v>-7.0800000000000196E-2</c:v>
                </c:pt>
                <c:pt idx="285">
                  <c:v>-6.0799999999999965E-2</c:v>
                </c:pt>
                <c:pt idx="286">
                  <c:v>-7.0800000000000196E-2</c:v>
                </c:pt>
                <c:pt idx="287">
                  <c:v>-8.0799999999999983E-2</c:v>
                </c:pt>
                <c:pt idx="288">
                  <c:v>-9.0800000000000214E-2</c:v>
                </c:pt>
                <c:pt idx="289">
                  <c:v>-0.11080000000000023</c:v>
                </c:pt>
                <c:pt idx="290">
                  <c:v>-0.11080000000000023</c:v>
                </c:pt>
                <c:pt idx="291">
                  <c:v>-8.0799999999999983E-2</c:v>
                </c:pt>
                <c:pt idx="292">
                  <c:v>-8.0799999999999983E-2</c:v>
                </c:pt>
                <c:pt idx="293">
                  <c:v>-9.0800000000000214E-2</c:v>
                </c:pt>
                <c:pt idx="294">
                  <c:v>-0.1008</c:v>
                </c:pt>
                <c:pt idx="295">
                  <c:v>-0.11080000000000023</c:v>
                </c:pt>
                <c:pt idx="296">
                  <c:v>-0.13080000000000025</c:v>
                </c:pt>
                <c:pt idx="297">
                  <c:v>-0.13080000000000025</c:v>
                </c:pt>
                <c:pt idx="298">
                  <c:v>-0.11080000000000023</c:v>
                </c:pt>
                <c:pt idx="299">
                  <c:v>-9.0800000000000214E-2</c:v>
                </c:pt>
                <c:pt idx="300">
                  <c:v>-9.0800000000000214E-2</c:v>
                </c:pt>
                <c:pt idx="301">
                  <c:v>-0.1008</c:v>
                </c:pt>
                <c:pt idx="302">
                  <c:v>-0.1008</c:v>
                </c:pt>
                <c:pt idx="303">
                  <c:v>-0.12080000000000002</c:v>
                </c:pt>
                <c:pt idx="304">
                  <c:v>-0.12080000000000002</c:v>
                </c:pt>
                <c:pt idx="305">
                  <c:v>-0.1008</c:v>
                </c:pt>
                <c:pt idx="306">
                  <c:v>-0.1008</c:v>
                </c:pt>
                <c:pt idx="307">
                  <c:v>-0.11080000000000023</c:v>
                </c:pt>
                <c:pt idx="308">
                  <c:v>-0.12080000000000002</c:v>
                </c:pt>
                <c:pt idx="309">
                  <c:v>-0.12080000000000002</c:v>
                </c:pt>
                <c:pt idx="310">
                  <c:v>-0.13080000000000025</c:v>
                </c:pt>
                <c:pt idx="311">
                  <c:v>-0.14080000000000004</c:v>
                </c:pt>
                <c:pt idx="312">
                  <c:v>-0.15080000000000027</c:v>
                </c:pt>
                <c:pt idx="313">
                  <c:v>-0.15080000000000027</c:v>
                </c:pt>
                <c:pt idx="314">
                  <c:v>-0.10563870967741948</c:v>
                </c:pt>
                <c:pt idx="315">
                  <c:v>-0.16080000000000005</c:v>
                </c:pt>
                <c:pt idx="316">
                  <c:v>-0.16080000000000005</c:v>
                </c:pt>
                <c:pt idx="317">
                  <c:v>-0.16080000000000005</c:v>
                </c:pt>
                <c:pt idx="318">
                  <c:v>-0.16080000000000005</c:v>
                </c:pt>
                <c:pt idx="319">
                  <c:v>-0.15080000000000027</c:v>
                </c:pt>
                <c:pt idx="320">
                  <c:v>-0.15080000000000027</c:v>
                </c:pt>
                <c:pt idx="321">
                  <c:v>-0.16080000000000005</c:v>
                </c:pt>
                <c:pt idx="322">
                  <c:v>-0.15080000000000027</c:v>
                </c:pt>
                <c:pt idx="323">
                  <c:v>-0.16080000000000005</c:v>
                </c:pt>
                <c:pt idx="324">
                  <c:v>-0.18080000000000007</c:v>
                </c:pt>
                <c:pt idx="325">
                  <c:v>-0.17080000000000028</c:v>
                </c:pt>
                <c:pt idx="326">
                  <c:v>-0.17080000000000028</c:v>
                </c:pt>
                <c:pt idx="327">
                  <c:v>-0.16080000000000005</c:v>
                </c:pt>
                <c:pt idx="328">
                  <c:v>-0.14080000000000004</c:v>
                </c:pt>
                <c:pt idx="329">
                  <c:v>-0.13080000000000025</c:v>
                </c:pt>
                <c:pt idx="330">
                  <c:v>-0.14080000000000004</c:v>
                </c:pt>
                <c:pt idx="331">
                  <c:v>-0.17080000000000028</c:v>
                </c:pt>
                <c:pt idx="332">
                  <c:v>-0.18080000000000007</c:v>
                </c:pt>
                <c:pt idx="333">
                  <c:v>-0.16080000000000005</c:v>
                </c:pt>
                <c:pt idx="334">
                  <c:v>-0.14080000000000004</c:v>
                </c:pt>
                <c:pt idx="335">
                  <c:v>-0.13080000000000025</c:v>
                </c:pt>
                <c:pt idx="336">
                  <c:v>-0.13080000000000025</c:v>
                </c:pt>
                <c:pt idx="337">
                  <c:v>-0.13080000000000025</c:v>
                </c:pt>
                <c:pt idx="338">
                  <c:v>-0.15080000000000027</c:v>
                </c:pt>
                <c:pt idx="339">
                  <c:v>-0.15080000000000027</c:v>
                </c:pt>
                <c:pt idx="340">
                  <c:v>-0.16080000000000005</c:v>
                </c:pt>
                <c:pt idx="341">
                  <c:v>-0.14080000000000004</c:v>
                </c:pt>
                <c:pt idx="342">
                  <c:v>-0.12080000000000002</c:v>
                </c:pt>
                <c:pt idx="343">
                  <c:v>-0.15080000000000027</c:v>
                </c:pt>
                <c:pt idx="344">
                  <c:v>-0.17080000000000028</c:v>
                </c:pt>
                <c:pt idx="345">
                  <c:v>-0.15346666666666681</c:v>
                </c:pt>
                <c:pt idx="346">
                  <c:v>-0.16080000000000005</c:v>
                </c:pt>
                <c:pt idx="347">
                  <c:v>-0.16080000000000005</c:v>
                </c:pt>
                <c:pt idx="348">
                  <c:v>-0.17080000000000028</c:v>
                </c:pt>
                <c:pt idx="349">
                  <c:v>-0.15080000000000027</c:v>
                </c:pt>
                <c:pt idx="350">
                  <c:v>-0.13080000000000025</c:v>
                </c:pt>
                <c:pt idx="351">
                  <c:v>-0.14080000000000004</c:v>
                </c:pt>
                <c:pt idx="352">
                  <c:v>-0.16080000000000005</c:v>
                </c:pt>
                <c:pt idx="353">
                  <c:v>-0.17080000000000028</c:v>
                </c:pt>
                <c:pt idx="354">
                  <c:v>-0.16080000000000005</c:v>
                </c:pt>
                <c:pt idx="355">
                  <c:v>-0.17080000000000028</c:v>
                </c:pt>
                <c:pt idx="356">
                  <c:v>-0.17080000000000028</c:v>
                </c:pt>
                <c:pt idx="357">
                  <c:v>-0.18080000000000007</c:v>
                </c:pt>
                <c:pt idx="358">
                  <c:v>-0.17080000000000028</c:v>
                </c:pt>
                <c:pt idx="359">
                  <c:v>-0.16080000000000005</c:v>
                </c:pt>
                <c:pt idx="360">
                  <c:v>-0.17080000000000028</c:v>
                </c:pt>
                <c:pt idx="361">
                  <c:v>-0.17080000000000028</c:v>
                </c:pt>
                <c:pt idx="362">
                  <c:v>-0.1908000000000003</c:v>
                </c:pt>
                <c:pt idx="363">
                  <c:v>-0.21079999999999988</c:v>
                </c:pt>
                <c:pt idx="364">
                  <c:v>-0.21079999999999988</c:v>
                </c:pt>
                <c:pt idx="365">
                  <c:v>-0.20080000000000009</c:v>
                </c:pt>
                <c:pt idx="366">
                  <c:v>-0.21079999999999988</c:v>
                </c:pt>
                <c:pt idx="367">
                  <c:v>-0.20080000000000009</c:v>
                </c:pt>
                <c:pt idx="368">
                  <c:v>-0.18080000000000007</c:v>
                </c:pt>
                <c:pt idx="369">
                  <c:v>-0.1908000000000003</c:v>
                </c:pt>
                <c:pt idx="370">
                  <c:v>-0.21079999999999988</c:v>
                </c:pt>
                <c:pt idx="371">
                  <c:v>-0.21079999999999988</c:v>
                </c:pt>
                <c:pt idx="372">
                  <c:v>-0.1908000000000003</c:v>
                </c:pt>
                <c:pt idx="373">
                  <c:v>-0.1908000000000003</c:v>
                </c:pt>
                <c:pt idx="374">
                  <c:v>-0.20080000000000009</c:v>
                </c:pt>
                <c:pt idx="375">
                  <c:v>-0.20080000000000009</c:v>
                </c:pt>
                <c:pt idx="376">
                  <c:v>-0.20080000000000009</c:v>
                </c:pt>
              </c:numCache>
            </c:numRef>
          </c:yVal>
          <c:smooth val="0"/>
        </c:ser>
        <c:ser>
          <c:idx val="1"/>
          <c:order val="2"/>
          <c:tx>
            <c:v>最低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'標高水位（ｏｐｍ）'!$D$5:$D$381</c:f>
              <c:numCache>
                <c:formatCode>0.00</c:formatCode>
                <c:ptCount val="377"/>
                <c:pt idx="0">
                  <c:v>-0.3208000000000002</c:v>
                </c:pt>
                <c:pt idx="1">
                  <c:v>-0.30079999999999973</c:v>
                </c:pt>
                <c:pt idx="2">
                  <c:v>-0.27080000000000037</c:v>
                </c:pt>
                <c:pt idx="3">
                  <c:v>-0.24080000000000013</c:v>
                </c:pt>
                <c:pt idx="4">
                  <c:v>-0.2607999999999997</c:v>
                </c:pt>
                <c:pt idx="5">
                  <c:v>-0.2607999999999997</c:v>
                </c:pt>
                <c:pt idx="6">
                  <c:v>-0.27080000000000037</c:v>
                </c:pt>
                <c:pt idx="7">
                  <c:v>-0.27080000000000037</c:v>
                </c:pt>
                <c:pt idx="8">
                  <c:v>-0.28080000000000016</c:v>
                </c:pt>
                <c:pt idx="9">
                  <c:v>-0.29079999999999995</c:v>
                </c:pt>
                <c:pt idx="10">
                  <c:v>-0.27080000000000037</c:v>
                </c:pt>
                <c:pt idx="11">
                  <c:v>-0.27080000000000037</c:v>
                </c:pt>
                <c:pt idx="12">
                  <c:v>-0.28080000000000016</c:v>
                </c:pt>
                <c:pt idx="13">
                  <c:v>-0.28080000000000016</c:v>
                </c:pt>
                <c:pt idx="14">
                  <c:v>-0.29079999999999995</c:v>
                </c:pt>
                <c:pt idx="15">
                  <c:v>-0.29079999999999995</c:v>
                </c:pt>
                <c:pt idx="16">
                  <c:v>-0.29079999999999995</c:v>
                </c:pt>
                <c:pt idx="17">
                  <c:v>-0.27080000000000037</c:v>
                </c:pt>
                <c:pt idx="18">
                  <c:v>-0.23080000000000034</c:v>
                </c:pt>
                <c:pt idx="19">
                  <c:v>-0.27080000000000037</c:v>
                </c:pt>
                <c:pt idx="20">
                  <c:v>-0.28080000000000016</c:v>
                </c:pt>
                <c:pt idx="21">
                  <c:v>-0.29079999999999995</c:v>
                </c:pt>
                <c:pt idx="22">
                  <c:v>-0.31080000000000041</c:v>
                </c:pt>
                <c:pt idx="23">
                  <c:v>-0.30079999999999973</c:v>
                </c:pt>
                <c:pt idx="24">
                  <c:v>-0.28080000000000016</c:v>
                </c:pt>
                <c:pt idx="25">
                  <c:v>-0.30079999999999973</c:v>
                </c:pt>
                <c:pt idx="26">
                  <c:v>-0.31080000000000041</c:v>
                </c:pt>
                <c:pt idx="27">
                  <c:v>-0.33079999999999998</c:v>
                </c:pt>
                <c:pt idx="28">
                  <c:v>-0.3208000000000002</c:v>
                </c:pt>
                <c:pt idx="29">
                  <c:v>-0.29079999999999995</c:v>
                </c:pt>
                <c:pt idx="30">
                  <c:v>-0.29079999999999995</c:v>
                </c:pt>
                <c:pt idx="32">
                  <c:v>-0.28080000000000016</c:v>
                </c:pt>
                <c:pt idx="33">
                  <c:v>-0.29079999999999995</c:v>
                </c:pt>
                <c:pt idx="34">
                  <c:v>-0.31080000000000041</c:v>
                </c:pt>
                <c:pt idx="35">
                  <c:v>-0.3208000000000002</c:v>
                </c:pt>
                <c:pt idx="36">
                  <c:v>-0.3208000000000002</c:v>
                </c:pt>
                <c:pt idx="37">
                  <c:v>-0.31080000000000041</c:v>
                </c:pt>
                <c:pt idx="38">
                  <c:v>-0.31080000000000041</c:v>
                </c:pt>
                <c:pt idx="39">
                  <c:v>-0.30079999999999973</c:v>
                </c:pt>
                <c:pt idx="40">
                  <c:v>-0.30079999999999973</c:v>
                </c:pt>
                <c:pt idx="41">
                  <c:v>-0.33079999999999998</c:v>
                </c:pt>
                <c:pt idx="42">
                  <c:v>-0.34079999999999977</c:v>
                </c:pt>
                <c:pt idx="43">
                  <c:v>-0.35080000000000044</c:v>
                </c:pt>
                <c:pt idx="44">
                  <c:v>-0.34079999999999977</c:v>
                </c:pt>
                <c:pt idx="45">
                  <c:v>-0.30079999999999973</c:v>
                </c:pt>
                <c:pt idx="46">
                  <c:v>-0.2607999999999997</c:v>
                </c:pt>
                <c:pt idx="47">
                  <c:v>-0.28080000000000016</c:v>
                </c:pt>
                <c:pt idx="48">
                  <c:v>-0.30079999999999973</c:v>
                </c:pt>
                <c:pt idx="49">
                  <c:v>-0.3208000000000002</c:v>
                </c:pt>
                <c:pt idx="50">
                  <c:v>-0.3208000000000002</c:v>
                </c:pt>
                <c:pt idx="51">
                  <c:v>-0.33079999999999998</c:v>
                </c:pt>
                <c:pt idx="52">
                  <c:v>-0.29079999999999995</c:v>
                </c:pt>
                <c:pt idx="53">
                  <c:v>-0.30079999999999973</c:v>
                </c:pt>
                <c:pt idx="54">
                  <c:v>-0.31080000000000041</c:v>
                </c:pt>
                <c:pt idx="55">
                  <c:v>-0.31080000000000041</c:v>
                </c:pt>
                <c:pt idx="56">
                  <c:v>-0.3208000000000002</c:v>
                </c:pt>
                <c:pt idx="57">
                  <c:v>-0.33079999999999998</c:v>
                </c:pt>
                <c:pt idx="58">
                  <c:v>-0.33079999999999998</c:v>
                </c:pt>
                <c:pt idx="59">
                  <c:v>-0.3208000000000002</c:v>
                </c:pt>
                <c:pt idx="60">
                  <c:v>-0.30079999999999973</c:v>
                </c:pt>
                <c:pt idx="62">
                  <c:v>-0.31080000000000041</c:v>
                </c:pt>
                <c:pt idx="63">
                  <c:v>-0.31080000000000041</c:v>
                </c:pt>
                <c:pt idx="64">
                  <c:v>-0.3208000000000002</c:v>
                </c:pt>
                <c:pt idx="65">
                  <c:v>-0.3208000000000002</c:v>
                </c:pt>
                <c:pt idx="66">
                  <c:v>-0.3208000000000002</c:v>
                </c:pt>
                <c:pt idx="67">
                  <c:v>-0.3208000000000002</c:v>
                </c:pt>
                <c:pt idx="68">
                  <c:v>-0.28080000000000016</c:v>
                </c:pt>
                <c:pt idx="69">
                  <c:v>-0.28080000000000016</c:v>
                </c:pt>
                <c:pt idx="70">
                  <c:v>-0.28080000000000016</c:v>
                </c:pt>
                <c:pt idx="71">
                  <c:v>-0.28080000000000016</c:v>
                </c:pt>
                <c:pt idx="72">
                  <c:v>-0.28080000000000016</c:v>
                </c:pt>
                <c:pt idx="73">
                  <c:v>-0.29079999999999995</c:v>
                </c:pt>
                <c:pt idx="74">
                  <c:v>-0.29079999999999995</c:v>
                </c:pt>
                <c:pt idx="75">
                  <c:v>-0.27080000000000037</c:v>
                </c:pt>
                <c:pt idx="76">
                  <c:v>-0.28080000000000016</c:v>
                </c:pt>
                <c:pt idx="77">
                  <c:v>-0.29079999999999995</c:v>
                </c:pt>
                <c:pt idx="78">
                  <c:v>-0.29079999999999995</c:v>
                </c:pt>
                <c:pt idx="79">
                  <c:v>-0.29079999999999995</c:v>
                </c:pt>
                <c:pt idx="80">
                  <c:v>-0.28080000000000016</c:v>
                </c:pt>
                <c:pt idx="81">
                  <c:v>-0.2607999999999997</c:v>
                </c:pt>
                <c:pt idx="82">
                  <c:v>-0.2607999999999997</c:v>
                </c:pt>
                <c:pt idx="83">
                  <c:v>-0.2607999999999997</c:v>
                </c:pt>
                <c:pt idx="84">
                  <c:v>-0.2607999999999997</c:v>
                </c:pt>
                <c:pt idx="85">
                  <c:v>-0.27080000000000037</c:v>
                </c:pt>
                <c:pt idx="86">
                  <c:v>-0.29079999999999995</c:v>
                </c:pt>
                <c:pt idx="87">
                  <c:v>-0.35080000000000044</c:v>
                </c:pt>
                <c:pt idx="88">
                  <c:v>-0.33079999999999998</c:v>
                </c:pt>
                <c:pt idx="89">
                  <c:v>-0.28080000000000016</c:v>
                </c:pt>
                <c:pt idx="90">
                  <c:v>-0.29079999999999995</c:v>
                </c:pt>
                <c:pt idx="91">
                  <c:v>-0.29079999999999995</c:v>
                </c:pt>
                <c:pt idx="92">
                  <c:v>-0.29079999999999995</c:v>
                </c:pt>
                <c:pt idx="94">
                  <c:v>-0.29079999999999995</c:v>
                </c:pt>
                <c:pt idx="95">
                  <c:v>-0.29079999999999995</c:v>
                </c:pt>
                <c:pt idx="96">
                  <c:v>-0.29079999999999995</c:v>
                </c:pt>
                <c:pt idx="97">
                  <c:v>-0.27080000000000037</c:v>
                </c:pt>
                <c:pt idx="98">
                  <c:v>-0.2607999999999997</c:v>
                </c:pt>
                <c:pt idx="99">
                  <c:v>-0.27080000000000037</c:v>
                </c:pt>
                <c:pt idx="100">
                  <c:v>-0.28080000000000016</c:v>
                </c:pt>
                <c:pt idx="101">
                  <c:v>-0.2607999999999997</c:v>
                </c:pt>
                <c:pt idx="102">
                  <c:v>-0.2607999999999997</c:v>
                </c:pt>
                <c:pt idx="103">
                  <c:v>-0.25079999999999991</c:v>
                </c:pt>
                <c:pt idx="104">
                  <c:v>-0.25079999999999991</c:v>
                </c:pt>
                <c:pt idx="105">
                  <c:v>-0.27080000000000037</c:v>
                </c:pt>
                <c:pt idx="106">
                  <c:v>-0.27080000000000037</c:v>
                </c:pt>
                <c:pt idx="107">
                  <c:v>-0.25079999999999991</c:v>
                </c:pt>
                <c:pt idx="108">
                  <c:v>-0.27080000000000037</c:v>
                </c:pt>
                <c:pt idx="109">
                  <c:v>-0.28080000000000016</c:v>
                </c:pt>
                <c:pt idx="110">
                  <c:v>-0.27080000000000037</c:v>
                </c:pt>
                <c:pt idx="111">
                  <c:v>-0.23080000000000034</c:v>
                </c:pt>
                <c:pt idx="112">
                  <c:v>-0.25079999999999991</c:v>
                </c:pt>
                <c:pt idx="113">
                  <c:v>-0.2607999999999997</c:v>
                </c:pt>
                <c:pt idx="114">
                  <c:v>-0.2607999999999997</c:v>
                </c:pt>
                <c:pt idx="115">
                  <c:v>-0.21079999999999988</c:v>
                </c:pt>
                <c:pt idx="116">
                  <c:v>-0.21079999999999988</c:v>
                </c:pt>
                <c:pt idx="117">
                  <c:v>-0.22079999999999966</c:v>
                </c:pt>
                <c:pt idx="118">
                  <c:v>-0.22079999999999966</c:v>
                </c:pt>
                <c:pt idx="119">
                  <c:v>-0.20080000000000009</c:v>
                </c:pt>
                <c:pt idx="120">
                  <c:v>-0.21079999999999988</c:v>
                </c:pt>
                <c:pt idx="121">
                  <c:v>-0.1908000000000003</c:v>
                </c:pt>
                <c:pt idx="122">
                  <c:v>-0.1908000000000003</c:v>
                </c:pt>
                <c:pt idx="123">
                  <c:v>-0.1908000000000003</c:v>
                </c:pt>
                <c:pt idx="125">
                  <c:v>-0.1908000000000003</c:v>
                </c:pt>
                <c:pt idx="126">
                  <c:v>-0.18080000000000007</c:v>
                </c:pt>
                <c:pt idx="127">
                  <c:v>-0.18080000000000007</c:v>
                </c:pt>
                <c:pt idx="128">
                  <c:v>-0.14080000000000004</c:v>
                </c:pt>
                <c:pt idx="129">
                  <c:v>-0.15080000000000027</c:v>
                </c:pt>
                <c:pt idx="130">
                  <c:v>-0.17080000000000028</c:v>
                </c:pt>
                <c:pt idx="131">
                  <c:v>-0.17080000000000028</c:v>
                </c:pt>
                <c:pt idx="132">
                  <c:v>-0.18080000000000007</c:v>
                </c:pt>
                <c:pt idx="133">
                  <c:v>-0.1908000000000003</c:v>
                </c:pt>
                <c:pt idx="134">
                  <c:v>-0.18080000000000007</c:v>
                </c:pt>
                <c:pt idx="135">
                  <c:v>-0.16080000000000005</c:v>
                </c:pt>
                <c:pt idx="136">
                  <c:v>-0.18080000000000007</c:v>
                </c:pt>
                <c:pt idx="137">
                  <c:v>-0.20080000000000009</c:v>
                </c:pt>
                <c:pt idx="138">
                  <c:v>-0.20080000000000009</c:v>
                </c:pt>
                <c:pt idx="139">
                  <c:v>-0.20080000000000009</c:v>
                </c:pt>
                <c:pt idx="140">
                  <c:v>-0.18080000000000007</c:v>
                </c:pt>
                <c:pt idx="141">
                  <c:v>-0.16080000000000005</c:v>
                </c:pt>
                <c:pt idx="142">
                  <c:v>-0.18080000000000007</c:v>
                </c:pt>
                <c:pt idx="143">
                  <c:v>-0.20080000000000009</c:v>
                </c:pt>
                <c:pt idx="144">
                  <c:v>-0.21079999999999988</c:v>
                </c:pt>
                <c:pt idx="145">
                  <c:v>-0.21079999999999988</c:v>
                </c:pt>
                <c:pt idx="146">
                  <c:v>-0.18080000000000007</c:v>
                </c:pt>
                <c:pt idx="147">
                  <c:v>-0.18080000000000007</c:v>
                </c:pt>
                <c:pt idx="148">
                  <c:v>-0.18080000000000007</c:v>
                </c:pt>
                <c:pt idx="149">
                  <c:v>-0.1908000000000003</c:v>
                </c:pt>
                <c:pt idx="150">
                  <c:v>-0.18080000000000007</c:v>
                </c:pt>
                <c:pt idx="151">
                  <c:v>-0.18080000000000007</c:v>
                </c:pt>
                <c:pt idx="152">
                  <c:v>-0.17080000000000028</c:v>
                </c:pt>
                <c:pt idx="153">
                  <c:v>-0.17080000000000028</c:v>
                </c:pt>
                <c:pt idx="154">
                  <c:v>-0.14080000000000004</c:v>
                </c:pt>
                <c:pt idx="155">
                  <c:v>-0.20080000000000009</c:v>
                </c:pt>
                <c:pt idx="157">
                  <c:v>-0.31080000000000041</c:v>
                </c:pt>
                <c:pt idx="158">
                  <c:v>-0.37080000000000002</c:v>
                </c:pt>
                <c:pt idx="159">
                  <c:v>-0.34079999999999977</c:v>
                </c:pt>
                <c:pt idx="160">
                  <c:v>-0.25079999999999991</c:v>
                </c:pt>
                <c:pt idx="161">
                  <c:v>-0.22079999999999966</c:v>
                </c:pt>
                <c:pt idx="162">
                  <c:v>-0.20080000000000009</c:v>
                </c:pt>
                <c:pt idx="163">
                  <c:v>-0.20080000000000009</c:v>
                </c:pt>
                <c:pt idx="164">
                  <c:v>-0.20080000000000009</c:v>
                </c:pt>
                <c:pt idx="165">
                  <c:v>-0.20080000000000009</c:v>
                </c:pt>
                <c:pt idx="166">
                  <c:v>-0.20080000000000009</c:v>
                </c:pt>
                <c:pt idx="167">
                  <c:v>-0.20080000000000009</c:v>
                </c:pt>
                <c:pt idx="168">
                  <c:v>-0.20080000000000009</c:v>
                </c:pt>
                <c:pt idx="169">
                  <c:v>-0.16080000000000005</c:v>
                </c:pt>
                <c:pt idx="170">
                  <c:v>-0.15080000000000027</c:v>
                </c:pt>
                <c:pt idx="171">
                  <c:v>-0.16080000000000005</c:v>
                </c:pt>
                <c:pt idx="172">
                  <c:v>-0.15080000000000027</c:v>
                </c:pt>
                <c:pt idx="173">
                  <c:v>-0.16080000000000005</c:v>
                </c:pt>
                <c:pt idx="174">
                  <c:v>-0.18080000000000007</c:v>
                </c:pt>
                <c:pt idx="175">
                  <c:v>-0.17080000000000028</c:v>
                </c:pt>
                <c:pt idx="176">
                  <c:v>-0.16080000000000005</c:v>
                </c:pt>
                <c:pt idx="177">
                  <c:v>-0.16080000000000005</c:v>
                </c:pt>
                <c:pt idx="178">
                  <c:v>-0.17080000000000028</c:v>
                </c:pt>
                <c:pt idx="179">
                  <c:v>-0.15080000000000027</c:v>
                </c:pt>
                <c:pt idx="180">
                  <c:v>-0.14080000000000004</c:v>
                </c:pt>
                <c:pt idx="181">
                  <c:v>-0.13080000000000025</c:v>
                </c:pt>
                <c:pt idx="182">
                  <c:v>-0.12080000000000002</c:v>
                </c:pt>
                <c:pt idx="183">
                  <c:v>-0.14080000000000004</c:v>
                </c:pt>
                <c:pt idx="184">
                  <c:v>-0.14080000000000004</c:v>
                </c:pt>
                <c:pt idx="185">
                  <c:v>-0.14080000000000004</c:v>
                </c:pt>
                <c:pt idx="186">
                  <c:v>-0.15080000000000027</c:v>
                </c:pt>
                <c:pt idx="188">
                  <c:v>-0.16080000000000005</c:v>
                </c:pt>
                <c:pt idx="189">
                  <c:v>-0.16080000000000005</c:v>
                </c:pt>
                <c:pt idx="190">
                  <c:v>-0.14080000000000004</c:v>
                </c:pt>
                <c:pt idx="191">
                  <c:v>-0.14080000000000004</c:v>
                </c:pt>
                <c:pt idx="192">
                  <c:v>-0.16080000000000005</c:v>
                </c:pt>
                <c:pt idx="193">
                  <c:v>-0.17080000000000028</c:v>
                </c:pt>
                <c:pt idx="194">
                  <c:v>-0.16080000000000005</c:v>
                </c:pt>
                <c:pt idx="195">
                  <c:v>-0.17080000000000028</c:v>
                </c:pt>
                <c:pt idx="196">
                  <c:v>-0.16080000000000005</c:v>
                </c:pt>
                <c:pt idx="197">
                  <c:v>-0.13080000000000025</c:v>
                </c:pt>
                <c:pt idx="198">
                  <c:v>-0.11080000000000023</c:v>
                </c:pt>
                <c:pt idx="199">
                  <c:v>-0.12080000000000002</c:v>
                </c:pt>
                <c:pt idx="200">
                  <c:v>-0.12080000000000002</c:v>
                </c:pt>
                <c:pt idx="201">
                  <c:v>-0.11080000000000023</c:v>
                </c:pt>
                <c:pt idx="202">
                  <c:v>-0.11080000000000023</c:v>
                </c:pt>
                <c:pt idx="203">
                  <c:v>-0.12080000000000002</c:v>
                </c:pt>
                <c:pt idx="204">
                  <c:v>-0.11080000000000023</c:v>
                </c:pt>
                <c:pt idx="205">
                  <c:v>-0.11080000000000023</c:v>
                </c:pt>
                <c:pt idx="206">
                  <c:v>-0.13080000000000025</c:v>
                </c:pt>
                <c:pt idx="207">
                  <c:v>-0.14080000000000004</c:v>
                </c:pt>
                <c:pt idx="208">
                  <c:v>-0.15080000000000027</c:v>
                </c:pt>
                <c:pt idx="209">
                  <c:v>-0.17080000000000028</c:v>
                </c:pt>
                <c:pt idx="210">
                  <c:v>-0.16080000000000005</c:v>
                </c:pt>
                <c:pt idx="211">
                  <c:v>-0.15080000000000027</c:v>
                </c:pt>
                <c:pt idx="212">
                  <c:v>-0.14080000000000004</c:v>
                </c:pt>
                <c:pt idx="213">
                  <c:v>-0.14080000000000004</c:v>
                </c:pt>
                <c:pt idx="214">
                  <c:v>-0.14080000000000004</c:v>
                </c:pt>
                <c:pt idx="215">
                  <c:v>-0.14080000000000004</c:v>
                </c:pt>
                <c:pt idx="216">
                  <c:v>-0.15080000000000027</c:v>
                </c:pt>
                <c:pt idx="217">
                  <c:v>-0.16080000000000005</c:v>
                </c:pt>
                <c:pt idx="218">
                  <c:v>-0.14080000000000004</c:v>
                </c:pt>
                <c:pt idx="220">
                  <c:v>-0.11080000000000023</c:v>
                </c:pt>
                <c:pt idx="221">
                  <c:v>-0.14080000000000004</c:v>
                </c:pt>
                <c:pt idx="222">
                  <c:v>-0.14080000000000004</c:v>
                </c:pt>
                <c:pt idx="223">
                  <c:v>-0.14080000000000004</c:v>
                </c:pt>
                <c:pt idx="224">
                  <c:v>-0.15080000000000027</c:v>
                </c:pt>
                <c:pt idx="225">
                  <c:v>-0.14080000000000004</c:v>
                </c:pt>
                <c:pt idx="226">
                  <c:v>-0.13080000000000025</c:v>
                </c:pt>
                <c:pt idx="227">
                  <c:v>-0.11080000000000023</c:v>
                </c:pt>
                <c:pt idx="228">
                  <c:v>-0.11080000000000023</c:v>
                </c:pt>
                <c:pt idx="229">
                  <c:v>-0.12080000000000002</c:v>
                </c:pt>
                <c:pt idx="230">
                  <c:v>-0.12080000000000002</c:v>
                </c:pt>
                <c:pt idx="231">
                  <c:v>-0.11080000000000023</c:v>
                </c:pt>
                <c:pt idx="232">
                  <c:v>-0.11080000000000023</c:v>
                </c:pt>
                <c:pt idx="233">
                  <c:v>-9.0800000000000214E-2</c:v>
                </c:pt>
                <c:pt idx="234">
                  <c:v>-7.0800000000000196E-2</c:v>
                </c:pt>
                <c:pt idx="235">
                  <c:v>-7.0800000000000196E-2</c:v>
                </c:pt>
                <c:pt idx="236">
                  <c:v>-7.0800000000000196E-2</c:v>
                </c:pt>
                <c:pt idx="237">
                  <c:v>-8.0799999999999983E-2</c:v>
                </c:pt>
                <c:pt idx="238">
                  <c:v>-8.0799999999999983E-2</c:v>
                </c:pt>
                <c:pt idx="239">
                  <c:v>-8.0799999999999983E-2</c:v>
                </c:pt>
                <c:pt idx="240">
                  <c:v>-7.0800000000000196E-2</c:v>
                </c:pt>
                <c:pt idx="241">
                  <c:v>-7.0800000000000196E-2</c:v>
                </c:pt>
                <c:pt idx="242">
                  <c:v>-8.0799999999999983E-2</c:v>
                </c:pt>
                <c:pt idx="243">
                  <c:v>-9.0800000000000214E-2</c:v>
                </c:pt>
                <c:pt idx="244">
                  <c:v>-9.0800000000000214E-2</c:v>
                </c:pt>
                <c:pt idx="245">
                  <c:v>-9.0800000000000214E-2</c:v>
                </c:pt>
                <c:pt idx="246">
                  <c:v>-9.0800000000000214E-2</c:v>
                </c:pt>
                <c:pt idx="247">
                  <c:v>-7.0800000000000196E-2</c:v>
                </c:pt>
                <c:pt idx="248">
                  <c:v>-4.0799999999999947E-2</c:v>
                </c:pt>
                <c:pt idx="249">
                  <c:v>-1.0800000000000143E-2</c:v>
                </c:pt>
                <c:pt idx="250">
                  <c:v>-3.0800000000000161E-2</c:v>
                </c:pt>
                <c:pt idx="252">
                  <c:v>-7.0800000000000196E-2</c:v>
                </c:pt>
                <c:pt idx="253">
                  <c:v>-8.0799999999999983E-2</c:v>
                </c:pt>
                <c:pt idx="254">
                  <c:v>-8.0799999999999983E-2</c:v>
                </c:pt>
                <c:pt idx="255">
                  <c:v>-7.0800000000000196E-2</c:v>
                </c:pt>
                <c:pt idx="256">
                  <c:v>-7.0800000000000196E-2</c:v>
                </c:pt>
                <c:pt idx="257">
                  <c:v>-7.0800000000000196E-2</c:v>
                </c:pt>
                <c:pt idx="258">
                  <c:v>-6.0799999999999965E-2</c:v>
                </c:pt>
                <c:pt idx="259">
                  <c:v>-5.0800000000000178E-2</c:v>
                </c:pt>
                <c:pt idx="260">
                  <c:v>-7.0800000000000196E-2</c:v>
                </c:pt>
                <c:pt idx="261">
                  <c:v>-9.0800000000000214E-2</c:v>
                </c:pt>
                <c:pt idx="262">
                  <c:v>-9.0800000000000214E-2</c:v>
                </c:pt>
                <c:pt idx="263">
                  <c:v>-0.1008</c:v>
                </c:pt>
                <c:pt idx="264">
                  <c:v>-0.1008</c:v>
                </c:pt>
                <c:pt idx="265">
                  <c:v>-0.12080000000000002</c:v>
                </c:pt>
                <c:pt idx="266">
                  <c:v>-0.12080000000000002</c:v>
                </c:pt>
                <c:pt idx="267">
                  <c:v>-0.13080000000000025</c:v>
                </c:pt>
                <c:pt idx="268">
                  <c:v>-0.12080000000000002</c:v>
                </c:pt>
                <c:pt idx="269">
                  <c:v>-0.1008</c:v>
                </c:pt>
                <c:pt idx="270">
                  <c:v>-7.0800000000000196E-2</c:v>
                </c:pt>
                <c:pt idx="271">
                  <c:v>-7.0800000000000196E-2</c:v>
                </c:pt>
                <c:pt idx="272">
                  <c:v>-7.0800000000000196E-2</c:v>
                </c:pt>
                <c:pt idx="273">
                  <c:v>-8.0799999999999983E-2</c:v>
                </c:pt>
                <c:pt idx="274">
                  <c:v>-8.0799999999999983E-2</c:v>
                </c:pt>
                <c:pt idx="275">
                  <c:v>-9.0800000000000214E-2</c:v>
                </c:pt>
                <c:pt idx="276">
                  <c:v>-8.0799999999999983E-2</c:v>
                </c:pt>
                <c:pt idx="277">
                  <c:v>-8.0799999999999983E-2</c:v>
                </c:pt>
                <c:pt idx="278">
                  <c:v>-9.0800000000000214E-2</c:v>
                </c:pt>
                <c:pt idx="279">
                  <c:v>-8.0799999999999983E-2</c:v>
                </c:pt>
                <c:pt idx="280">
                  <c:v>-8.0799999999999983E-2</c:v>
                </c:pt>
                <c:pt idx="281">
                  <c:v>-9.0800000000000214E-2</c:v>
                </c:pt>
                <c:pt idx="283">
                  <c:v>-9.0800000000000214E-2</c:v>
                </c:pt>
                <c:pt idx="284">
                  <c:v>-8.0799999999999983E-2</c:v>
                </c:pt>
                <c:pt idx="285">
                  <c:v>-6.0799999999999965E-2</c:v>
                </c:pt>
                <c:pt idx="286">
                  <c:v>-8.0799999999999983E-2</c:v>
                </c:pt>
                <c:pt idx="287">
                  <c:v>-9.0800000000000214E-2</c:v>
                </c:pt>
                <c:pt idx="288">
                  <c:v>-0.1008</c:v>
                </c:pt>
                <c:pt idx="289">
                  <c:v>-0.12080000000000002</c:v>
                </c:pt>
                <c:pt idx="290">
                  <c:v>-0.12080000000000002</c:v>
                </c:pt>
                <c:pt idx="291">
                  <c:v>-9.0800000000000214E-2</c:v>
                </c:pt>
                <c:pt idx="292">
                  <c:v>-9.0800000000000214E-2</c:v>
                </c:pt>
                <c:pt idx="293">
                  <c:v>-0.1008</c:v>
                </c:pt>
                <c:pt idx="294">
                  <c:v>-0.1008</c:v>
                </c:pt>
                <c:pt idx="295">
                  <c:v>-0.12080000000000002</c:v>
                </c:pt>
                <c:pt idx="296">
                  <c:v>-0.13080000000000025</c:v>
                </c:pt>
                <c:pt idx="297">
                  <c:v>-0.13080000000000025</c:v>
                </c:pt>
                <c:pt idx="298">
                  <c:v>-0.13080000000000025</c:v>
                </c:pt>
                <c:pt idx="299">
                  <c:v>-0.1008</c:v>
                </c:pt>
                <c:pt idx="300">
                  <c:v>-0.1008</c:v>
                </c:pt>
                <c:pt idx="301">
                  <c:v>-0.11080000000000023</c:v>
                </c:pt>
                <c:pt idx="302">
                  <c:v>-0.11080000000000023</c:v>
                </c:pt>
                <c:pt idx="303">
                  <c:v>-0.13080000000000025</c:v>
                </c:pt>
                <c:pt idx="304">
                  <c:v>-0.13080000000000025</c:v>
                </c:pt>
                <c:pt idx="305">
                  <c:v>-0.11080000000000023</c:v>
                </c:pt>
                <c:pt idx="306">
                  <c:v>-0.11080000000000023</c:v>
                </c:pt>
                <c:pt idx="307">
                  <c:v>-0.12080000000000002</c:v>
                </c:pt>
                <c:pt idx="308">
                  <c:v>-0.12080000000000002</c:v>
                </c:pt>
                <c:pt idx="309">
                  <c:v>-0.13080000000000025</c:v>
                </c:pt>
                <c:pt idx="310">
                  <c:v>-0.14080000000000004</c:v>
                </c:pt>
                <c:pt idx="311">
                  <c:v>-0.15080000000000027</c:v>
                </c:pt>
                <c:pt idx="312">
                  <c:v>-0.16080000000000005</c:v>
                </c:pt>
                <c:pt idx="313">
                  <c:v>-0.16080000000000005</c:v>
                </c:pt>
                <c:pt idx="315">
                  <c:v>-0.16080000000000005</c:v>
                </c:pt>
                <c:pt idx="316">
                  <c:v>-0.17080000000000028</c:v>
                </c:pt>
                <c:pt idx="317">
                  <c:v>-0.17080000000000028</c:v>
                </c:pt>
                <c:pt idx="318">
                  <c:v>-0.16080000000000005</c:v>
                </c:pt>
                <c:pt idx="319">
                  <c:v>-0.16080000000000005</c:v>
                </c:pt>
                <c:pt idx="320">
                  <c:v>-0.16080000000000005</c:v>
                </c:pt>
                <c:pt idx="321">
                  <c:v>-0.16080000000000005</c:v>
                </c:pt>
                <c:pt idx="322">
                  <c:v>-0.16080000000000005</c:v>
                </c:pt>
                <c:pt idx="323">
                  <c:v>-0.17080000000000028</c:v>
                </c:pt>
                <c:pt idx="324">
                  <c:v>-0.1908000000000003</c:v>
                </c:pt>
                <c:pt idx="325">
                  <c:v>-0.17080000000000028</c:v>
                </c:pt>
                <c:pt idx="326">
                  <c:v>-0.17080000000000028</c:v>
                </c:pt>
                <c:pt idx="327">
                  <c:v>-0.18080000000000007</c:v>
                </c:pt>
                <c:pt idx="328">
                  <c:v>-0.15080000000000027</c:v>
                </c:pt>
                <c:pt idx="329">
                  <c:v>-0.14080000000000004</c:v>
                </c:pt>
                <c:pt idx="330">
                  <c:v>-0.15080000000000027</c:v>
                </c:pt>
                <c:pt idx="331">
                  <c:v>-0.18080000000000007</c:v>
                </c:pt>
                <c:pt idx="332">
                  <c:v>-0.1908000000000003</c:v>
                </c:pt>
                <c:pt idx="333">
                  <c:v>-0.18080000000000007</c:v>
                </c:pt>
                <c:pt idx="334">
                  <c:v>-0.15080000000000027</c:v>
                </c:pt>
                <c:pt idx="335">
                  <c:v>-0.14080000000000004</c:v>
                </c:pt>
                <c:pt idx="336">
                  <c:v>-0.13080000000000025</c:v>
                </c:pt>
                <c:pt idx="337">
                  <c:v>-0.14080000000000004</c:v>
                </c:pt>
                <c:pt idx="338">
                  <c:v>-0.15080000000000027</c:v>
                </c:pt>
                <c:pt idx="339">
                  <c:v>-0.15080000000000027</c:v>
                </c:pt>
                <c:pt idx="340">
                  <c:v>-0.16080000000000005</c:v>
                </c:pt>
                <c:pt idx="341">
                  <c:v>-0.16080000000000005</c:v>
                </c:pt>
                <c:pt idx="342">
                  <c:v>-0.13080000000000025</c:v>
                </c:pt>
                <c:pt idx="343">
                  <c:v>-0.16080000000000005</c:v>
                </c:pt>
                <c:pt idx="344">
                  <c:v>-0.18080000000000007</c:v>
                </c:pt>
                <c:pt idx="346">
                  <c:v>-0.17080000000000028</c:v>
                </c:pt>
                <c:pt idx="347">
                  <c:v>-0.17080000000000028</c:v>
                </c:pt>
                <c:pt idx="348">
                  <c:v>-0.18080000000000007</c:v>
                </c:pt>
                <c:pt idx="349">
                  <c:v>-0.17080000000000028</c:v>
                </c:pt>
                <c:pt idx="350">
                  <c:v>-0.14080000000000004</c:v>
                </c:pt>
                <c:pt idx="351">
                  <c:v>-0.15080000000000027</c:v>
                </c:pt>
                <c:pt idx="352">
                  <c:v>-0.16080000000000005</c:v>
                </c:pt>
                <c:pt idx="353">
                  <c:v>-0.17080000000000028</c:v>
                </c:pt>
                <c:pt idx="354">
                  <c:v>-0.16080000000000005</c:v>
                </c:pt>
                <c:pt idx="355">
                  <c:v>-0.17080000000000028</c:v>
                </c:pt>
                <c:pt idx="356">
                  <c:v>-0.18080000000000007</c:v>
                </c:pt>
                <c:pt idx="357">
                  <c:v>-0.1908000000000003</c:v>
                </c:pt>
                <c:pt idx="358">
                  <c:v>-0.1908000000000003</c:v>
                </c:pt>
                <c:pt idx="359">
                  <c:v>-0.16080000000000005</c:v>
                </c:pt>
                <c:pt idx="360">
                  <c:v>-0.18080000000000007</c:v>
                </c:pt>
                <c:pt idx="361">
                  <c:v>-0.18080000000000007</c:v>
                </c:pt>
                <c:pt idx="362">
                  <c:v>-0.20080000000000009</c:v>
                </c:pt>
                <c:pt idx="363">
                  <c:v>-0.22079999999999966</c:v>
                </c:pt>
                <c:pt idx="364">
                  <c:v>-0.21079999999999988</c:v>
                </c:pt>
                <c:pt idx="365">
                  <c:v>-0.20080000000000009</c:v>
                </c:pt>
                <c:pt idx="366">
                  <c:v>-0.21079999999999988</c:v>
                </c:pt>
                <c:pt idx="367">
                  <c:v>-0.21079999999999988</c:v>
                </c:pt>
                <c:pt idx="368">
                  <c:v>-0.18080000000000007</c:v>
                </c:pt>
                <c:pt idx="369">
                  <c:v>-0.20080000000000009</c:v>
                </c:pt>
                <c:pt idx="370">
                  <c:v>-0.21079999999999988</c:v>
                </c:pt>
                <c:pt idx="371">
                  <c:v>-0.21079999999999988</c:v>
                </c:pt>
                <c:pt idx="372">
                  <c:v>-0.20080000000000009</c:v>
                </c:pt>
                <c:pt idx="373">
                  <c:v>-0.20080000000000009</c:v>
                </c:pt>
                <c:pt idx="374">
                  <c:v>-0.20080000000000009</c:v>
                </c:pt>
                <c:pt idx="375">
                  <c:v>-0.21079999999999988</c:v>
                </c:pt>
                <c:pt idx="376">
                  <c:v>-0.21079999999999988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055040"/>
        <c:axId val="220056576"/>
      </c:scatterChart>
      <c:valAx>
        <c:axId val="220055040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0056576"/>
        <c:crossesAt val="0.5"/>
        <c:crossBetween val="midCat"/>
        <c:majorUnit val="30"/>
      </c:valAx>
      <c:valAx>
        <c:axId val="220056576"/>
        <c:scaling>
          <c:orientation val="minMax"/>
          <c:max val="0.5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3.3232628398791542E-2"/>
              <c:y val="0.4222232403145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0055040"/>
        <c:crossesAt val="0.5"/>
        <c:crossBetween val="midCat"/>
        <c:majorUnit val="0.5"/>
      </c:valAx>
      <c:spPr>
        <a:ln w="3175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704458929038704"/>
          <c:y val="0.79835572405301192"/>
          <c:w val="0.13844133515460602"/>
          <c:h val="0.12098794605503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 吹田第</a:t>
            </a:r>
            <a:r>
              <a:rPr lang="en-US" altLang="ja-JP"/>
              <a:t>2(2016)</a:t>
            </a:r>
          </a:p>
        </c:rich>
      </c:tx>
      <c:layout>
        <c:manualLayout>
          <c:xMode val="edge"/>
          <c:yMode val="edge"/>
          <c:x val="0.48656751877880039"/>
          <c:y val="7.50605326876513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08968494175967"/>
          <c:y val="0.22033898305084745"/>
          <c:w val="0.73880650857517238"/>
          <c:h val="0.73849878934624702"/>
        </c:manualLayout>
      </c:layout>
      <c:scatterChart>
        <c:scatterStyle val="lineMarker"/>
        <c:varyColors val="0"/>
        <c:ser>
          <c:idx val="2"/>
          <c:order val="0"/>
          <c:tx>
            <c:strRef>
              <c:f>'[1]作図用水位（ＯＰｍ）'!$E$4</c:f>
              <c:strCache>
                <c:ptCount val="1"/>
                <c:pt idx="0">
                  <c:v>日最高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'標高水位（ｏｐｍ）'!$K$5:$K$380</c:f>
              <c:numCache>
                <c:formatCode>0.00</c:formatCode>
                <c:ptCount val="376"/>
              </c:numCache>
            </c:numRef>
          </c:yVal>
          <c:smooth val="0"/>
        </c:ser>
        <c:ser>
          <c:idx val="0"/>
          <c:order val="1"/>
          <c:tx>
            <c:strRef>
              <c:f>'標高水位（ｏｐｍ）'!$F$4</c:f>
              <c:strCache>
                <c:ptCount val="1"/>
                <c:pt idx="0">
                  <c:v>平均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'標高水位（ｏｐｍ）'!$L$5:$L$380</c:f>
              <c:numCache>
                <c:formatCode>0.00</c:formatCode>
                <c:ptCount val="376"/>
              </c:numCache>
            </c:numRef>
          </c:yVal>
          <c:smooth val="0"/>
        </c:ser>
        <c:ser>
          <c:idx val="1"/>
          <c:order val="2"/>
          <c:tx>
            <c:strRef>
              <c:f>'標高水位（ｏｐｍ）'!$D$4</c:f>
              <c:strCache>
                <c:ptCount val="1"/>
                <c:pt idx="0">
                  <c:v>最低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'標高水位（ｏｐｍ）'!$J$5:$J$380</c:f>
              <c:numCache>
                <c:formatCode>0.00</c:formatCode>
                <c:ptCount val="37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099008"/>
        <c:axId val="251100544"/>
      </c:scatterChart>
      <c:valAx>
        <c:axId val="251099008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100544"/>
        <c:crosses val="autoZero"/>
        <c:crossBetween val="midCat"/>
        <c:majorUnit val="30"/>
      </c:valAx>
      <c:valAx>
        <c:axId val="251100544"/>
        <c:scaling>
          <c:orientation val="minMax"/>
          <c:max val="-29"/>
          <c:min val="-3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6119458459260186E-2"/>
              <c:y val="0.481840193704600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099008"/>
        <c:crossesAt val="40909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658454717843394"/>
          <c:y val="0.80629539951573848"/>
          <c:w val="0.12595343527355946"/>
          <c:h val="0.118644067796610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41 </a:t>
            </a:r>
            <a:r>
              <a:rPr lang="ja-JP" altLang="en-US"/>
              <a:t>堺</a:t>
            </a:r>
            <a:r>
              <a:rPr lang="en-US" altLang="ja-JP"/>
              <a:t>A-1</a:t>
            </a:r>
            <a:r>
              <a:rPr lang="ja-JP" altLang="en-US"/>
              <a:t>　</a:t>
            </a:r>
            <a:r>
              <a:rPr lang="en-US" altLang="ja-JP"/>
              <a:t>27.7-49.5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3741038725426453"/>
          <c:y val="9.33579003685055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41429520257498"/>
          <c:y val="0.21844686083375309"/>
          <c:w val="0.74439570545430656"/>
          <c:h val="0.71844745340878791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'標高水位（ｏｐｍ）'!$AO$5:$AO$381</c:f>
              <c:numCache>
                <c:formatCode>0.00</c:formatCode>
                <c:ptCount val="377"/>
                <c:pt idx="0">
                  <c:v>0.76100000000000012</c:v>
                </c:pt>
                <c:pt idx="1">
                  <c:v>0.76100000000000012</c:v>
                </c:pt>
                <c:pt idx="2">
                  <c:v>0.78100000000000058</c:v>
                </c:pt>
                <c:pt idx="3">
                  <c:v>0.79100000000000037</c:v>
                </c:pt>
                <c:pt idx="4">
                  <c:v>0.78100000000000058</c:v>
                </c:pt>
                <c:pt idx="5">
                  <c:v>0.79100000000000037</c:v>
                </c:pt>
                <c:pt idx="6">
                  <c:v>0.79100000000000037</c:v>
                </c:pt>
                <c:pt idx="7">
                  <c:v>0.79100000000000037</c:v>
                </c:pt>
                <c:pt idx="8">
                  <c:v>0.79100000000000037</c:v>
                </c:pt>
                <c:pt idx="9">
                  <c:v>0.79100000000000037</c:v>
                </c:pt>
                <c:pt idx="10">
                  <c:v>0.79100000000000037</c:v>
                </c:pt>
                <c:pt idx="11">
                  <c:v>0.79100000000000037</c:v>
                </c:pt>
                <c:pt idx="12">
                  <c:v>0.79100000000000037</c:v>
                </c:pt>
                <c:pt idx="13">
                  <c:v>0.79100000000000037</c:v>
                </c:pt>
                <c:pt idx="14">
                  <c:v>0.79100000000000037</c:v>
                </c:pt>
                <c:pt idx="15">
                  <c:v>0.79100000000000037</c:v>
                </c:pt>
                <c:pt idx="16">
                  <c:v>0.79100000000000037</c:v>
                </c:pt>
                <c:pt idx="17">
                  <c:v>0.79100000000000037</c:v>
                </c:pt>
                <c:pt idx="18">
                  <c:v>0.79100000000000037</c:v>
                </c:pt>
                <c:pt idx="19">
                  <c:v>0.80100000000000016</c:v>
                </c:pt>
                <c:pt idx="20">
                  <c:v>0.79100000000000037</c:v>
                </c:pt>
                <c:pt idx="21">
                  <c:v>0.79100000000000037</c:v>
                </c:pt>
                <c:pt idx="22">
                  <c:v>0.79100000000000037</c:v>
                </c:pt>
                <c:pt idx="23">
                  <c:v>0.79100000000000037</c:v>
                </c:pt>
                <c:pt idx="24">
                  <c:v>0.79100000000000037</c:v>
                </c:pt>
                <c:pt idx="25">
                  <c:v>0.78100000000000058</c:v>
                </c:pt>
                <c:pt idx="26">
                  <c:v>0.7710000000000008</c:v>
                </c:pt>
                <c:pt idx="27">
                  <c:v>0.76100000000000012</c:v>
                </c:pt>
                <c:pt idx="28">
                  <c:v>0.80100000000000016</c:v>
                </c:pt>
                <c:pt idx="29">
                  <c:v>0.80100000000000016</c:v>
                </c:pt>
                <c:pt idx="30">
                  <c:v>0.79100000000000037</c:v>
                </c:pt>
                <c:pt idx="32">
                  <c:v>0.79100000000000037</c:v>
                </c:pt>
                <c:pt idx="33">
                  <c:v>0.79100000000000037</c:v>
                </c:pt>
                <c:pt idx="34">
                  <c:v>0.79100000000000037</c:v>
                </c:pt>
                <c:pt idx="35">
                  <c:v>0.79100000000000037</c:v>
                </c:pt>
                <c:pt idx="36">
                  <c:v>0.79100000000000037</c:v>
                </c:pt>
                <c:pt idx="37">
                  <c:v>0.79100000000000037</c:v>
                </c:pt>
                <c:pt idx="38">
                  <c:v>0.80100000000000016</c:v>
                </c:pt>
                <c:pt idx="39">
                  <c:v>0.80100000000000016</c:v>
                </c:pt>
                <c:pt idx="40">
                  <c:v>0.80100000000000016</c:v>
                </c:pt>
                <c:pt idx="41">
                  <c:v>0.78100000000000058</c:v>
                </c:pt>
                <c:pt idx="42">
                  <c:v>0.75100000000000033</c:v>
                </c:pt>
                <c:pt idx="43">
                  <c:v>0.76100000000000012</c:v>
                </c:pt>
                <c:pt idx="44">
                  <c:v>0.80100000000000016</c:v>
                </c:pt>
                <c:pt idx="45">
                  <c:v>0.83100000000000041</c:v>
                </c:pt>
                <c:pt idx="46">
                  <c:v>0.81099999999999994</c:v>
                </c:pt>
                <c:pt idx="47">
                  <c:v>0.79100000000000037</c:v>
                </c:pt>
                <c:pt idx="48">
                  <c:v>0.79100000000000037</c:v>
                </c:pt>
                <c:pt idx="49">
                  <c:v>0.7710000000000008</c:v>
                </c:pt>
                <c:pt idx="50">
                  <c:v>0.76100000000000012</c:v>
                </c:pt>
                <c:pt idx="51">
                  <c:v>0.79100000000000037</c:v>
                </c:pt>
                <c:pt idx="52">
                  <c:v>0.79100000000000037</c:v>
                </c:pt>
                <c:pt idx="53">
                  <c:v>0.76100000000000012</c:v>
                </c:pt>
                <c:pt idx="54">
                  <c:v>0.7710000000000008</c:v>
                </c:pt>
                <c:pt idx="55">
                  <c:v>0.7710000000000008</c:v>
                </c:pt>
                <c:pt idx="56">
                  <c:v>0.76100000000000012</c:v>
                </c:pt>
                <c:pt idx="57">
                  <c:v>0.76100000000000012</c:v>
                </c:pt>
                <c:pt idx="58">
                  <c:v>0.76100000000000012</c:v>
                </c:pt>
                <c:pt idx="60">
                  <c:v>0.79100000000000037</c:v>
                </c:pt>
                <c:pt idx="62">
                  <c:v>0.79100000000000037</c:v>
                </c:pt>
                <c:pt idx="63">
                  <c:v>0.76100000000000012</c:v>
                </c:pt>
                <c:pt idx="64">
                  <c:v>0.76100000000000012</c:v>
                </c:pt>
                <c:pt idx="65">
                  <c:v>0.76100000000000012</c:v>
                </c:pt>
                <c:pt idx="66">
                  <c:v>0.76100000000000012</c:v>
                </c:pt>
                <c:pt idx="67">
                  <c:v>0.78100000000000058</c:v>
                </c:pt>
                <c:pt idx="68">
                  <c:v>0.81099999999999994</c:v>
                </c:pt>
                <c:pt idx="69">
                  <c:v>0.81099999999999994</c:v>
                </c:pt>
                <c:pt idx="70">
                  <c:v>0.82100000000000062</c:v>
                </c:pt>
                <c:pt idx="71">
                  <c:v>0.81099999999999994</c:v>
                </c:pt>
                <c:pt idx="72">
                  <c:v>0.81099999999999994</c:v>
                </c:pt>
                <c:pt idx="73">
                  <c:v>0.80100000000000016</c:v>
                </c:pt>
                <c:pt idx="74">
                  <c:v>0.81099999999999994</c:v>
                </c:pt>
                <c:pt idx="75">
                  <c:v>0.82100000000000062</c:v>
                </c:pt>
                <c:pt idx="76">
                  <c:v>0.82100000000000062</c:v>
                </c:pt>
                <c:pt idx="77">
                  <c:v>0.80100000000000016</c:v>
                </c:pt>
                <c:pt idx="78">
                  <c:v>0.80100000000000016</c:v>
                </c:pt>
                <c:pt idx="79">
                  <c:v>0.81099999999999994</c:v>
                </c:pt>
                <c:pt idx="80">
                  <c:v>0.84100000000000019</c:v>
                </c:pt>
                <c:pt idx="81">
                  <c:v>0.83100000000000041</c:v>
                </c:pt>
                <c:pt idx="82">
                  <c:v>0.82100000000000062</c:v>
                </c:pt>
                <c:pt idx="83">
                  <c:v>0.83100000000000041</c:v>
                </c:pt>
                <c:pt idx="84">
                  <c:v>0.84100000000000019</c:v>
                </c:pt>
                <c:pt idx="85">
                  <c:v>0.83100000000000041</c:v>
                </c:pt>
                <c:pt idx="86">
                  <c:v>0.82100000000000062</c:v>
                </c:pt>
                <c:pt idx="87">
                  <c:v>0.82100000000000062</c:v>
                </c:pt>
                <c:pt idx="88">
                  <c:v>0.83100000000000041</c:v>
                </c:pt>
                <c:pt idx="89">
                  <c:v>0.83100000000000041</c:v>
                </c:pt>
                <c:pt idx="90">
                  <c:v>0.82100000000000062</c:v>
                </c:pt>
                <c:pt idx="91">
                  <c:v>0.83100000000000041</c:v>
                </c:pt>
                <c:pt idx="92">
                  <c:v>0.84100000000000019</c:v>
                </c:pt>
                <c:pt idx="94">
                  <c:v>0.85099999999999998</c:v>
                </c:pt>
                <c:pt idx="95">
                  <c:v>0.85099999999999998</c:v>
                </c:pt>
                <c:pt idx="96">
                  <c:v>0.85099999999999998</c:v>
                </c:pt>
                <c:pt idx="97">
                  <c:v>0.89100000000000001</c:v>
                </c:pt>
                <c:pt idx="98">
                  <c:v>0.88100000000000023</c:v>
                </c:pt>
                <c:pt idx="99">
                  <c:v>0.87100000000000044</c:v>
                </c:pt>
                <c:pt idx="100">
                  <c:v>0.92100000000000026</c:v>
                </c:pt>
                <c:pt idx="101">
                  <c:v>0.90100000000000069</c:v>
                </c:pt>
                <c:pt idx="102">
                  <c:v>0.90100000000000069</c:v>
                </c:pt>
                <c:pt idx="103">
                  <c:v>0.90100000000000069</c:v>
                </c:pt>
                <c:pt idx="104">
                  <c:v>0.90100000000000069</c:v>
                </c:pt>
                <c:pt idx="105">
                  <c:v>0.87100000000000044</c:v>
                </c:pt>
                <c:pt idx="106">
                  <c:v>0.90100000000000069</c:v>
                </c:pt>
                <c:pt idx="107">
                  <c:v>0.92100000000000026</c:v>
                </c:pt>
                <c:pt idx="108">
                  <c:v>0.90100000000000069</c:v>
                </c:pt>
                <c:pt idx="109">
                  <c:v>0.88100000000000023</c:v>
                </c:pt>
                <c:pt idx="110">
                  <c:v>0.92100000000000026</c:v>
                </c:pt>
                <c:pt idx="111">
                  <c:v>0.91100000000000048</c:v>
                </c:pt>
                <c:pt idx="112">
                  <c:v>0.89100000000000001</c:v>
                </c:pt>
                <c:pt idx="113">
                  <c:v>0.88100000000000023</c:v>
                </c:pt>
                <c:pt idx="114">
                  <c:v>0.93100000000000005</c:v>
                </c:pt>
                <c:pt idx="115">
                  <c:v>0.94100000000000072</c:v>
                </c:pt>
                <c:pt idx="116">
                  <c:v>0.93100000000000005</c:v>
                </c:pt>
                <c:pt idx="117">
                  <c:v>0.93100000000000005</c:v>
                </c:pt>
                <c:pt idx="118">
                  <c:v>0.92100000000000026</c:v>
                </c:pt>
                <c:pt idx="119">
                  <c:v>0.92100000000000026</c:v>
                </c:pt>
                <c:pt idx="120">
                  <c:v>0.95100000000000051</c:v>
                </c:pt>
                <c:pt idx="121">
                  <c:v>0.97100000000000009</c:v>
                </c:pt>
                <c:pt idx="122">
                  <c:v>0.9610000000000003</c:v>
                </c:pt>
                <c:pt idx="123">
                  <c:v>0.93100000000000005</c:v>
                </c:pt>
                <c:pt idx="125">
                  <c:v>0.93100000000000005</c:v>
                </c:pt>
                <c:pt idx="126">
                  <c:v>0.93100000000000005</c:v>
                </c:pt>
                <c:pt idx="127">
                  <c:v>0.95100000000000051</c:v>
                </c:pt>
                <c:pt idx="128">
                  <c:v>0.9610000000000003</c:v>
                </c:pt>
                <c:pt idx="129">
                  <c:v>0.95100000000000051</c:v>
                </c:pt>
                <c:pt idx="130">
                  <c:v>0.95100000000000051</c:v>
                </c:pt>
                <c:pt idx="131">
                  <c:v>0.9610000000000003</c:v>
                </c:pt>
                <c:pt idx="132">
                  <c:v>0.94100000000000072</c:v>
                </c:pt>
                <c:pt idx="133">
                  <c:v>0.97100000000000009</c:v>
                </c:pt>
                <c:pt idx="134">
                  <c:v>0.99100000000000055</c:v>
                </c:pt>
                <c:pt idx="135">
                  <c:v>1.0110000000000001</c:v>
                </c:pt>
                <c:pt idx="136">
                  <c:v>0.98100000000000076</c:v>
                </c:pt>
                <c:pt idx="137">
                  <c:v>0.9610000000000003</c:v>
                </c:pt>
                <c:pt idx="138">
                  <c:v>0.95100000000000051</c:v>
                </c:pt>
                <c:pt idx="139">
                  <c:v>0.9610000000000003</c:v>
                </c:pt>
                <c:pt idx="140">
                  <c:v>0.98100000000000076</c:v>
                </c:pt>
                <c:pt idx="141">
                  <c:v>0.98100000000000076</c:v>
                </c:pt>
                <c:pt idx="142">
                  <c:v>0.98100000000000076</c:v>
                </c:pt>
                <c:pt idx="143">
                  <c:v>0.97100000000000009</c:v>
                </c:pt>
                <c:pt idx="144">
                  <c:v>0.98100000000000076</c:v>
                </c:pt>
                <c:pt idx="145">
                  <c:v>0.98100000000000076</c:v>
                </c:pt>
                <c:pt idx="146">
                  <c:v>0.98100000000000076</c:v>
                </c:pt>
                <c:pt idx="147">
                  <c:v>0.98100000000000076</c:v>
                </c:pt>
                <c:pt idx="148">
                  <c:v>0.99100000000000055</c:v>
                </c:pt>
                <c:pt idx="149">
                  <c:v>0.99100000000000055</c:v>
                </c:pt>
                <c:pt idx="150">
                  <c:v>1.0010000000000003</c:v>
                </c:pt>
                <c:pt idx="151">
                  <c:v>1.0110000000000001</c:v>
                </c:pt>
                <c:pt idx="152">
                  <c:v>1.0110000000000001</c:v>
                </c:pt>
                <c:pt idx="153">
                  <c:v>1.0210000000000008</c:v>
                </c:pt>
                <c:pt idx="154">
                  <c:v>1.0310000000000006</c:v>
                </c:pt>
                <c:pt idx="155">
                  <c:v>1.0310000000000006</c:v>
                </c:pt>
                <c:pt idx="157">
                  <c:v>1.0310000000000006</c:v>
                </c:pt>
                <c:pt idx="158">
                  <c:v>1.0210000000000008</c:v>
                </c:pt>
                <c:pt idx="159">
                  <c:v>1.0110000000000001</c:v>
                </c:pt>
                <c:pt idx="160">
                  <c:v>1.0110000000000001</c:v>
                </c:pt>
                <c:pt idx="161">
                  <c:v>1.0210000000000008</c:v>
                </c:pt>
                <c:pt idx="162">
                  <c:v>1.0210000000000008</c:v>
                </c:pt>
                <c:pt idx="163">
                  <c:v>1.0310000000000006</c:v>
                </c:pt>
                <c:pt idx="164">
                  <c:v>1.0410000000000004</c:v>
                </c:pt>
                <c:pt idx="165">
                  <c:v>1.0310000000000006</c:v>
                </c:pt>
                <c:pt idx="166">
                  <c:v>1.0310000000000006</c:v>
                </c:pt>
                <c:pt idx="167">
                  <c:v>1.0210000000000008</c:v>
                </c:pt>
                <c:pt idx="168">
                  <c:v>1.0510000000000002</c:v>
                </c:pt>
                <c:pt idx="169">
                  <c:v>1.0609999999999999</c:v>
                </c:pt>
                <c:pt idx="170">
                  <c:v>1.0609999999999999</c:v>
                </c:pt>
                <c:pt idx="171">
                  <c:v>1.0510000000000002</c:v>
                </c:pt>
                <c:pt idx="172">
                  <c:v>1.0710000000000006</c:v>
                </c:pt>
                <c:pt idx="173">
                  <c:v>1.0710000000000006</c:v>
                </c:pt>
                <c:pt idx="174">
                  <c:v>1.0510000000000002</c:v>
                </c:pt>
                <c:pt idx="175">
                  <c:v>1.0609999999999999</c:v>
                </c:pt>
                <c:pt idx="176">
                  <c:v>1.0609999999999999</c:v>
                </c:pt>
                <c:pt idx="177">
                  <c:v>1.0910000000000002</c:v>
                </c:pt>
                <c:pt idx="178">
                  <c:v>1.0810000000000004</c:v>
                </c:pt>
                <c:pt idx="179">
                  <c:v>1.101</c:v>
                </c:pt>
                <c:pt idx="180">
                  <c:v>1.101</c:v>
                </c:pt>
                <c:pt idx="181">
                  <c:v>1.101</c:v>
                </c:pt>
                <c:pt idx="182">
                  <c:v>1.0910000000000002</c:v>
                </c:pt>
                <c:pt idx="183">
                  <c:v>1.0710000000000006</c:v>
                </c:pt>
                <c:pt idx="184">
                  <c:v>1.0810000000000004</c:v>
                </c:pt>
                <c:pt idx="185">
                  <c:v>1.0710000000000006</c:v>
                </c:pt>
                <c:pt idx="186">
                  <c:v>1.0710000000000006</c:v>
                </c:pt>
                <c:pt idx="188">
                  <c:v>1.0810000000000004</c:v>
                </c:pt>
                <c:pt idx="189">
                  <c:v>1.0810000000000004</c:v>
                </c:pt>
                <c:pt idx="190">
                  <c:v>1.0810000000000004</c:v>
                </c:pt>
                <c:pt idx="191">
                  <c:v>1.0710000000000006</c:v>
                </c:pt>
                <c:pt idx="192">
                  <c:v>1.0710000000000006</c:v>
                </c:pt>
                <c:pt idx="193">
                  <c:v>1.0609999999999999</c:v>
                </c:pt>
                <c:pt idx="194">
                  <c:v>1.0710000000000006</c:v>
                </c:pt>
                <c:pt idx="195">
                  <c:v>1.0710000000000006</c:v>
                </c:pt>
                <c:pt idx="196">
                  <c:v>1.101</c:v>
                </c:pt>
                <c:pt idx="197">
                  <c:v>1.101</c:v>
                </c:pt>
                <c:pt idx="198">
                  <c:v>1.101</c:v>
                </c:pt>
                <c:pt idx="199">
                  <c:v>1.101</c:v>
                </c:pt>
                <c:pt idx="200">
                  <c:v>1.0810000000000004</c:v>
                </c:pt>
                <c:pt idx="201">
                  <c:v>1.0410000000000004</c:v>
                </c:pt>
                <c:pt idx="202">
                  <c:v>0.99100000000000055</c:v>
                </c:pt>
                <c:pt idx="203">
                  <c:v>0.9610000000000003</c:v>
                </c:pt>
                <c:pt idx="204">
                  <c:v>0.9610000000000003</c:v>
                </c:pt>
                <c:pt idx="205">
                  <c:v>0.9610000000000003</c:v>
                </c:pt>
                <c:pt idx="206">
                  <c:v>0.9610000000000003</c:v>
                </c:pt>
                <c:pt idx="207">
                  <c:v>0.9610000000000003</c:v>
                </c:pt>
                <c:pt idx="208">
                  <c:v>0.9610000000000003</c:v>
                </c:pt>
                <c:pt idx="209">
                  <c:v>0.9610000000000003</c:v>
                </c:pt>
                <c:pt idx="210">
                  <c:v>0.9610000000000003</c:v>
                </c:pt>
                <c:pt idx="211">
                  <c:v>0.9610000000000003</c:v>
                </c:pt>
                <c:pt idx="212">
                  <c:v>0.9610000000000003</c:v>
                </c:pt>
                <c:pt idx="213">
                  <c:v>0.97100000000000009</c:v>
                </c:pt>
                <c:pt idx="214">
                  <c:v>0.97100000000000009</c:v>
                </c:pt>
                <c:pt idx="215">
                  <c:v>0.98100000000000076</c:v>
                </c:pt>
                <c:pt idx="216">
                  <c:v>0.97100000000000009</c:v>
                </c:pt>
                <c:pt idx="217">
                  <c:v>0.98100000000000076</c:v>
                </c:pt>
                <c:pt idx="218">
                  <c:v>0.99100000000000055</c:v>
                </c:pt>
                <c:pt idx="220">
                  <c:v>0.99100000000000055</c:v>
                </c:pt>
                <c:pt idx="221">
                  <c:v>0.99100000000000055</c:v>
                </c:pt>
                <c:pt idx="222">
                  <c:v>0.99100000000000055</c:v>
                </c:pt>
                <c:pt idx="223">
                  <c:v>0.99100000000000055</c:v>
                </c:pt>
                <c:pt idx="224">
                  <c:v>0.99100000000000055</c:v>
                </c:pt>
                <c:pt idx="225">
                  <c:v>0.99100000000000055</c:v>
                </c:pt>
                <c:pt idx="226">
                  <c:v>1.0010000000000003</c:v>
                </c:pt>
                <c:pt idx="227">
                  <c:v>1.0010000000000003</c:v>
                </c:pt>
                <c:pt idx="228">
                  <c:v>1.0010000000000003</c:v>
                </c:pt>
                <c:pt idx="229">
                  <c:v>0.99100000000000055</c:v>
                </c:pt>
                <c:pt idx="230">
                  <c:v>1.0010000000000003</c:v>
                </c:pt>
                <c:pt idx="231">
                  <c:v>1.0010000000000003</c:v>
                </c:pt>
                <c:pt idx="232">
                  <c:v>1.0110000000000001</c:v>
                </c:pt>
                <c:pt idx="233">
                  <c:v>1.0210000000000008</c:v>
                </c:pt>
                <c:pt idx="234">
                  <c:v>1.0310000000000006</c:v>
                </c:pt>
                <c:pt idx="235">
                  <c:v>1.0410000000000004</c:v>
                </c:pt>
                <c:pt idx="236">
                  <c:v>1.0410000000000004</c:v>
                </c:pt>
                <c:pt idx="237">
                  <c:v>1.0310000000000006</c:v>
                </c:pt>
                <c:pt idx="238">
                  <c:v>1.0310000000000006</c:v>
                </c:pt>
                <c:pt idx="239">
                  <c:v>1.0410000000000004</c:v>
                </c:pt>
                <c:pt idx="240">
                  <c:v>1.0510000000000002</c:v>
                </c:pt>
                <c:pt idx="241">
                  <c:v>1.0510000000000002</c:v>
                </c:pt>
                <c:pt idx="242">
                  <c:v>1.0410000000000004</c:v>
                </c:pt>
                <c:pt idx="243">
                  <c:v>1.0310000000000006</c:v>
                </c:pt>
                <c:pt idx="244">
                  <c:v>1.0010000000000003</c:v>
                </c:pt>
                <c:pt idx="245">
                  <c:v>0.9610000000000003</c:v>
                </c:pt>
                <c:pt idx="246">
                  <c:v>0.94100000000000072</c:v>
                </c:pt>
                <c:pt idx="247">
                  <c:v>0.93100000000000005</c:v>
                </c:pt>
                <c:pt idx="248">
                  <c:v>0.95100000000000051</c:v>
                </c:pt>
                <c:pt idx="249">
                  <c:v>0.9610000000000003</c:v>
                </c:pt>
                <c:pt idx="250">
                  <c:v>0.91100000000000048</c:v>
                </c:pt>
                <c:pt idx="252">
                  <c:v>0.83100000000000041</c:v>
                </c:pt>
                <c:pt idx="253">
                  <c:v>0.84100000000000019</c:v>
                </c:pt>
                <c:pt idx="254">
                  <c:v>0.85099999999999998</c:v>
                </c:pt>
                <c:pt idx="255">
                  <c:v>0.86100000000000065</c:v>
                </c:pt>
                <c:pt idx="256">
                  <c:v>0.84100000000000019</c:v>
                </c:pt>
                <c:pt idx="257">
                  <c:v>0.85099999999999998</c:v>
                </c:pt>
                <c:pt idx="258">
                  <c:v>0.84100000000000019</c:v>
                </c:pt>
                <c:pt idx="259">
                  <c:v>0.83100000000000041</c:v>
                </c:pt>
                <c:pt idx="260">
                  <c:v>0.82100000000000062</c:v>
                </c:pt>
                <c:pt idx="261">
                  <c:v>0.84100000000000019</c:v>
                </c:pt>
                <c:pt idx="262">
                  <c:v>0.83100000000000041</c:v>
                </c:pt>
                <c:pt idx="263">
                  <c:v>0.83100000000000041</c:v>
                </c:pt>
                <c:pt idx="264">
                  <c:v>0.83100000000000041</c:v>
                </c:pt>
                <c:pt idx="265">
                  <c:v>0.82100000000000062</c:v>
                </c:pt>
                <c:pt idx="266">
                  <c:v>0.82100000000000062</c:v>
                </c:pt>
                <c:pt idx="267">
                  <c:v>0.82100000000000062</c:v>
                </c:pt>
                <c:pt idx="268">
                  <c:v>0.82100000000000062</c:v>
                </c:pt>
                <c:pt idx="269">
                  <c:v>0.85099999999999998</c:v>
                </c:pt>
                <c:pt idx="270">
                  <c:v>0.86100000000000065</c:v>
                </c:pt>
                <c:pt idx="271">
                  <c:v>0.89100000000000001</c:v>
                </c:pt>
                <c:pt idx="272">
                  <c:v>0.88100000000000023</c:v>
                </c:pt>
                <c:pt idx="273">
                  <c:v>0.87100000000000044</c:v>
                </c:pt>
                <c:pt idx="274">
                  <c:v>0.88100000000000023</c:v>
                </c:pt>
                <c:pt idx="275">
                  <c:v>0.89100000000000001</c:v>
                </c:pt>
                <c:pt idx="276">
                  <c:v>0.90100000000000069</c:v>
                </c:pt>
                <c:pt idx="277">
                  <c:v>0.91100000000000048</c:v>
                </c:pt>
                <c:pt idx="278">
                  <c:v>0.92100000000000026</c:v>
                </c:pt>
                <c:pt idx="279">
                  <c:v>0.94100000000000072</c:v>
                </c:pt>
                <c:pt idx="280">
                  <c:v>0.95100000000000051</c:v>
                </c:pt>
                <c:pt idx="281">
                  <c:v>0.95100000000000051</c:v>
                </c:pt>
                <c:pt idx="283">
                  <c:v>0.95100000000000051</c:v>
                </c:pt>
                <c:pt idx="284">
                  <c:v>0.9610000000000003</c:v>
                </c:pt>
                <c:pt idx="285">
                  <c:v>0.97100000000000009</c:v>
                </c:pt>
                <c:pt idx="286">
                  <c:v>0.97100000000000009</c:v>
                </c:pt>
                <c:pt idx="287">
                  <c:v>0.99100000000000055</c:v>
                </c:pt>
                <c:pt idx="288">
                  <c:v>0.98100000000000076</c:v>
                </c:pt>
                <c:pt idx="289">
                  <c:v>0.95100000000000051</c:v>
                </c:pt>
                <c:pt idx="290">
                  <c:v>0.97100000000000009</c:v>
                </c:pt>
                <c:pt idx="291">
                  <c:v>0.97100000000000009</c:v>
                </c:pt>
                <c:pt idx="292">
                  <c:v>0.97100000000000009</c:v>
                </c:pt>
                <c:pt idx="293">
                  <c:v>0.97100000000000009</c:v>
                </c:pt>
                <c:pt idx="294">
                  <c:v>0.97100000000000009</c:v>
                </c:pt>
                <c:pt idx="295">
                  <c:v>0.95100000000000051</c:v>
                </c:pt>
                <c:pt idx="296">
                  <c:v>0.93100000000000005</c:v>
                </c:pt>
                <c:pt idx="297">
                  <c:v>0.91100000000000048</c:v>
                </c:pt>
                <c:pt idx="298">
                  <c:v>0.93100000000000005</c:v>
                </c:pt>
                <c:pt idx="299">
                  <c:v>0.95100000000000051</c:v>
                </c:pt>
                <c:pt idx="300">
                  <c:v>0.94100000000000072</c:v>
                </c:pt>
                <c:pt idx="301">
                  <c:v>0.9610000000000003</c:v>
                </c:pt>
                <c:pt idx="302">
                  <c:v>0.9610000000000003</c:v>
                </c:pt>
                <c:pt idx="303">
                  <c:v>0.95100000000000051</c:v>
                </c:pt>
                <c:pt idx="304">
                  <c:v>0.97100000000000009</c:v>
                </c:pt>
                <c:pt idx="305">
                  <c:v>0.98100000000000076</c:v>
                </c:pt>
                <c:pt idx="306">
                  <c:v>0.98100000000000076</c:v>
                </c:pt>
                <c:pt idx="307">
                  <c:v>0.99100000000000055</c:v>
                </c:pt>
                <c:pt idx="308">
                  <c:v>1.0010000000000003</c:v>
                </c:pt>
                <c:pt idx="309">
                  <c:v>0.98100000000000076</c:v>
                </c:pt>
                <c:pt idx="310">
                  <c:v>1.0110000000000001</c:v>
                </c:pt>
                <c:pt idx="311">
                  <c:v>1.0110000000000001</c:v>
                </c:pt>
                <c:pt idx="312">
                  <c:v>0.99100000000000055</c:v>
                </c:pt>
                <c:pt idx="313">
                  <c:v>1.0010000000000003</c:v>
                </c:pt>
                <c:pt idx="315">
                  <c:v>1.0110000000000001</c:v>
                </c:pt>
                <c:pt idx="316">
                  <c:v>1.0110000000000001</c:v>
                </c:pt>
                <c:pt idx="317">
                  <c:v>1.0210000000000008</c:v>
                </c:pt>
                <c:pt idx="318">
                  <c:v>1.0310000000000006</c:v>
                </c:pt>
                <c:pt idx="319">
                  <c:v>1.0310000000000006</c:v>
                </c:pt>
                <c:pt idx="320">
                  <c:v>1.0310000000000006</c:v>
                </c:pt>
                <c:pt idx="321">
                  <c:v>1.0210000000000008</c:v>
                </c:pt>
                <c:pt idx="322">
                  <c:v>1.0410000000000004</c:v>
                </c:pt>
                <c:pt idx="323">
                  <c:v>1.0310000000000006</c:v>
                </c:pt>
                <c:pt idx="324">
                  <c:v>1.0310000000000006</c:v>
                </c:pt>
                <c:pt idx="325">
                  <c:v>1.0510000000000002</c:v>
                </c:pt>
                <c:pt idx="326">
                  <c:v>1.0310000000000006</c:v>
                </c:pt>
                <c:pt idx="327">
                  <c:v>1.0310000000000006</c:v>
                </c:pt>
                <c:pt idx="328">
                  <c:v>1.0510000000000002</c:v>
                </c:pt>
                <c:pt idx="329">
                  <c:v>1.0810000000000004</c:v>
                </c:pt>
                <c:pt idx="330">
                  <c:v>1.0609999999999999</c:v>
                </c:pt>
                <c:pt idx="331">
                  <c:v>1.0510000000000002</c:v>
                </c:pt>
                <c:pt idx="332">
                  <c:v>1.0510000000000002</c:v>
                </c:pt>
                <c:pt idx="333">
                  <c:v>1.0810000000000004</c:v>
                </c:pt>
                <c:pt idx="334">
                  <c:v>1.0810000000000004</c:v>
                </c:pt>
                <c:pt idx="335">
                  <c:v>1.0810000000000004</c:v>
                </c:pt>
                <c:pt idx="336">
                  <c:v>1.101</c:v>
                </c:pt>
                <c:pt idx="337">
                  <c:v>1.0810000000000004</c:v>
                </c:pt>
                <c:pt idx="338">
                  <c:v>1.0810000000000004</c:v>
                </c:pt>
                <c:pt idx="339">
                  <c:v>1.0810000000000004</c:v>
                </c:pt>
                <c:pt idx="340">
                  <c:v>1.0810000000000004</c:v>
                </c:pt>
                <c:pt idx="341">
                  <c:v>1.1210000000000004</c:v>
                </c:pt>
                <c:pt idx="342">
                  <c:v>1.1110000000000007</c:v>
                </c:pt>
                <c:pt idx="343">
                  <c:v>1.0910000000000002</c:v>
                </c:pt>
                <c:pt idx="344">
                  <c:v>1.0810000000000004</c:v>
                </c:pt>
                <c:pt idx="346">
                  <c:v>1.101</c:v>
                </c:pt>
                <c:pt idx="347">
                  <c:v>1.0810000000000004</c:v>
                </c:pt>
                <c:pt idx="348">
                  <c:v>1.0810000000000004</c:v>
                </c:pt>
                <c:pt idx="349">
                  <c:v>1.1110000000000007</c:v>
                </c:pt>
                <c:pt idx="350">
                  <c:v>1.1210000000000004</c:v>
                </c:pt>
                <c:pt idx="351">
                  <c:v>1.1210000000000004</c:v>
                </c:pt>
                <c:pt idx="352">
                  <c:v>1.1110000000000007</c:v>
                </c:pt>
                <c:pt idx="353">
                  <c:v>1.1110000000000007</c:v>
                </c:pt>
                <c:pt idx="354">
                  <c:v>1.1210000000000004</c:v>
                </c:pt>
                <c:pt idx="355">
                  <c:v>1.1110000000000007</c:v>
                </c:pt>
                <c:pt idx="356">
                  <c:v>1.101</c:v>
                </c:pt>
                <c:pt idx="357">
                  <c:v>1.0910000000000002</c:v>
                </c:pt>
                <c:pt idx="358">
                  <c:v>1.1310000000000002</c:v>
                </c:pt>
                <c:pt idx="359">
                  <c:v>1.141</c:v>
                </c:pt>
                <c:pt idx="360">
                  <c:v>1.1110000000000007</c:v>
                </c:pt>
                <c:pt idx="361">
                  <c:v>1.0810000000000004</c:v>
                </c:pt>
                <c:pt idx="362">
                  <c:v>1.0410000000000004</c:v>
                </c:pt>
                <c:pt idx="363">
                  <c:v>0.9610000000000003</c:v>
                </c:pt>
                <c:pt idx="364">
                  <c:v>0.78100000000000058</c:v>
                </c:pt>
                <c:pt idx="365">
                  <c:v>0.59100000000000019</c:v>
                </c:pt>
                <c:pt idx="366">
                  <c:v>0.40100000000000069</c:v>
                </c:pt>
                <c:pt idx="367">
                  <c:v>0.2710000000000008</c:v>
                </c:pt>
                <c:pt idx="368">
                  <c:v>0.19100000000000072</c:v>
                </c:pt>
                <c:pt idx="369">
                  <c:v>3.1000000000000583E-2</c:v>
                </c:pt>
                <c:pt idx="370">
                  <c:v>-0.12899999999999956</c:v>
                </c:pt>
                <c:pt idx="371">
                  <c:v>-0.2289999999999992</c:v>
                </c:pt>
                <c:pt idx="372">
                  <c:v>-0.27899999999999991</c:v>
                </c:pt>
                <c:pt idx="373">
                  <c:v>-0.38899999999999935</c:v>
                </c:pt>
                <c:pt idx="374">
                  <c:v>-0.51899999999999924</c:v>
                </c:pt>
                <c:pt idx="375">
                  <c:v>-0.59899999999999931</c:v>
                </c:pt>
                <c:pt idx="376">
                  <c:v>-0.68900000000000006</c:v>
                </c:pt>
              </c:numCache>
            </c:numRef>
          </c:yVal>
          <c:smooth val="0"/>
        </c:ser>
        <c:ser>
          <c:idx val="0"/>
          <c:order val="1"/>
          <c:tx>
            <c:v>平均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'標高水位（ｏｐｍ）'!$AP$5:$AP$381</c:f>
              <c:numCache>
                <c:formatCode>0.00</c:formatCode>
                <c:ptCount val="377"/>
                <c:pt idx="0">
                  <c:v>0.75100000000000033</c:v>
                </c:pt>
                <c:pt idx="1">
                  <c:v>0.75100000000000033</c:v>
                </c:pt>
                <c:pt idx="2">
                  <c:v>0.7710000000000008</c:v>
                </c:pt>
                <c:pt idx="3">
                  <c:v>0.78100000000000058</c:v>
                </c:pt>
                <c:pt idx="4">
                  <c:v>0.7710000000000008</c:v>
                </c:pt>
                <c:pt idx="5">
                  <c:v>0.7710000000000008</c:v>
                </c:pt>
                <c:pt idx="6">
                  <c:v>0.78100000000000058</c:v>
                </c:pt>
                <c:pt idx="7">
                  <c:v>0.7710000000000008</c:v>
                </c:pt>
                <c:pt idx="8">
                  <c:v>0.7710000000000008</c:v>
                </c:pt>
                <c:pt idx="9">
                  <c:v>0.7710000000000008</c:v>
                </c:pt>
                <c:pt idx="10">
                  <c:v>0.7710000000000008</c:v>
                </c:pt>
                <c:pt idx="11">
                  <c:v>0.7710000000000008</c:v>
                </c:pt>
                <c:pt idx="12">
                  <c:v>0.7710000000000008</c:v>
                </c:pt>
                <c:pt idx="13">
                  <c:v>0.7710000000000008</c:v>
                </c:pt>
                <c:pt idx="14">
                  <c:v>0.7710000000000008</c:v>
                </c:pt>
                <c:pt idx="15">
                  <c:v>0.78100000000000058</c:v>
                </c:pt>
                <c:pt idx="16">
                  <c:v>0.78100000000000058</c:v>
                </c:pt>
                <c:pt idx="17">
                  <c:v>0.76100000000000012</c:v>
                </c:pt>
                <c:pt idx="18">
                  <c:v>0.7710000000000008</c:v>
                </c:pt>
                <c:pt idx="19">
                  <c:v>0.78100000000000058</c:v>
                </c:pt>
                <c:pt idx="20">
                  <c:v>0.7710000000000008</c:v>
                </c:pt>
                <c:pt idx="21">
                  <c:v>0.7710000000000008</c:v>
                </c:pt>
                <c:pt idx="22">
                  <c:v>0.7710000000000008</c:v>
                </c:pt>
                <c:pt idx="23">
                  <c:v>0.78100000000000058</c:v>
                </c:pt>
                <c:pt idx="24">
                  <c:v>0.7710000000000008</c:v>
                </c:pt>
                <c:pt idx="25">
                  <c:v>0.76100000000000012</c:v>
                </c:pt>
                <c:pt idx="26">
                  <c:v>0.75100000000000033</c:v>
                </c:pt>
                <c:pt idx="27">
                  <c:v>0.74100000000000055</c:v>
                </c:pt>
                <c:pt idx="28">
                  <c:v>0.78100000000000058</c:v>
                </c:pt>
                <c:pt idx="29">
                  <c:v>0.79100000000000037</c:v>
                </c:pt>
                <c:pt idx="30">
                  <c:v>0.79100000000000037</c:v>
                </c:pt>
                <c:pt idx="31">
                  <c:v>0.77100000000000057</c:v>
                </c:pt>
                <c:pt idx="32">
                  <c:v>0.78100000000000058</c:v>
                </c:pt>
                <c:pt idx="33">
                  <c:v>0.78100000000000058</c:v>
                </c:pt>
                <c:pt idx="34">
                  <c:v>0.7710000000000008</c:v>
                </c:pt>
                <c:pt idx="35">
                  <c:v>0.7710000000000008</c:v>
                </c:pt>
                <c:pt idx="36">
                  <c:v>0.7710000000000008</c:v>
                </c:pt>
                <c:pt idx="37">
                  <c:v>0.78100000000000058</c:v>
                </c:pt>
                <c:pt idx="38">
                  <c:v>0.78100000000000058</c:v>
                </c:pt>
                <c:pt idx="39">
                  <c:v>0.7710000000000008</c:v>
                </c:pt>
                <c:pt idx="40">
                  <c:v>0.78100000000000058</c:v>
                </c:pt>
                <c:pt idx="41">
                  <c:v>0.76100000000000012</c:v>
                </c:pt>
                <c:pt idx="42">
                  <c:v>0.73100000000000076</c:v>
                </c:pt>
                <c:pt idx="43">
                  <c:v>0.74100000000000055</c:v>
                </c:pt>
                <c:pt idx="44">
                  <c:v>0.7710000000000008</c:v>
                </c:pt>
                <c:pt idx="45">
                  <c:v>0.81099999999999994</c:v>
                </c:pt>
                <c:pt idx="46">
                  <c:v>0.80100000000000016</c:v>
                </c:pt>
                <c:pt idx="47">
                  <c:v>0.78100000000000058</c:v>
                </c:pt>
                <c:pt idx="48">
                  <c:v>0.7710000000000008</c:v>
                </c:pt>
                <c:pt idx="49">
                  <c:v>0.75100000000000033</c:v>
                </c:pt>
                <c:pt idx="50">
                  <c:v>0.74100000000000055</c:v>
                </c:pt>
                <c:pt idx="51">
                  <c:v>0.76100000000000012</c:v>
                </c:pt>
                <c:pt idx="52">
                  <c:v>0.76100000000000012</c:v>
                </c:pt>
                <c:pt idx="53">
                  <c:v>0.74100000000000055</c:v>
                </c:pt>
                <c:pt idx="54">
                  <c:v>0.75100000000000033</c:v>
                </c:pt>
                <c:pt idx="55">
                  <c:v>0.75100000000000033</c:v>
                </c:pt>
                <c:pt idx="56">
                  <c:v>0.74100000000000055</c:v>
                </c:pt>
                <c:pt idx="57">
                  <c:v>0.74100000000000055</c:v>
                </c:pt>
                <c:pt idx="58">
                  <c:v>0.74100000000000055</c:v>
                </c:pt>
                <c:pt idx="60">
                  <c:v>0.78100000000000058</c:v>
                </c:pt>
                <c:pt idx="61">
                  <c:v>0.76492857142857196</c:v>
                </c:pt>
                <c:pt idx="62">
                  <c:v>0.7710000000000008</c:v>
                </c:pt>
                <c:pt idx="63">
                  <c:v>0.75100000000000033</c:v>
                </c:pt>
                <c:pt idx="64">
                  <c:v>0.75100000000000033</c:v>
                </c:pt>
                <c:pt idx="65">
                  <c:v>0.74100000000000055</c:v>
                </c:pt>
                <c:pt idx="66">
                  <c:v>0.74100000000000055</c:v>
                </c:pt>
                <c:pt idx="67">
                  <c:v>0.76100000000000012</c:v>
                </c:pt>
                <c:pt idx="68">
                  <c:v>0.78100000000000058</c:v>
                </c:pt>
                <c:pt idx="69">
                  <c:v>0.80100000000000016</c:v>
                </c:pt>
                <c:pt idx="70">
                  <c:v>0.80100000000000016</c:v>
                </c:pt>
                <c:pt idx="71">
                  <c:v>0.80100000000000016</c:v>
                </c:pt>
                <c:pt idx="72">
                  <c:v>0.80100000000000016</c:v>
                </c:pt>
                <c:pt idx="73">
                  <c:v>0.79100000000000037</c:v>
                </c:pt>
                <c:pt idx="74">
                  <c:v>0.80100000000000016</c:v>
                </c:pt>
                <c:pt idx="75">
                  <c:v>0.80100000000000016</c:v>
                </c:pt>
                <c:pt idx="76">
                  <c:v>0.80100000000000016</c:v>
                </c:pt>
                <c:pt idx="77">
                  <c:v>0.79100000000000037</c:v>
                </c:pt>
                <c:pt idx="78">
                  <c:v>0.79100000000000037</c:v>
                </c:pt>
                <c:pt idx="79">
                  <c:v>0.80100000000000016</c:v>
                </c:pt>
                <c:pt idx="80">
                  <c:v>0.82100000000000062</c:v>
                </c:pt>
                <c:pt idx="81">
                  <c:v>0.81099999999999994</c:v>
                </c:pt>
                <c:pt idx="82">
                  <c:v>0.81099999999999994</c:v>
                </c:pt>
                <c:pt idx="83">
                  <c:v>0.81099999999999994</c:v>
                </c:pt>
                <c:pt idx="84">
                  <c:v>0.82100000000000062</c:v>
                </c:pt>
                <c:pt idx="85">
                  <c:v>0.82100000000000062</c:v>
                </c:pt>
                <c:pt idx="86">
                  <c:v>0.81099999999999994</c:v>
                </c:pt>
                <c:pt idx="87">
                  <c:v>0.81099999999999994</c:v>
                </c:pt>
                <c:pt idx="88">
                  <c:v>0.82100000000000062</c:v>
                </c:pt>
                <c:pt idx="89">
                  <c:v>0.82100000000000062</c:v>
                </c:pt>
                <c:pt idx="90">
                  <c:v>0.81099999999999994</c:v>
                </c:pt>
                <c:pt idx="91">
                  <c:v>0.82100000000000062</c:v>
                </c:pt>
                <c:pt idx="92">
                  <c:v>0.83100000000000041</c:v>
                </c:pt>
                <c:pt idx="93">
                  <c:v>0.79680645161290375</c:v>
                </c:pt>
                <c:pt idx="94">
                  <c:v>0.84100000000000019</c:v>
                </c:pt>
                <c:pt idx="95">
                  <c:v>0.83100000000000041</c:v>
                </c:pt>
                <c:pt idx="96">
                  <c:v>0.83100000000000041</c:v>
                </c:pt>
                <c:pt idx="97">
                  <c:v>0.86100000000000065</c:v>
                </c:pt>
                <c:pt idx="98">
                  <c:v>0.86100000000000065</c:v>
                </c:pt>
                <c:pt idx="99">
                  <c:v>0.85099999999999998</c:v>
                </c:pt>
                <c:pt idx="100">
                  <c:v>0.88100000000000023</c:v>
                </c:pt>
                <c:pt idx="101">
                  <c:v>0.88100000000000023</c:v>
                </c:pt>
                <c:pt idx="102">
                  <c:v>0.88100000000000023</c:v>
                </c:pt>
                <c:pt idx="103">
                  <c:v>0.88100000000000023</c:v>
                </c:pt>
                <c:pt idx="104">
                  <c:v>0.88100000000000023</c:v>
                </c:pt>
                <c:pt idx="105">
                  <c:v>0.86100000000000065</c:v>
                </c:pt>
                <c:pt idx="106">
                  <c:v>0.88100000000000023</c:v>
                </c:pt>
                <c:pt idx="107">
                  <c:v>0.91100000000000048</c:v>
                </c:pt>
                <c:pt idx="108">
                  <c:v>0.88100000000000023</c:v>
                </c:pt>
                <c:pt idx="109">
                  <c:v>0.87100000000000044</c:v>
                </c:pt>
                <c:pt idx="110">
                  <c:v>0.89100000000000001</c:v>
                </c:pt>
                <c:pt idx="111">
                  <c:v>0.89100000000000001</c:v>
                </c:pt>
                <c:pt idx="112">
                  <c:v>0.87100000000000044</c:v>
                </c:pt>
                <c:pt idx="113">
                  <c:v>0.87100000000000044</c:v>
                </c:pt>
                <c:pt idx="114">
                  <c:v>0.90100000000000069</c:v>
                </c:pt>
                <c:pt idx="115">
                  <c:v>0.93100000000000005</c:v>
                </c:pt>
                <c:pt idx="116">
                  <c:v>0.92100000000000026</c:v>
                </c:pt>
                <c:pt idx="117">
                  <c:v>0.92100000000000026</c:v>
                </c:pt>
                <c:pt idx="118">
                  <c:v>0.91100000000000048</c:v>
                </c:pt>
                <c:pt idx="119">
                  <c:v>0.91100000000000048</c:v>
                </c:pt>
                <c:pt idx="120">
                  <c:v>0.93100000000000005</c:v>
                </c:pt>
                <c:pt idx="121">
                  <c:v>0.9610000000000003</c:v>
                </c:pt>
                <c:pt idx="122">
                  <c:v>0.94100000000000072</c:v>
                </c:pt>
                <c:pt idx="123">
                  <c:v>0.92100000000000026</c:v>
                </c:pt>
                <c:pt idx="124">
                  <c:v>0.88866666666666705</c:v>
                </c:pt>
                <c:pt idx="125">
                  <c:v>0.92100000000000026</c:v>
                </c:pt>
                <c:pt idx="126">
                  <c:v>0.92100000000000026</c:v>
                </c:pt>
                <c:pt idx="127">
                  <c:v>0.93100000000000005</c:v>
                </c:pt>
                <c:pt idx="128">
                  <c:v>0.95100000000000051</c:v>
                </c:pt>
                <c:pt idx="129">
                  <c:v>0.93100000000000005</c:v>
                </c:pt>
                <c:pt idx="130">
                  <c:v>0.93100000000000005</c:v>
                </c:pt>
                <c:pt idx="131">
                  <c:v>0.94100000000000072</c:v>
                </c:pt>
                <c:pt idx="132">
                  <c:v>0.92100000000000026</c:v>
                </c:pt>
                <c:pt idx="133">
                  <c:v>0.94100000000000072</c:v>
                </c:pt>
                <c:pt idx="134">
                  <c:v>0.97100000000000009</c:v>
                </c:pt>
                <c:pt idx="135">
                  <c:v>0.99100000000000055</c:v>
                </c:pt>
                <c:pt idx="136">
                  <c:v>0.9610000000000003</c:v>
                </c:pt>
                <c:pt idx="137">
                  <c:v>0.95100000000000051</c:v>
                </c:pt>
                <c:pt idx="138">
                  <c:v>0.94100000000000072</c:v>
                </c:pt>
                <c:pt idx="139">
                  <c:v>0.95100000000000051</c:v>
                </c:pt>
                <c:pt idx="140">
                  <c:v>0.9610000000000003</c:v>
                </c:pt>
                <c:pt idx="141">
                  <c:v>0.97100000000000009</c:v>
                </c:pt>
                <c:pt idx="142">
                  <c:v>0.97100000000000009</c:v>
                </c:pt>
                <c:pt idx="143">
                  <c:v>0.9610000000000003</c:v>
                </c:pt>
                <c:pt idx="144">
                  <c:v>0.9610000000000003</c:v>
                </c:pt>
                <c:pt idx="145">
                  <c:v>0.9610000000000003</c:v>
                </c:pt>
                <c:pt idx="146">
                  <c:v>0.97100000000000009</c:v>
                </c:pt>
                <c:pt idx="147">
                  <c:v>0.97100000000000009</c:v>
                </c:pt>
                <c:pt idx="148">
                  <c:v>0.98100000000000076</c:v>
                </c:pt>
                <c:pt idx="149">
                  <c:v>0.98100000000000076</c:v>
                </c:pt>
                <c:pt idx="150">
                  <c:v>0.99100000000000055</c:v>
                </c:pt>
                <c:pt idx="151">
                  <c:v>1.0010000000000003</c:v>
                </c:pt>
                <c:pt idx="152">
                  <c:v>1.0010000000000003</c:v>
                </c:pt>
                <c:pt idx="153">
                  <c:v>1.0110000000000001</c:v>
                </c:pt>
                <c:pt idx="154">
                  <c:v>1.0210000000000008</c:v>
                </c:pt>
                <c:pt idx="155">
                  <c:v>1.0210000000000008</c:v>
                </c:pt>
                <c:pt idx="156">
                  <c:v>0.96422580645161315</c:v>
                </c:pt>
                <c:pt idx="157">
                  <c:v>1.0210000000000008</c:v>
                </c:pt>
                <c:pt idx="158">
                  <c:v>1.0110000000000001</c:v>
                </c:pt>
                <c:pt idx="159">
                  <c:v>0.99100000000000055</c:v>
                </c:pt>
                <c:pt idx="160">
                  <c:v>0.99100000000000055</c:v>
                </c:pt>
                <c:pt idx="161">
                  <c:v>1.0010000000000003</c:v>
                </c:pt>
                <c:pt idx="162">
                  <c:v>1.0010000000000003</c:v>
                </c:pt>
                <c:pt idx="163">
                  <c:v>1.0110000000000001</c:v>
                </c:pt>
                <c:pt idx="164">
                  <c:v>1.0210000000000008</c:v>
                </c:pt>
                <c:pt idx="165">
                  <c:v>1.0210000000000008</c:v>
                </c:pt>
                <c:pt idx="166">
                  <c:v>1.0210000000000008</c:v>
                </c:pt>
                <c:pt idx="167">
                  <c:v>1.0110000000000001</c:v>
                </c:pt>
                <c:pt idx="168">
                  <c:v>1.0310000000000006</c:v>
                </c:pt>
                <c:pt idx="169">
                  <c:v>1.0510000000000002</c:v>
                </c:pt>
                <c:pt idx="170">
                  <c:v>1.0510000000000002</c:v>
                </c:pt>
                <c:pt idx="171">
                  <c:v>1.0410000000000004</c:v>
                </c:pt>
                <c:pt idx="172">
                  <c:v>1.0609999999999999</c:v>
                </c:pt>
                <c:pt idx="173">
                  <c:v>1.0609999999999999</c:v>
                </c:pt>
                <c:pt idx="174">
                  <c:v>1.0410000000000004</c:v>
                </c:pt>
                <c:pt idx="175">
                  <c:v>1.0410000000000004</c:v>
                </c:pt>
                <c:pt idx="176">
                  <c:v>1.0510000000000002</c:v>
                </c:pt>
                <c:pt idx="177">
                  <c:v>1.0710000000000006</c:v>
                </c:pt>
                <c:pt idx="178">
                  <c:v>1.0609999999999999</c:v>
                </c:pt>
                <c:pt idx="179">
                  <c:v>1.0910000000000002</c:v>
                </c:pt>
                <c:pt idx="180">
                  <c:v>1.0810000000000004</c:v>
                </c:pt>
                <c:pt idx="181">
                  <c:v>1.0810000000000004</c:v>
                </c:pt>
                <c:pt idx="182">
                  <c:v>1.0710000000000006</c:v>
                </c:pt>
                <c:pt idx="183">
                  <c:v>1.0609999999999999</c:v>
                </c:pt>
                <c:pt idx="184">
                  <c:v>1.0710000000000006</c:v>
                </c:pt>
                <c:pt idx="185">
                  <c:v>1.0609999999999999</c:v>
                </c:pt>
                <c:pt idx="186">
                  <c:v>1.0609999999999999</c:v>
                </c:pt>
                <c:pt idx="187">
                  <c:v>1.0413333333333337</c:v>
                </c:pt>
                <c:pt idx="188">
                  <c:v>1.0609999999999999</c:v>
                </c:pt>
                <c:pt idx="189">
                  <c:v>1.0710000000000006</c:v>
                </c:pt>
                <c:pt idx="190">
                  <c:v>1.0609999999999999</c:v>
                </c:pt>
                <c:pt idx="191">
                  <c:v>1.0609999999999999</c:v>
                </c:pt>
                <c:pt idx="192">
                  <c:v>1.0609999999999999</c:v>
                </c:pt>
                <c:pt idx="193">
                  <c:v>1.0510000000000002</c:v>
                </c:pt>
                <c:pt idx="194">
                  <c:v>1.0609999999999999</c:v>
                </c:pt>
                <c:pt idx="195">
                  <c:v>1.0609999999999999</c:v>
                </c:pt>
                <c:pt idx="196">
                  <c:v>1.0810000000000004</c:v>
                </c:pt>
                <c:pt idx="197">
                  <c:v>1.0910000000000002</c:v>
                </c:pt>
                <c:pt idx="198">
                  <c:v>1.0910000000000002</c:v>
                </c:pt>
                <c:pt idx="199">
                  <c:v>1.0910000000000002</c:v>
                </c:pt>
                <c:pt idx="200">
                  <c:v>1.0609999999999999</c:v>
                </c:pt>
                <c:pt idx="201">
                  <c:v>1.0210000000000008</c:v>
                </c:pt>
                <c:pt idx="202">
                  <c:v>0.97100000000000009</c:v>
                </c:pt>
                <c:pt idx="203">
                  <c:v>0.95100000000000051</c:v>
                </c:pt>
                <c:pt idx="204">
                  <c:v>0.95100000000000051</c:v>
                </c:pt>
                <c:pt idx="205">
                  <c:v>0.95100000000000051</c:v>
                </c:pt>
                <c:pt idx="206">
                  <c:v>0.95100000000000051</c:v>
                </c:pt>
                <c:pt idx="207">
                  <c:v>0.95100000000000051</c:v>
                </c:pt>
                <c:pt idx="208">
                  <c:v>0.95100000000000051</c:v>
                </c:pt>
                <c:pt idx="209">
                  <c:v>0.95100000000000051</c:v>
                </c:pt>
                <c:pt idx="210">
                  <c:v>0.95100000000000051</c:v>
                </c:pt>
                <c:pt idx="211">
                  <c:v>0.95100000000000051</c:v>
                </c:pt>
                <c:pt idx="212">
                  <c:v>0.95100000000000051</c:v>
                </c:pt>
                <c:pt idx="213">
                  <c:v>0.9610000000000003</c:v>
                </c:pt>
                <c:pt idx="214">
                  <c:v>0.9610000000000003</c:v>
                </c:pt>
                <c:pt idx="215">
                  <c:v>0.97100000000000009</c:v>
                </c:pt>
                <c:pt idx="216">
                  <c:v>0.9610000000000003</c:v>
                </c:pt>
                <c:pt idx="217">
                  <c:v>0.9610000000000003</c:v>
                </c:pt>
                <c:pt idx="218">
                  <c:v>0.97100000000000009</c:v>
                </c:pt>
                <c:pt idx="219">
                  <c:v>1.0061612903225809</c:v>
                </c:pt>
                <c:pt idx="220">
                  <c:v>0.97100000000000009</c:v>
                </c:pt>
                <c:pt idx="221">
                  <c:v>0.97100000000000009</c:v>
                </c:pt>
                <c:pt idx="222">
                  <c:v>0.98100000000000076</c:v>
                </c:pt>
                <c:pt idx="223">
                  <c:v>0.98100000000000076</c:v>
                </c:pt>
                <c:pt idx="224">
                  <c:v>0.98100000000000076</c:v>
                </c:pt>
                <c:pt idx="225">
                  <c:v>0.98100000000000076</c:v>
                </c:pt>
                <c:pt idx="226">
                  <c:v>0.99100000000000055</c:v>
                </c:pt>
                <c:pt idx="227">
                  <c:v>0.99100000000000055</c:v>
                </c:pt>
                <c:pt idx="228">
                  <c:v>0.99100000000000055</c:v>
                </c:pt>
                <c:pt idx="229">
                  <c:v>0.98100000000000076</c:v>
                </c:pt>
                <c:pt idx="230">
                  <c:v>0.99100000000000055</c:v>
                </c:pt>
                <c:pt idx="231">
                  <c:v>0.99100000000000055</c:v>
                </c:pt>
                <c:pt idx="232">
                  <c:v>1.0010000000000003</c:v>
                </c:pt>
                <c:pt idx="233">
                  <c:v>1.0010000000000003</c:v>
                </c:pt>
                <c:pt idx="234">
                  <c:v>1.0110000000000001</c:v>
                </c:pt>
                <c:pt idx="235">
                  <c:v>1.0210000000000008</c:v>
                </c:pt>
                <c:pt idx="236">
                  <c:v>1.0210000000000008</c:v>
                </c:pt>
                <c:pt idx="237">
                  <c:v>1.0210000000000008</c:v>
                </c:pt>
                <c:pt idx="238">
                  <c:v>1.0210000000000008</c:v>
                </c:pt>
                <c:pt idx="239">
                  <c:v>1.0310000000000006</c:v>
                </c:pt>
                <c:pt idx="240">
                  <c:v>1.0310000000000006</c:v>
                </c:pt>
                <c:pt idx="241">
                  <c:v>1.0310000000000006</c:v>
                </c:pt>
                <c:pt idx="242">
                  <c:v>1.0310000000000006</c:v>
                </c:pt>
                <c:pt idx="243">
                  <c:v>1.0110000000000001</c:v>
                </c:pt>
                <c:pt idx="244">
                  <c:v>0.98100000000000076</c:v>
                </c:pt>
                <c:pt idx="245">
                  <c:v>0.95100000000000051</c:v>
                </c:pt>
                <c:pt idx="246">
                  <c:v>0.92100000000000026</c:v>
                </c:pt>
                <c:pt idx="247">
                  <c:v>0.91100000000000048</c:v>
                </c:pt>
                <c:pt idx="248">
                  <c:v>0.94100000000000072</c:v>
                </c:pt>
                <c:pt idx="249">
                  <c:v>0.93100000000000005</c:v>
                </c:pt>
                <c:pt idx="250">
                  <c:v>0.87100000000000044</c:v>
                </c:pt>
                <c:pt idx="251">
                  <c:v>0.98519354838709716</c:v>
                </c:pt>
                <c:pt idx="252">
                  <c:v>0.81099999999999994</c:v>
                </c:pt>
                <c:pt idx="253">
                  <c:v>0.82100000000000062</c:v>
                </c:pt>
                <c:pt idx="254">
                  <c:v>0.83100000000000041</c:v>
                </c:pt>
                <c:pt idx="255">
                  <c:v>0.84100000000000019</c:v>
                </c:pt>
                <c:pt idx="256">
                  <c:v>0.83100000000000041</c:v>
                </c:pt>
                <c:pt idx="257">
                  <c:v>0.83100000000000041</c:v>
                </c:pt>
                <c:pt idx="258">
                  <c:v>0.83100000000000041</c:v>
                </c:pt>
                <c:pt idx="259">
                  <c:v>0.81099999999999994</c:v>
                </c:pt>
                <c:pt idx="260">
                  <c:v>0.81099999999999994</c:v>
                </c:pt>
                <c:pt idx="261">
                  <c:v>0.83100000000000041</c:v>
                </c:pt>
                <c:pt idx="262">
                  <c:v>0.82100000000000062</c:v>
                </c:pt>
                <c:pt idx="263">
                  <c:v>0.82100000000000062</c:v>
                </c:pt>
                <c:pt idx="264">
                  <c:v>0.81099999999999994</c:v>
                </c:pt>
                <c:pt idx="265">
                  <c:v>0.81099999999999994</c:v>
                </c:pt>
                <c:pt idx="266">
                  <c:v>0.81099999999999994</c:v>
                </c:pt>
                <c:pt idx="267">
                  <c:v>0.81099999999999994</c:v>
                </c:pt>
                <c:pt idx="268">
                  <c:v>0.81099999999999994</c:v>
                </c:pt>
                <c:pt idx="269">
                  <c:v>0.82100000000000062</c:v>
                </c:pt>
                <c:pt idx="270">
                  <c:v>0.84100000000000019</c:v>
                </c:pt>
                <c:pt idx="271">
                  <c:v>0.86100000000000065</c:v>
                </c:pt>
                <c:pt idx="272">
                  <c:v>0.86100000000000065</c:v>
                </c:pt>
                <c:pt idx="273">
                  <c:v>0.85099999999999998</c:v>
                </c:pt>
                <c:pt idx="274">
                  <c:v>0.87100000000000044</c:v>
                </c:pt>
                <c:pt idx="275">
                  <c:v>0.87100000000000044</c:v>
                </c:pt>
                <c:pt idx="276">
                  <c:v>0.88100000000000023</c:v>
                </c:pt>
                <c:pt idx="277">
                  <c:v>0.89100000000000001</c:v>
                </c:pt>
                <c:pt idx="278">
                  <c:v>0.90100000000000069</c:v>
                </c:pt>
                <c:pt idx="279">
                  <c:v>0.92100000000000026</c:v>
                </c:pt>
                <c:pt idx="280">
                  <c:v>0.94100000000000072</c:v>
                </c:pt>
                <c:pt idx="281">
                  <c:v>0.93100000000000005</c:v>
                </c:pt>
                <c:pt idx="282">
                  <c:v>0.84633333333333371</c:v>
                </c:pt>
                <c:pt idx="283">
                  <c:v>0.94100000000000072</c:v>
                </c:pt>
                <c:pt idx="284">
                  <c:v>0.94100000000000072</c:v>
                </c:pt>
                <c:pt idx="285">
                  <c:v>0.95100000000000051</c:v>
                </c:pt>
                <c:pt idx="286">
                  <c:v>0.9610000000000003</c:v>
                </c:pt>
                <c:pt idx="287">
                  <c:v>0.97100000000000009</c:v>
                </c:pt>
                <c:pt idx="288">
                  <c:v>0.9610000000000003</c:v>
                </c:pt>
                <c:pt idx="289">
                  <c:v>0.94100000000000072</c:v>
                </c:pt>
                <c:pt idx="290">
                  <c:v>0.95100000000000051</c:v>
                </c:pt>
                <c:pt idx="291">
                  <c:v>0.9610000000000003</c:v>
                </c:pt>
                <c:pt idx="292">
                  <c:v>0.95100000000000051</c:v>
                </c:pt>
                <c:pt idx="293">
                  <c:v>0.9610000000000003</c:v>
                </c:pt>
                <c:pt idx="294">
                  <c:v>0.9610000000000003</c:v>
                </c:pt>
                <c:pt idx="295">
                  <c:v>0.93100000000000005</c:v>
                </c:pt>
                <c:pt idx="296">
                  <c:v>0.91100000000000048</c:v>
                </c:pt>
                <c:pt idx="297">
                  <c:v>0.90100000000000069</c:v>
                </c:pt>
                <c:pt idx="298">
                  <c:v>0.90100000000000069</c:v>
                </c:pt>
                <c:pt idx="299">
                  <c:v>0.92100000000000026</c:v>
                </c:pt>
                <c:pt idx="300">
                  <c:v>0.93100000000000005</c:v>
                </c:pt>
                <c:pt idx="301">
                  <c:v>0.94100000000000072</c:v>
                </c:pt>
                <c:pt idx="302">
                  <c:v>0.94100000000000072</c:v>
                </c:pt>
                <c:pt idx="303">
                  <c:v>0.93100000000000005</c:v>
                </c:pt>
                <c:pt idx="304">
                  <c:v>0.95100000000000051</c:v>
                </c:pt>
                <c:pt idx="305">
                  <c:v>0.97100000000000009</c:v>
                </c:pt>
                <c:pt idx="306">
                  <c:v>0.97100000000000009</c:v>
                </c:pt>
                <c:pt idx="307">
                  <c:v>0.97100000000000009</c:v>
                </c:pt>
                <c:pt idx="308">
                  <c:v>0.99100000000000055</c:v>
                </c:pt>
                <c:pt idx="309">
                  <c:v>0.97100000000000009</c:v>
                </c:pt>
                <c:pt idx="310">
                  <c:v>0.98100000000000076</c:v>
                </c:pt>
                <c:pt idx="311">
                  <c:v>0.99100000000000055</c:v>
                </c:pt>
                <c:pt idx="312">
                  <c:v>0.97100000000000009</c:v>
                </c:pt>
                <c:pt idx="313">
                  <c:v>0.98100000000000076</c:v>
                </c:pt>
                <c:pt idx="314">
                  <c:v>0.95196774193548439</c:v>
                </c:pt>
                <c:pt idx="315">
                  <c:v>0.99100000000000055</c:v>
                </c:pt>
                <c:pt idx="316">
                  <c:v>0.99100000000000055</c:v>
                </c:pt>
                <c:pt idx="317">
                  <c:v>1.0010000000000003</c:v>
                </c:pt>
                <c:pt idx="318">
                  <c:v>1.0110000000000001</c:v>
                </c:pt>
                <c:pt idx="319">
                  <c:v>1.0110000000000001</c:v>
                </c:pt>
                <c:pt idx="320">
                  <c:v>1.0110000000000001</c:v>
                </c:pt>
                <c:pt idx="321">
                  <c:v>1.0010000000000003</c:v>
                </c:pt>
                <c:pt idx="322">
                  <c:v>1.0210000000000008</c:v>
                </c:pt>
                <c:pt idx="323">
                  <c:v>1.0210000000000008</c:v>
                </c:pt>
                <c:pt idx="324">
                  <c:v>1.0110000000000001</c:v>
                </c:pt>
                <c:pt idx="325">
                  <c:v>1.0310000000000006</c:v>
                </c:pt>
                <c:pt idx="326">
                  <c:v>1.0210000000000008</c:v>
                </c:pt>
                <c:pt idx="327">
                  <c:v>1.0210000000000008</c:v>
                </c:pt>
                <c:pt idx="328">
                  <c:v>1.0310000000000006</c:v>
                </c:pt>
                <c:pt idx="329">
                  <c:v>1.0510000000000002</c:v>
                </c:pt>
                <c:pt idx="330">
                  <c:v>1.0410000000000004</c:v>
                </c:pt>
                <c:pt idx="331">
                  <c:v>1.0310000000000006</c:v>
                </c:pt>
                <c:pt idx="332">
                  <c:v>1.0310000000000006</c:v>
                </c:pt>
                <c:pt idx="333">
                  <c:v>1.0510000000000002</c:v>
                </c:pt>
                <c:pt idx="334">
                  <c:v>1.0609999999999999</c:v>
                </c:pt>
                <c:pt idx="335">
                  <c:v>1.0609999999999999</c:v>
                </c:pt>
                <c:pt idx="336">
                  <c:v>1.0810000000000004</c:v>
                </c:pt>
                <c:pt idx="337">
                  <c:v>1.0710000000000006</c:v>
                </c:pt>
                <c:pt idx="338">
                  <c:v>1.0710000000000006</c:v>
                </c:pt>
                <c:pt idx="339">
                  <c:v>1.0609999999999999</c:v>
                </c:pt>
                <c:pt idx="340">
                  <c:v>1.0609999999999999</c:v>
                </c:pt>
                <c:pt idx="341">
                  <c:v>1.0910000000000002</c:v>
                </c:pt>
                <c:pt idx="342">
                  <c:v>1.0910000000000002</c:v>
                </c:pt>
                <c:pt idx="343">
                  <c:v>1.0710000000000006</c:v>
                </c:pt>
                <c:pt idx="344">
                  <c:v>1.0609999999999999</c:v>
                </c:pt>
                <c:pt idx="345">
                  <c:v>1.0386666666666671</c:v>
                </c:pt>
                <c:pt idx="346">
                  <c:v>1.0810000000000004</c:v>
                </c:pt>
                <c:pt idx="347">
                  <c:v>1.0710000000000006</c:v>
                </c:pt>
                <c:pt idx="348">
                  <c:v>1.0609999999999999</c:v>
                </c:pt>
                <c:pt idx="349">
                  <c:v>1.0810000000000004</c:v>
                </c:pt>
                <c:pt idx="350">
                  <c:v>1.101</c:v>
                </c:pt>
                <c:pt idx="351">
                  <c:v>1.1110000000000007</c:v>
                </c:pt>
                <c:pt idx="352">
                  <c:v>1.0910000000000002</c:v>
                </c:pt>
                <c:pt idx="353">
                  <c:v>1.101</c:v>
                </c:pt>
                <c:pt idx="354">
                  <c:v>1.101</c:v>
                </c:pt>
                <c:pt idx="355">
                  <c:v>1.0910000000000002</c:v>
                </c:pt>
                <c:pt idx="356">
                  <c:v>1.0810000000000004</c:v>
                </c:pt>
                <c:pt idx="357">
                  <c:v>1.0710000000000006</c:v>
                </c:pt>
                <c:pt idx="358">
                  <c:v>1.0910000000000002</c:v>
                </c:pt>
                <c:pt idx="359">
                  <c:v>1.1110000000000007</c:v>
                </c:pt>
                <c:pt idx="360">
                  <c:v>1.0910000000000002</c:v>
                </c:pt>
                <c:pt idx="361">
                  <c:v>1.0609999999999999</c:v>
                </c:pt>
                <c:pt idx="362">
                  <c:v>1.0010000000000003</c:v>
                </c:pt>
                <c:pt idx="363">
                  <c:v>0.87100000000000044</c:v>
                </c:pt>
                <c:pt idx="364">
                  <c:v>0.68100000000000005</c:v>
                </c:pt>
                <c:pt idx="365">
                  <c:v>0.49100000000000055</c:v>
                </c:pt>
                <c:pt idx="366">
                  <c:v>0.33100000000000041</c:v>
                </c:pt>
                <c:pt idx="367">
                  <c:v>0.23100000000000076</c:v>
                </c:pt>
                <c:pt idx="368">
                  <c:v>0.11100000000000065</c:v>
                </c:pt>
                <c:pt idx="369">
                  <c:v>-4.8999999999999488E-2</c:v>
                </c:pt>
                <c:pt idx="370">
                  <c:v>-0.17899999999999938</c:v>
                </c:pt>
                <c:pt idx="371">
                  <c:v>-0.26899999999999924</c:v>
                </c:pt>
                <c:pt idx="372">
                  <c:v>-0.33899999999999952</c:v>
                </c:pt>
                <c:pt idx="373">
                  <c:v>-0.45899999999999963</c:v>
                </c:pt>
                <c:pt idx="374">
                  <c:v>-0.55899999999999928</c:v>
                </c:pt>
                <c:pt idx="375">
                  <c:v>-0.64900000000000002</c:v>
                </c:pt>
                <c:pt idx="376">
                  <c:v>-0.7289999999999992</c:v>
                </c:pt>
              </c:numCache>
            </c:numRef>
          </c:yVal>
          <c:smooth val="0"/>
        </c:ser>
        <c:ser>
          <c:idx val="1"/>
          <c:order val="2"/>
          <c:tx>
            <c:v>最低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'標高水位（ｏｐｍ）'!$AN$5:$AN$381</c:f>
              <c:numCache>
                <c:formatCode>0.00</c:formatCode>
                <c:ptCount val="377"/>
                <c:pt idx="0">
                  <c:v>0.74100000000000055</c:v>
                </c:pt>
                <c:pt idx="1">
                  <c:v>0.74100000000000055</c:v>
                </c:pt>
                <c:pt idx="2">
                  <c:v>0.76100000000000012</c:v>
                </c:pt>
                <c:pt idx="3">
                  <c:v>0.7710000000000008</c:v>
                </c:pt>
                <c:pt idx="4">
                  <c:v>0.76100000000000012</c:v>
                </c:pt>
                <c:pt idx="5">
                  <c:v>0.76100000000000012</c:v>
                </c:pt>
                <c:pt idx="6">
                  <c:v>0.7710000000000008</c:v>
                </c:pt>
                <c:pt idx="7">
                  <c:v>0.76100000000000012</c:v>
                </c:pt>
                <c:pt idx="8">
                  <c:v>0.76100000000000012</c:v>
                </c:pt>
                <c:pt idx="9">
                  <c:v>0.75100000000000033</c:v>
                </c:pt>
                <c:pt idx="10">
                  <c:v>0.75100000000000033</c:v>
                </c:pt>
                <c:pt idx="11">
                  <c:v>0.76100000000000012</c:v>
                </c:pt>
                <c:pt idx="12">
                  <c:v>0.76100000000000012</c:v>
                </c:pt>
                <c:pt idx="13">
                  <c:v>0.76100000000000012</c:v>
                </c:pt>
                <c:pt idx="14">
                  <c:v>0.76100000000000012</c:v>
                </c:pt>
                <c:pt idx="15">
                  <c:v>0.7710000000000008</c:v>
                </c:pt>
                <c:pt idx="16">
                  <c:v>0.7710000000000008</c:v>
                </c:pt>
                <c:pt idx="17">
                  <c:v>0.74100000000000055</c:v>
                </c:pt>
                <c:pt idx="18">
                  <c:v>0.76100000000000012</c:v>
                </c:pt>
                <c:pt idx="19">
                  <c:v>0.76100000000000012</c:v>
                </c:pt>
                <c:pt idx="20">
                  <c:v>0.76100000000000012</c:v>
                </c:pt>
                <c:pt idx="21">
                  <c:v>0.75100000000000033</c:v>
                </c:pt>
                <c:pt idx="22">
                  <c:v>0.75100000000000033</c:v>
                </c:pt>
                <c:pt idx="23">
                  <c:v>0.7710000000000008</c:v>
                </c:pt>
                <c:pt idx="24">
                  <c:v>0.76100000000000012</c:v>
                </c:pt>
                <c:pt idx="25">
                  <c:v>0.74100000000000055</c:v>
                </c:pt>
                <c:pt idx="26">
                  <c:v>0.74100000000000055</c:v>
                </c:pt>
                <c:pt idx="27">
                  <c:v>0.73100000000000076</c:v>
                </c:pt>
                <c:pt idx="28">
                  <c:v>0.76100000000000012</c:v>
                </c:pt>
                <c:pt idx="29">
                  <c:v>0.79100000000000037</c:v>
                </c:pt>
                <c:pt idx="30">
                  <c:v>0.79100000000000037</c:v>
                </c:pt>
                <c:pt idx="32">
                  <c:v>0.7710000000000008</c:v>
                </c:pt>
                <c:pt idx="33">
                  <c:v>0.7710000000000008</c:v>
                </c:pt>
                <c:pt idx="34">
                  <c:v>0.76100000000000012</c:v>
                </c:pt>
                <c:pt idx="35">
                  <c:v>0.76100000000000012</c:v>
                </c:pt>
                <c:pt idx="36">
                  <c:v>0.76100000000000012</c:v>
                </c:pt>
                <c:pt idx="37">
                  <c:v>0.7710000000000008</c:v>
                </c:pt>
                <c:pt idx="38">
                  <c:v>0.76100000000000012</c:v>
                </c:pt>
                <c:pt idx="39">
                  <c:v>0.75100000000000033</c:v>
                </c:pt>
                <c:pt idx="40">
                  <c:v>0.76100000000000012</c:v>
                </c:pt>
                <c:pt idx="41">
                  <c:v>0.75100000000000033</c:v>
                </c:pt>
                <c:pt idx="42">
                  <c:v>0.72100000000000009</c:v>
                </c:pt>
                <c:pt idx="43">
                  <c:v>0.72100000000000009</c:v>
                </c:pt>
                <c:pt idx="44">
                  <c:v>0.74100000000000055</c:v>
                </c:pt>
                <c:pt idx="45">
                  <c:v>0.80100000000000016</c:v>
                </c:pt>
                <c:pt idx="46">
                  <c:v>0.79100000000000037</c:v>
                </c:pt>
                <c:pt idx="47">
                  <c:v>0.7710000000000008</c:v>
                </c:pt>
                <c:pt idx="48">
                  <c:v>0.75100000000000033</c:v>
                </c:pt>
                <c:pt idx="49">
                  <c:v>0.74100000000000055</c:v>
                </c:pt>
                <c:pt idx="50">
                  <c:v>0.73100000000000076</c:v>
                </c:pt>
                <c:pt idx="51">
                  <c:v>0.73100000000000076</c:v>
                </c:pt>
                <c:pt idx="52">
                  <c:v>0.74100000000000055</c:v>
                </c:pt>
                <c:pt idx="53">
                  <c:v>0.73100000000000076</c:v>
                </c:pt>
                <c:pt idx="54">
                  <c:v>0.73100000000000076</c:v>
                </c:pt>
                <c:pt idx="55">
                  <c:v>0.74100000000000055</c:v>
                </c:pt>
                <c:pt idx="56">
                  <c:v>0.73100000000000076</c:v>
                </c:pt>
                <c:pt idx="57">
                  <c:v>0.73100000000000076</c:v>
                </c:pt>
                <c:pt idx="58">
                  <c:v>0.73100000000000076</c:v>
                </c:pt>
                <c:pt idx="60">
                  <c:v>0.7710000000000008</c:v>
                </c:pt>
                <c:pt idx="62">
                  <c:v>0.75100000000000033</c:v>
                </c:pt>
                <c:pt idx="63">
                  <c:v>0.74100000000000055</c:v>
                </c:pt>
                <c:pt idx="64">
                  <c:v>0.74100000000000055</c:v>
                </c:pt>
                <c:pt idx="65">
                  <c:v>0.73100000000000076</c:v>
                </c:pt>
                <c:pt idx="66">
                  <c:v>0.73100000000000076</c:v>
                </c:pt>
                <c:pt idx="67">
                  <c:v>0.74100000000000055</c:v>
                </c:pt>
                <c:pt idx="68">
                  <c:v>0.76100000000000012</c:v>
                </c:pt>
                <c:pt idx="69">
                  <c:v>0.79100000000000037</c:v>
                </c:pt>
                <c:pt idx="70">
                  <c:v>0.79100000000000037</c:v>
                </c:pt>
                <c:pt idx="71">
                  <c:v>0.79100000000000037</c:v>
                </c:pt>
                <c:pt idx="72">
                  <c:v>0.79100000000000037</c:v>
                </c:pt>
                <c:pt idx="73">
                  <c:v>0.79100000000000037</c:v>
                </c:pt>
                <c:pt idx="74">
                  <c:v>0.79100000000000037</c:v>
                </c:pt>
                <c:pt idx="75">
                  <c:v>0.79100000000000037</c:v>
                </c:pt>
                <c:pt idx="76">
                  <c:v>0.79100000000000037</c:v>
                </c:pt>
                <c:pt idx="77">
                  <c:v>0.79100000000000037</c:v>
                </c:pt>
                <c:pt idx="78">
                  <c:v>0.79100000000000037</c:v>
                </c:pt>
                <c:pt idx="79">
                  <c:v>0.79100000000000037</c:v>
                </c:pt>
                <c:pt idx="80">
                  <c:v>0.81099999999999994</c:v>
                </c:pt>
                <c:pt idx="81">
                  <c:v>0.80100000000000016</c:v>
                </c:pt>
                <c:pt idx="82">
                  <c:v>0.80100000000000016</c:v>
                </c:pt>
                <c:pt idx="83">
                  <c:v>0.79100000000000037</c:v>
                </c:pt>
                <c:pt idx="84">
                  <c:v>0.81099999999999994</c:v>
                </c:pt>
                <c:pt idx="85">
                  <c:v>0.81099999999999994</c:v>
                </c:pt>
                <c:pt idx="86">
                  <c:v>0.80100000000000016</c:v>
                </c:pt>
                <c:pt idx="87">
                  <c:v>0.80100000000000016</c:v>
                </c:pt>
                <c:pt idx="88">
                  <c:v>0.81099999999999994</c:v>
                </c:pt>
                <c:pt idx="89">
                  <c:v>0.81099999999999994</c:v>
                </c:pt>
                <c:pt idx="90">
                  <c:v>0.81099999999999994</c:v>
                </c:pt>
                <c:pt idx="91">
                  <c:v>0.82100000000000062</c:v>
                </c:pt>
                <c:pt idx="92">
                  <c:v>0.83100000000000041</c:v>
                </c:pt>
                <c:pt idx="94">
                  <c:v>0.83100000000000041</c:v>
                </c:pt>
                <c:pt idx="95">
                  <c:v>0.82100000000000062</c:v>
                </c:pt>
                <c:pt idx="96">
                  <c:v>0.82100000000000062</c:v>
                </c:pt>
                <c:pt idx="97">
                  <c:v>0.84100000000000019</c:v>
                </c:pt>
                <c:pt idx="98">
                  <c:v>0.85099999999999998</c:v>
                </c:pt>
                <c:pt idx="99">
                  <c:v>0.84100000000000019</c:v>
                </c:pt>
                <c:pt idx="100">
                  <c:v>0.84100000000000019</c:v>
                </c:pt>
                <c:pt idx="101">
                  <c:v>0.87100000000000044</c:v>
                </c:pt>
                <c:pt idx="102">
                  <c:v>0.86100000000000065</c:v>
                </c:pt>
                <c:pt idx="103">
                  <c:v>0.87100000000000044</c:v>
                </c:pt>
                <c:pt idx="104">
                  <c:v>0.86100000000000065</c:v>
                </c:pt>
                <c:pt idx="105">
                  <c:v>0.85099999999999998</c:v>
                </c:pt>
                <c:pt idx="106">
                  <c:v>0.87100000000000044</c:v>
                </c:pt>
                <c:pt idx="107">
                  <c:v>0.90100000000000069</c:v>
                </c:pt>
                <c:pt idx="108">
                  <c:v>0.87100000000000044</c:v>
                </c:pt>
                <c:pt idx="109">
                  <c:v>0.87100000000000044</c:v>
                </c:pt>
                <c:pt idx="110">
                  <c:v>0.87100000000000044</c:v>
                </c:pt>
                <c:pt idx="111">
                  <c:v>0.88100000000000023</c:v>
                </c:pt>
                <c:pt idx="112">
                  <c:v>0.86100000000000065</c:v>
                </c:pt>
                <c:pt idx="113">
                  <c:v>0.86100000000000065</c:v>
                </c:pt>
                <c:pt idx="114">
                  <c:v>0.87100000000000044</c:v>
                </c:pt>
                <c:pt idx="115">
                  <c:v>0.92100000000000026</c:v>
                </c:pt>
                <c:pt idx="116">
                  <c:v>0.91100000000000048</c:v>
                </c:pt>
                <c:pt idx="117">
                  <c:v>0.91100000000000048</c:v>
                </c:pt>
                <c:pt idx="118">
                  <c:v>0.90100000000000069</c:v>
                </c:pt>
                <c:pt idx="119">
                  <c:v>0.91100000000000048</c:v>
                </c:pt>
                <c:pt idx="120">
                  <c:v>0.92100000000000026</c:v>
                </c:pt>
                <c:pt idx="121">
                  <c:v>0.95100000000000051</c:v>
                </c:pt>
                <c:pt idx="122">
                  <c:v>0.92100000000000026</c:v>
                </c:pt>
                <c:pt idx="123">
                  <c:v>0.91100000000000048</c:v>
                </c:pt>
                <c:pt idx="125">
                  <c:v>0.91100000000000048</c:v>
                </c:pt>
                <c:pt idx="126">
                  <c:v>0.91100000000000048</c:v>
                </c:pt>
                <c:pt idx="127">
                  <c:v>0.91100000000000048</c:v>
                </c:pt>
                <c:pt idx="128">
                  <c:v>0.94100000000000072</c:v>
                </c:pt>
                <c:pt idx="129">
                  <c:v>0.91100000000000048</c:v>
                </c:pt>
                <c:pt idx="130">
                  <c:v>0.91100000000000048</c:v>
                </c:pt>
                <c:pt idx="131">
                  <c:v>0.92100000000000026</c:v>
                </c:pt>
                <c:pt idx="132">
                  <c:v>0.91100000000000048</c:v>
                </c:pt>
                <c:pt idx="133">
                  <c:v>0.92100000000000026</c:v>
                </c:pt>
                <c:pt idx="134">
                  <c:v>0.9610000000000003</c:v>
                </c:pt>
                <c:pt idx="135">
                  <c:v>0.97100000000000009</c:v>
                </c:pt>
                <c:pt idx="136">
                  <c:v>0.95100000000000051</c:v>
                </c:pt>
                <c:pt idx="137">
                  <c:v>0.94100000000000072</c:v>
                </c:pt>
                <c:pt idx="138">
                  <c:v>0.94100000000000072</c:v>
                </c:pt>
                <c:pt idx="139">
                  <c:v>0.94100000000000072</c:v>
                </c:pt>
                <c:pt idx="140">
                  <c:v>0.95100000000000051</c:v>
                </c:pt>
                <c:pt idx="141">
                  <c:v>0.9610000000000003</c:v>
                </c:pt>
                <c:pt idx="142">
                  <c:v>0.9610000000000003</c:v>
                </c:pt>
                <c:pt idx="143">
                  <c:v>0.95100000000000051</c:v>
                </c:pt>
                <c:pt idx="144">
                  <c:v>0.95100000000000051</c:v>
                </c:pt>
                <c:pt idx="145">
                  <c:v>0.95100000000000051</c:v>
                </c:pt>
                <c:pt idx="146">
                  <c:v>0.9610000000000003</c:v>
                </c:pt>
                <c:pt idx="147">
                  <c:v>0.9610000000000003</c:v>
                </c:pt>
                <c:pt idx="148">
                  <c:v>0.97100000000000009</c:v>
                </c:pt>
                <c:pt idx="149">
                  <c:v>0.97100000000000009</c:v>
                </c:pt>
                <c:pt idx="150">
                  <c:v>0.98100000000000076</c:v>
                </c:pt>
                <c:pt idx="151">
                  <c:v>0.99100000000000055</c:v>
                </c:pt>
                <c:pt idx="152">
                  <c:v>0.99100000000000055</c:v>
                </c:pt>
                <c:pt idx="153">
                  <c:v>1.0010000000000003</c:v>
                </c:pt>
                <c:pt idx="154">
                  <c:v>1.0110000000000001</c:v>
                </c:pt>
                <c:pt idx="155">
                  <c:v>1.0110000000000001</c:v>
                </c:pt>
                <c:pt idx="157">
                  <c:v>1.0110000000000001</c:v>
                </c:pt>
                <c:pt idx="158">
                  <c:v>1.0010000000000003</c:v>
                </c:pt>
                <c:pt idx="159">
                  <c:v>0.98100000000000076</c:v>
                </c:pt>
                <c:pt idx="160">
                  <c:v>0.98100000000000076</c:v>
                </c:pt>
                <c:pt idx="161">
                  <c:v>0.99100000000000055</c:v>
                </c:pt>
                <c:pt idx="162">
                  <c:v>0.99100000000000055</c:v>
                </c:pt>
                <c:pt idx="163">
                  <c:v>1.0010000000000003</c:v>
                </c:pt>
                <c:pt idx="164">
                  <c:v>1.0110000000000001</c:v>
                </c:pt>
                <c:pt idx="165">
                  <c:v>1.0210000000000008</c:v>
                </c:pt>
                <c:pt idx="166">
                  <c:v>1.0210000000000008</c:v>
                </c:pt>
                <c:pt idx="167">
                  <c:v>1.0110000000000001</c:v>
                </c:pt>
                <c:pt idx="168">
                  <c:v>1.0210000000000008</c:v>
                </c:pt>
                <c:pt idx="169">
                  <c:v>1.0510000000000002</c:v>
                </c:pt>
                <c:pt idx="170">
                  <c:v>1.0510000000000002</c:v>
                </c:pt>
                <c:pt idx="171">
                  <c:v>1.0410000000000004</c:v>
                </c:pt>
                <c:pt idx="172">
                  <c:v>1.0510000000000002</c:v>
                </c:pt>
                <c:pt idx="173">
                  <c:v>1.0510000000000002</c:v>
                </c:pt>
                <c:pt idx="174">
                  <c:v>1.0310000000000006</c:v>
                </c:pt>
                <c:pt idx="175">
                  <c:v>1.0310000000000006</c:v>
                </c:pt>
                <c:pt idx="176">
                  <c:v>1.0410000000000004</c:v>
                </c:pt>
                <c:pt idx="177">
                  <c:v>1.0609999999999999</c:v>
                </c:pt>
                <c:pt idx="178">
                  <c:v>1.0510000000000002</c:v>
                </c:pt>
                <c:pt idx="179">
                  <c:v>1.0810000000000004</c:v>
                </c:pt>
                <c:pt idx="180">
                  <c:v>1.0710000000000006</c:v>
                </c:pt>
                <c:pt idx="181">
                  <c:v>1.0710000000000006</c:v>
                </c:pt>
                <c:pt idx="182">
                  <c:v>1.0609999999999999</c:v>
                </c:pt>
                <c:pt idx="183">
                  <c:v>1.0609999999999999</c:v>
                </c:pt>
                <c:pt idx="184">
                  <c:v>1.0710000000000006</c:v>
                </c:pt>
                <c:pt idx="185">
                  <c:v>1.0609999999999999</c:v>
                </c:pt>
                <c:pt idx="186">
                  <c:v>1.0609999999999999</c:v>
                </c:pt>
                <c:pt idx="188">
                  <c:v>1.0510000000000002</c:v>
                </c:pt>
                <c:pt idx="189">
                  <c:v>1.0609999999999999</c:v>
                </c:pt>
                <c:pt idx="190">
                  <c:v>1.0510000000000002</c:v>
                </c:pt>
                <c:pt idx="191">
                  <c:v>1.0510000000000002</c:v>
                </c:pt>
                <c:pt idx="192">
                  <c:v>1.0510000000000002</c:v>
                </c:pt>
                <c:pt idx="193">
                  <c:v>1.0410000000000004</c:v>
                </c:pt>
                <c:pt idx="194">
                  <c:v>1.0510000000000002</c:v>
                </c:pt>
                <c:pt idx="195">
                  <c:v>1.0510000000000002</c:v>
                </c:pt>
                <c:pt idx="196">
                  <c:v>1.0710000000000006</c:v>
                </c:pt>
                <c:pt idx="197">
                  <c:v>1.0910000000000002</c:v>
                </c:pt>
                <c:pt idx="198">
                  <c:v>1.0910000000000002</c:v>
                </c:pt>
                <c:pt idx="199">
                  <c:v>1.0910000000000002</c:v>
                </c:pt>
                <c:pt idx="200">
                  <c:v>1.0410000000000004</c:v>
                </c:pt>
                <c:pt idx="201">
                  <c:v>1.0010000000000003</c:v>
                </c:pt>
                <c:pt idx="202">
                  <c:v>0.9610000000000003</c:v>
                </c:pt>
                <c:pt idx="203">
                  <c:v>0.95100000000000051</c:v>
                </c:pt>
                <c:pt idx="204">
                  <c:v>0.94100000000000072</c:v>
                </c:pt>
                <c:pt idx="205">
                  <c:v>0.94100000000000072</c:v>
                </c:pt>
                <c:pt idx="206">
                  <c:v>0.94100000000000072</c:v>
                </c:pt>
                <c:pt idx="207">
                  <c:v>0.94100000000000072</c:v>
                </c:pt>
                <c:pt idx="208">
                  <c:v>0.94100000000000072</c:v>
                </c:pt>
                <c:pt idx="209">
                  <c:v>0.94100000000000072</c:v>
                </c:pt>
                <c:pt idx="210">
                  <c:v>0.94100000000000072</c:v>
                </c:pt>
                <c:pt idx="211">
                  <c:v>0.94100000000000072</c:v>
                </c:pt>
                <c:pt idx="212">
                  <c:v>0.94100000000000072</c:v>
                </c:pt>
                <c:pt idx="213">
                  <c:v>0.95100000000000051</c:v>
                </c:pt>
                <c:pt idx="214">
                  <c:v>0.9610000000000003</c:v>
                </c:pt>
                <c:pt idx="215">
                  <c:v>0.9610000000000003</c:v>
                </c:pt>
                <c:pt idx="216">
                  <c:v>0.95100000000000051</c:v>
                </c:pt>
                <c:pt idx="217">
                  <c:v>0.95100000000000051</c:v>
                </c:pt>
                <c:pt idx="218">
                  <c:v>0.95100000000000051</c:v>
                </c:pt>
                <c:pt idx="220">
                  <c:v>0.9610000000000003</c:v>
                </c:pt>
                <c:pt idx="221">
                  <c:v>0.9610000000000003</c:v>
                </c:pt>
                <c:pt idx="222">
                  <c:v>0.97100000000000009</c:v>
                </c:pt>
                <c:pt idx="223">
                  <c:v>0.97100000000000009</c:v>
                </c:pt>
                <c:pt idx="224">
                  <c:v>0.97100000000000009</c:v>
                </c:pt>
                <c:pt idx="225">
                  <c:v>0.97100000000000009</c:v>
                </c:pt>
                <c:pt idx="226">
                  <c:v>0.98100000000000076</c:v>
                </c:pt>
                <c:pt idx="227">
                  <c:v>0.98100000000000076</c:v>
                </c:pt>
                <c:pt idx="228">
                  <c:v>0.99100000000000055</c:v>
                </c:pt>
                <c:pt idx="229">
                  <c:v>0.98100000000000076</c:v>
                </c:pt>
                <c:pt idx="230">
                  <c:v>0.98100000000000076</c:v>
                </c:pt>
                <c:pt idx="231">
                  <c:v>0.98100000000000076</c:v>
                </c:pt>
                <c:pt idx="232">
                  <c:v>0.99100000000000055</c:v>
                </c:pt>
                <c:pt idx="233">
                  <c:v>0.99100000000000055</c:v>
                </c:pt>
                <c:pt idx="234">
                  <c:v>1.0010000000000003</c:v>
                </c:pt>
                <c:pt idx="235">
                  <c:v>1.0110000000000001</c:v>
                </c:pt>
                <c:pt idx="236">
                  <c:v>1.0110000000000001</c:v>
                </c:pt>
                <c:pt idx="237">
                  <c:v>1.0110000000000001</c:v>
                </c:pt>
                <c:pt idx="238">
                  <c:v>1.0110000000000001</c:v>
                </c:pt>
                <c:pt idx="239">
                  <c:v>1.0210000000000008</c:v>
                </c:pt>
                <c:pt idx="240">
                  <c:v>1.0210000000000008</c:v>
                </c:pt>
                <c:pt idx="241">
                  <c:v>1.0210000000000008</c:v>
                </c:pt>
                <c:pt idx="242">
                  <c:v>1.0210000000000008</c:v>
                </c:pt>
                <c:pt idx="243">
                  <c:v>1.0010000000000003</c:v>
                </c:pt>
                <c:pt idx="244">
                  <c:v>0.9610000000000003</c:v>
                </c:pt>
                <c:pt idx="245">
                  <c:v>0.94100000000000072</c:v>
                </c:pt>
                <c:pt idx="246">
                  <c:v>0.91100000000000048</c:v>
                </c:pt>
                <c:pt idx="247">
                  <c:v>0.90100000000000069</c:v>
                </c:pt>
                <c:pt idx="248">
                  <c:v>0.93100000000000005</c:v>
                </c:pt>
                <c:pt idx="249">
                  <c:v>0.91100000000000048</c:v>
                </c:pt>
                <c:pt idx="250">
                  <c:v>0.83100000000000041</c:v>
                </c:pt>
                <c:pt idx="252">
                  <c:v>0.80100000000000016</c:v>
                </c:pt>
                <c:pt idx="253">
                  <c:v>0.80100000000000016</c:v>
                </c:pt>
                <c:pt idx="254">
                  <c:v>0.82100000000000062</c:v>
                </c:pt>
                <c:pt idx="255">
                  <c:v>0.83100000000000041</c:v>
                </c:pt>
                <c:pt idx="256">
                  <c:v>0.82100000000000062</c:v>
                </c:pt>
                <c:pt idx="257">
                  <c:v>0.82100000000000062</c:v>
                </c:pt>
                <c:pt idx="258">
                  <c:v>0.82100000000000062</c:v>
                </c:pt>
                <c:pt idx="259">
                  <c:v>0.80100000000000016</c:v>
                </c:pt>
                <c:pt idx="260">
                  <c:v>0.80100000000000016</c:v>
                </c:pt>
                <c:pt idx="261">
                  <c:v>0.82100000000000062</c:v>
                </c:pt>
                <c:pt idx="262">
                  <c:v>0.81099999999999994</c:v>
                </c:pt>
                <c:pt idx="263">
                  <c:v>0.81099999999999994</c:v>
                </c:pt>
                <c:pt idx="264">
                  <c:v>0.80100000000000016</c:v>
                </c:pt>
                <c:pt idx="265">
                  <c:v>0.80100000000000016</c:v>
                </c:pt>
                <c:pt idx="266">
                  <c:v>0.80100000000000016</c:v>
                </c:pt>
                <c:pt idx="267">
                  <c:v>0.80100000000000016</c:v>
                </c:pt>
                <c:pt idx="268">
                  <c:v>0.80100000000000016</c:v>
                </c:pt>
                <c:pt idx="269">
                  <c:v>0.80100000000000016</c:v>
                </c:pt>
                <c:pt idx="270">
                  <c:v>0.82100000000000062</c:v>
                </c:pt>
                <c:pt idx="271">
                  <c:v>0.83100000000000041</c:v>
                </c:pt>
                <c:pt idx="272">
                  <c:v>0.85099999999999998</c:v>
                </c:pt>
                <c:pt idx="273">
                  <c:v>0.83100000000000041</c:v>
                </c:pt>
                <c:pt idx="274">
                  <c:v>0.86100000000000065</c:v>
                </c:pt>
                <c:pt idx="275">
                  <c:v>0.86100000000000065</c:v>
                </c:pt>
                <c:pt idx="276">
                  <c:v>0.87100000000000044</c:v>
                </c:pt>
                <c:pt idx="277">
                  <c:v>0.88100000000000023</c:v>
                </c:pt>
                <c:pt idx="278">
                  <c:v>0.89100000000000001</c:v>
                </c:pt>
                <c:pt idx="279">
                  <c:v>0.91100000000000048</c:v>
                </c:pt>
                <c:pt idx="280">
                  <c:v>0.93100000000000005</c:v>
                </c:pt>
                <c:pt idx="281">
                  <c:v>0.92100000000000026</c:v>
                </c:pt>
                <c:pt idx="283">
                  <c:v>0.93100000000000005</c:v>
                </c:pt>
                <c:pt idx="284">
                  <c:v>0.93100000000000005</c:v>
                </c:pt>
                <c:pt idx="285">
                  <c:v>0.94100000000000072</c:v>
                </c:pt>
                <c:pt idx="286">
                  <c:v>0.95100000000000051</c:v>
                </c:pt>
                <c:pt idx="287">
                  <c:v>0.95100000000000051</c:v>
                </c:pt>
                <c:pt idx="288">
                  <c:v>0.94100000000000072</c:v>
                </c:pt>
                <c:pt idx="289">
                  <c:v>0.93100000000000005</c:v>
                </c:pt>
                <c:pt idx="290">
                  <c:v>0.94100000000000072</c:v>
                </c:pt>
                <c:pt idx="291">
                  <c:v>0.9610000000000003</c:v>
                </c:pt>
                <c:pt idx="292">
                  <c:v>0.94100000000000072</c:v>
                </c:pt>
                <c:pt idx="293">
                  <c:v>0.95100000000000051</c:v>
                </c:pt>
                <c:pt idx="294">
                  <c:v>0.95100000000000051</c:v>
                </c:pt>
                <c:pt idx="295">
                  <c:v>0.91100000000000048</c:v>
                </c:pt>
                <c:pt idx="296">
                  <c:v>0.89100000000000001</c:v>
                </c:pt>
                <c:pt idx="297">
                  <c:v>0.89100000000000001</c:v>
                </c:pt>
                <c:pt idx="298">
                  <c:v>0.88100000000000023</c:v>
                </c:pt>
                <c:pt idx="299">
                  <c:v>0.90100000000000069</c:v>
                </c:pt>
                <c:pt idx="300">
                  <c:v>0.92100000000000026</c:v>
                </c:pt>
                <c:pt idx="301">
                  <c:v>0.92100000000000026</c:v>
                </c:pt>
                <c:pt idx="302">
                  <c:v>0.93100000000000005</c:v>
                </c:pt>
                <c:pt idx="303">
                  <c:v>0.92100000000000026</c:v>
                </c:pt>
                <c:pt idx="304">
                  <c:v>0.94100000000000072</c:v>
                </c:pt>
                <c:pt idx="305">
                  <c:v>0.9610000000000003</c:v>
                </c:pt>
                <c:pt idx="306">
                  <c:v>0.9610000000000003</c:v>
                </c:pt>
                <c:pt idx="307">
                  <c:v>0.9610000000000003</c:v>
                </c:pt>
                <c:pt idx="308">
                  <c:v>0.98100000000000076</c:v>
                </c:pt>
                <c:pt idx="309">
                  <c:v>0.9610000000000003</c:v>
                </c:pt>
                <c:pt idx="310">
                  <c:v>0.9610000000000003</c:v>
                </c:pt>
                <c:pt idx="311">
                  <c:v>0.97100000000000009</c:v>
                </c:pt>
                <c:pt idx="312">
                  <c:v>0.9610000000000003</c:v>
                </c:pt>
                <c:pt idx="313">
                  <c:v>0.9610000000000003</c:v>
                </c:pt>
                <c:pt idx="315">
                  <c:v>0.97100000000000009</c:v>
                </c:pt>
                <c:pt idx="316">
                  <c:v>0.97100000000000009</c:v>
                </c:pt>
                <c:pt idx="317">
                  <c:v>0.98100000000000076</c:v>
                </c:pt>
                <c:pt idx="318">
                  <c:v>0.99100000000000055</c:v>
                </c:pt>
                <c:pt idx="319">
                  <c:v>1.0010000000000003</c:v>
                </c:pt>
                <c:pt idx="320">
                  <c:v>1.0010000000000003</c:v>
                </c:pt>
                <c:pt idx="321">
                  <c:v>0.99100000000000055</c:v>
                </c:pt>
                <c:pt idx="322">
                  <c:v>1.0110000000000001</c:v>
                </c:pt>
                <c:pt idx="323">
                  <c:v>1.0110000000000001</c:v>
                </c:pt>
                <c:pt idx="324">
                  <c:v>1.0010000000000003</c:v>
                </c:pt>
                <c:pt idx="325">
                  <c:v>1.0210000000000008</c:v>
                </c:pt>
                <c:pt idx="326">
                  <c:v>1.0110000000000001</c:v>
                </c:pt>
                <c:pt idx="327">
                  <c:v>1.0110000000000001</c:v>
                </c:pt>
                <c:pt idx="328">
                  <c:v>1.0110000000000001</c:v>
                </c:pt>
                <c:pt idx="329">
                  <c:v>1.0310000000000006</c:v>
                </c:pt>
                <c:pt idx="330">
                  <c:v>1.0210000000000008</c:v>
                </c:pt>
                <c:pt idx="331">
                  <c:v>1.0110000000000001</c:v>
                </c:pt>
                <c:pt idx="332">
                  <c:v>1.0110000000000001</c:v>
                </c:pt>
                <c:pt idx="333">
                  <c:v>1.0310000000000006</c:v>
                </c:pt>
                <c:pt idx="334">
                  <c:v>1.0510000000000002</c:v>
                </c:pt>
                <c:pt idx="335">
                  <c:v>1.0510000000000002</c:v>
                </c:pt>
                <c:pt idx="336">
                  <c:v>1.0710000000000006</c:v>
                </c:pt>
                <c:pt idx="337">
                  <c:v>1.0609999999999999</c:v>
                </c:pt>
                <c:pt idx="338">
                  <c:v>1.0609999999999999</c:v>
                </c:pt>
                <c:pt idx="339">
                  <c:v>1.0510000000000002</c:v>
                </c:pt>
                <c:pt idx="340">
                  <c:v>1.0510000000000002</c:v>
                </c:pt>
                <c:pt idx="341">
                  <c:v>1.0609999999999999</c:v>
                </c:pt>
                <c:pt idx="342">
                  <c:v>1.0710000000000006</c:v>
                </c:pt>
                <c:pt idx="343">
                  <c:v>1.0510000000000002</c:v>
                </c:pt>
                <c:pt idx="344">
                  <c:v>1.0410000000000004</c:v>
                </c:pt>
                <c:pt idx="346">
                  <c:v>1.0609999999999999</c:v>
                </c:pt>
                <c:pt idx="347">
                  <c:v>1.0609999999999999</c:v>
                </c:pt>
                <c:pt idx="348">
                  <c:v>1.0510000000000002</c:v>
                </c:pt>
                <c:pt idx="349">
                  <c:v>1.0609999999999999</c:v>
                </c:pt>
                <c:pt idx="350">
                  <c:v>1.0910000000000002</c:v>
                </c:pt>
                <c:pt idx="351">
                  <c:v>1.101</c:v>
                </c:pt>
                <c:pt idx="352">
                  <c:v>1.0810000000000004</c:v>
                </c:pt>
                <c:pt idx="353">
                  <c:v>1.0910000000000002</c:v>
                </c:pt>
                <c:pt idx="354">
                  <c:v>1.0910000000000002</c:v>
                </c:pt>
                <c:pt idx="355">
                  <c:v>1.0810000000000004</c:v>
                </c:pt>
                <c:pt idx="356">
                  <c:v>1.0609999999999999</c:v>
                </c:pt>
                <c:pt idx="357">
                  <c:v>1.0510000000000002</c:v>
                </c:pt>
                <c:pt idx="358">
                  <c:v>1.0510000000000002</c:v>
                </c:pt>
                <c:pt idx="359">
                  <c:v>1.0910000000000002</c:v>
                </c:pt>
                <c:pt idx="360">
                  <c:v>1.0710000000000006</c:v>
                </c:pt>
                <c:pt idx="361">
                  <c:v>1.0410000000000004</c:v>
                </c:pt>
                <c:pt idx="362">
                  <c:v>0.9610000000000003</c:v>
                </c:pt>
                <c:pt idx="363">
                  <c:v>0.78100000000000058</c:v>
                </c:pt>
                <c:pt idx="364">
                  <c:v>0.59100000000000019</c:v>
                </c:pt>
                <c:pt idx="365">
                  <c:v>0.40100000000000069</c:v>
                </c:pt>
                <c:pt idx="366">
                  <c:v>0.2710000000000008</c:v>
                </c:pt>
                <c:pt idx="367">
                  <c:v>0.19100000000000072</c:v>
                </c:pt>
                <c:pt idx="368">
                  <c:v>3.1000000000000583E-2</c:v>
                </c:pt>
                <c:pt idx="369">
                  <c:v>-0.12899999999999956</c:v>
                </c:pt>
                <c:pt idx="370">
                  <c:v>-0.2289999999999992</c:v>
                </c:pt>
                <c:pt idx="371">
                  <c:v>-0.29899999999999949</c:v>
                </c:pt>
                <c:pt idx="372">
                  <c:v>-0.38899999999999935</c:v>
                </c:pt>
                <c:pt idx="373">
                  <c:v>-0.51899999999999924</c:v>
                </c:pt>
                <c:pt idx="374">
                  <c:v>-0.59899999999999931</c:v>
                </c:pt>
                <c:pt idx="375">
                  <c:v>-0.68900000000000006</c:v>
                </c:pt>
                <c:pt idx="376">
                  <c:v>-0.75899999999999945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217408"/>
        <c:axId val="251218944"/>
      </c:scatterChart>
      <c:valAx>
        <c:axId val="251217408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218944"/>
        <c:crossesAt val="1.5"/>
        <c:crossBetween val="midCat"/>
        <c:majorUnit val="30"/>
      </c:valAx>
      <c:valAx>
        <c:axId val="251218944"/>
        <c:scaling>
          <c:orientation val="minMax"/>
          <c:max val="1.5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9222836122647092E-2"/>
              <c:y val="0.436893721667506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217408"/>
        <c:crossesAt val="40909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15816667405155"/>
          <c:y val="0.79126307368670556"/>
          <c:w val="0.13474601672804801"/>
          <c:h val="0.118932179787265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42 </a:t>
            </a:r>
            <a:r>
              <a:rPr lang="ja-JP" altLang="en-US"/>
              <a:t>堺</a:t>
            </a:r>
            <a:r>
              <a:rPr lang="en-US" altLang="ja-JP"/>
              <a:t>A-2</a:t>
            </a:r>
            <a:r>
              <a:rPr lang="ja-JP" altLang="en-US"/>
              <a:t>　</a:t>
            </a:r>
            <a:r>
              <a:rPr lang="en-US" altLang="ja-JP"/>
              <a:t>63.4-139.6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3941887143906524"/>
          <c:y val="9.3357804850826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41429520257498"/>
          <c:y val="0.21844686083375309"/>
          <c:w val="0.74439570545430656"/>
          <c:h val="0.71844745340878791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'標高水位（ｏｐｍ）'!$AR$5:$AR$381</c:f>
              <c:numCache>
                <c:formatCode>0.00</c:formatCode>
                <c:ptCount val="377"/>
                <c:pt idx="0">
                  <c:v>-3.0579000000000001</c:v>
                </c:pt>
                <c:pt idx="1">
                  <c:v>-3.0678999999999998</c:v>
                </c:pt>
                <c:pt idx="2">
                  <c:v>-3.0678999999999998</c:v>
                </c:pt>
                <c:pt idx="3">
                  <c:v>-3.0678999999999998</c:v>
                </c:pt>
                <c:pt idx="4">
                  <c:v>-3.0678999999999998</c:v>
                </c:pt>
                <c:pt idx="5">
                  <c:v>-3.0678999999999998</c:v>
                </c:pt>
                <c:pt idx="6">
                  <c:v>-3.0778999999999996</c:v>
                </c:pt>
                <c:pt idx="7">
                  <c:v>-3.0778999999999996</c:v>
                </c:pt>
                <c:pt idx="8">
                  <c:v>-3.0778999999999996</c:v>
                </c:pt>
                <c:pt idx="9">
                  <c:v>-3.0778999999999996</c:v>
                </c:pt>
                <c:pt idx="10">
                  <c:v>-3.0778999999999996</c:v>
                </c:pt>
                <c:pt idx="11">
                  <c:v>-3.0778999999999996</c:v>
                </c:pt>
                <c:pt idx="12">
                  <c:v>-3.0778999999999996</c:v>
                </c:pt>
                <c:pt idx="13">
                  <c:v>-3.0778999999999996</c:v>
                </c:pt>
                <c:pt idx="14">
                  <c:v>-3.0778999999999996</c:v>
                </c:pt>
                <c:pt idx="15">
                  <c:v>-3.0778999999999996</c:v>
                </c:pt>
                <c:pt idx="16">
                  <c:v>-3.0879000000000012</c:v>
                </c:pt>
                <c:pt idx="17">
                  <c:v>-3.0879000000000012</c:v>
                </c:pt>
                <c:pt idx="18">
                  <c:v>-3.0879000000000012</c:v>
                </c:pt>
                <c:pt idx="19">
                  <c:v>-3.0879000000000012</c:v>
                </c:pt>
                <c:pt idx="20">
                  <c:v>-3.0879000000000012</c:v>
                </c:pt>
                <c:pt idx="21">
                  <c:v>-3.0879000000000012</c:v>
                </c:pt>
                <c:pt idx="22">
                  <c:v>-3.0879000000000012</c:v>
                </c:pt>
                <c:pt idx="23">
                  <c:v>-3.0879000000000012</c:v>
                </c:pt>
                <c:pt idx="24">
                  <c:v>-3.0879000000000012</c:v>
                </c:pt>
                <c:pt idx="25">
                  <c:v>-3.0879000000000012</c:v>
                </c:pt>
                <c:pt idx="26">
                  <c:v>-3.0879000000000012</c:v>
                </c:pt>
                <c:pt idx="27">
                  <c:v>-3.0879000000000012</c:v>
                </c:pt>
                <c:pt idx="28">
                  <c:v>-3.0879000000000012</c:v>
                </c:pt>
                <c:pt idx="29">
                  <c:v>-3.0879000000000012</c:v>
                </c:pt>
                <c:pt idx="30">
                  <c:v>-3.0879000000000012</c:v>
                </c:pt>
                <c:pt idx="32">
                  <c:v>-3.0879000000000012</c:v>
                </c:pt>
                <c:pt idx="33">
                  <c:v>-3.0879000000000012</c:v>
                </c:pt>
                <c:pt idx="34">
                  <c:v>-3.0879000000000012</c:v>
                </c:pt>
                <c:pt idx="35">
                  <c:v>-3.0879000000000012</c:v>
                </c:pt>
                <c:pt idx="36">
                  <c:v>-3.0879000000000012</c:v>
                </c:pt>
                <c:pt idx="37">
                  <c:v>-3.0879000000000012</c:v>
                </c:pt>
                <c:pt idx="38">
                  <c:v>-3.0879000000000012</c:v>
                </c:pt>
                <c:pt idx="39">
                  <c:v>-3.0879000000000012</c:v>
                </c:pt>
                <c:pt idx="40">
                  <c:v>-3.0879000000000012</c:v>
                </c:pt>
                <c:pt idx="41">
                  <c:v>-3.0879000000000012</c:v>
                </c:pt>
                <c:pt idx="42">
                  <c:v>-3.0879000000000012</c:v>
                </c:pt>
                <c:pt idx="43">
                  <c:v>-3.0879000000000012</c:v>
                </c:pt>
                <c:pt idx="44">
                  <c:v>-3.0879000000000012</c:v>
                </c:pt>
                <c:pt idx="45">
                  <c:v>-3.0879000000000012</c:v>
                </c:pt>
                <c:pt idx="46">
                  <c:v>-3.0778999999999996</c:v>
                </c:pt>
                <c:pt idx="47">
                  <c:v>-3.0778999999999996</c:v>
                </c:pt>
                <c:pt idx="48">
                  <c:v>-3.0778999999999996</c:v>
                </c:pt>
                <c:pt idx="49">
                  <c:v>-3.0778999999999996</c:v>
                </c:pt>
                <c:pt idx="50">
                  <c:v>-3.0778999999999996</c:v>
                </c:pt>
                <c:pt idx="51">
                  <c:v>-3.0778999999999996</c:v>
                </c:pt>
                <c:pt idx="52">
                  <c:v>-3.0778999999999996</c:v>
                </c:pt>
                <c:pt idx="53">
                  <c:v>-3.0778999999999996</c:v>
                </c:pt>
                <c:pt idx="54">
                  <c:v>-3.0778999999999996</c:v>
                </c:pt>
                <c:pt idx="55">
                  <c:v>-3.0778999999999996</c:v>
                </c:pt>
                <c:pt idx="56">
                  <c:v>-3.0778999999999996</c:v>
                </c:pt>
                <c:pt idx="57">
                  <c:v>-3.0778999999999996</c:v>
                </c:pt>
                <c:pt idx="58">
                  <c:v>-3.0778999999999996</c:v>
                </c:pt>
                <c:pt idx="60">
                  <c:v>-3.0778999999999996</c:v>
                </c:pt>
                <c:pt idx="62">
                  <c:v>-3.0778999999999996</c:v>
                </c:pt>
                <c:pt idx="63">
                  <c:v>-3.0678999999999998</c:v>
                </c:pt>
                <c:pt idx="64">
                  <c:v>-3.0678999999999998</c:v>
                </c:pt>
                <c:pt idx="65">
                  <c:v>-3.0678999999999998</c:v>
                </c:pt>
                <c:pt idx="66">
                  <c:v>-3.0678999999999998</c:v>
                </c:pt>
                <c:pt idx="67">
                  <c:v>-3.0678999999999998</c:v>
                </c:pt>
                <c:pt idx="68">
                  <c:v>-3.0678999999999998</c:v>
                </c:pt>
                <c:pt idx="69">
                  <c:v>-3.0678999999999998</c:v>
                </c:pt>
                <c:pt idx="70">
                  <c:v>-3.0678999999999998</c:v>
                </c:pt>
                <c:pt idx="71">
                  <c:v>-3.0678999999999998</c:v>
                </c:pt>
                <c:pt idx="72">
                  <c:v>-3.0678999999999998</c:v>
                </c:pt>
                <c:pt idx="73">
                  <c:v>-3.0678999999999998</c:v>
                </c:pt>
                <c:pt idx="74">
                  <c:v>-3.0678999999999998</c:v>
                </c:pt>
                <c:pt idx="75">
                  <c:v>-3.0678999999999998</c:v>
                </c:pt>
                <c:pt idx="76">
                  <c:v>-3.0678999999999998</c:v>
                </c:pt>
                <c:pt idx="77">
                  <c:v>-3.0678999999999998</c:v>
                </c:pt>
                <c:pt idx="78">
                  <c:v>-3.0678999999999998</c:v>
                </c:pt>
                <c:pt idx="79">
                  <c:v>-3.0678999999999998</c:v>
                </c:pt>
                <c:pt idx="80">
                  <c:v>-3.0678999999999998</c:v>
                </c:pt>
                <c:pt idx="81">
                  <c:v>-3.0678999999999998</c:v>
                </c:pt>
                <c:pt idx="82">
                  <c:v>-3.0678999999999998</c:v>
                </c:pt>
                <c:pt idx="83">
                  <c:v>-3.0678999999999998</c:v>
                </c:pt>
                <c:pt idx="84">
                  <c:v>-3.0579000000000001</c:v>
                </c:pt>
                <c:pt idx="85">
                  <c:v>-3.0579000000000001</c:v>
                </c:pt>
                <c:pt idx="86">
                  <c:v>-3.0479000000000003</c:v>
                </c:pt>
                <c:pt idx="87">
                  <c:v>-3.0279000000000007</c:v>
                </c:pt>
                <c:pt idx="88">
                  <c:v>-2.9978999999999996</c:v>
                </c:pt>
                <c:pt idx="89">
                  <c:v>-2.9779</c:v>
                </c:pt>
                <c:pt idx="90">
                  <c:v>-2.9579000000000004</c:v>
                </c:pt>
                <c:pt idx="91">
                  <c:v>-2.9479000000000006</c:v>
                </c:pt>
                <c:pt idx="92">
                  <c:v>-2.9279000000000011</c:v>
                </c:pt>
                <c:pt idx="94">
                  <c:v>-2.9078999999999997</c:v>
                </c:pt>
                <c:pt idx="95">
                  <c:v>-2.8879000000000001</c:v>
                </c:pt>
                <c:pt idx="96">
                  <c:v>-2.8779000000000003</c:v>
                </c:pt>
                <c:pt idx="97">
                  <c:v>-2.8579000000000008</c:v>
                </c:pt>
                <c:pt idx="98">
                  <c:v>-2.847900000000001</c:v>
                </c:pt>
                <c:pt idx="99">
                  <c:v>-2.8278999999999996</c:v>
                </c:pt>
                <c:pt idx="100">
                  <c:v>-2.8178999999999998</c:v>
                </c:pt>
                <c:pt idx="101">
                  <c:v>-2.8079000000000001</c:v>
                </c:pt>
                <c:pt idx="102">
                  <c:v>-2.7979000000000003</c:v>
                </c:pt>
                <c:pt idx="103">
                  <c:v>-2.7779000000000007</c:v>
                </c:pt>
                <c:pt idx="104">
                  <c:v>-2.7679000000000009</c:v>
                </c:pt>
                <c:pt idx="105">
                  <c:v>-2.7579000000000011</c:v>
                </c:pt>
                <c:pt idx="106">
                  <c:v>-2.7478999999999996</c:v>
                </c:pt>
                <c:pt idx="107">
                  <c:v>-2.7378999999999998</c:v>
                </c:pt>
                <c:pt idx="108">
                  <c:v>-2.7279</c:v>
                </c:pt>
                <c:pt idx="109">
                  <c:v>-2.7279</c:v>
                </c:pt>
                <c:pt idx="110">
                  <c:v>-2.7179000000000002</c:v>
                </c:pt>
                <c:pt idx="111">
                  <c:v>-2.7179000000000002</c:v>
                </c:pt>
                <c:pt idx="112">
                  <c:v>-2.7079000000000004</c:v>
                </c:pt>
                <c:pt idx="113">
                  <c:v>-2.7079000000000004</c:v>
                </c:pt>
                <c:pt idx="114">
                  <c:v>-2.6979000000000006</c:v>
                </c:pt>
                <c:pt idx="115">
                  <c:v>-2.6979000000000006</c:v>
                </c:pt>
                <c:pt idx="116">
                  <c:v>-2.6979000000000006</c:v>
                </c:pt>
                <c:pt idx="117">
                  <c:v>-2.6879000000000008</c:v>
                </c:pt>
                <c:pt idx="118">
                  <c:v>-2.6879000000000008</c:v>
                </c:pt>
                <c:pt idx="119">
                  <c:v>-2.6879000000000008</c:v>
                </c:pt>
                <c:pt idx="120">
                  <c:v>-2.6779000000000011</c:v>
                </c:pt>
                <c:pt idx="121">
                  <c:v>-2.6779000000000011</c:v>
                </c:pt>
                <c:pt idx="122">
                  <c:v>-2.6779000000000011</c:v>
                </c:pt>
                <c:pt idx="123">
                  <c:v>-2.6779000000000011</c:v>
                </c:pt>
                <c:pt idx="125">
                  <c:v>-2.6779000000000011</c:v>
                </c:pt>
                <c:pt idx="126">
                  <c:v>-2.6679000000000013</c:v>
                </c:pt>
                <c:pt idx="127">
                  <c:v>-2.6679000000000013</c:v>
                </c:pt>
                <c:pt idx="128">
                  <c:v>-2.6679000000000013</c:v>
                </c:pt>
                <c:pt idx="129">
                  <c:v>-2.6679000000000013</c:v>
                </c:pt>
                <c:pt idx="130">
                  <c:v>-2.6679000000000013</c:v>
                </c:pt>
                <c:pt idx="131">
                  <c:v>-2.6679000000000013</c:v>
                </c:pt>
                <c:pt idx="132">
                  <c:v>-2.6679000000000013</c:v>
                </c:pt>
                <c:pt idx="133">
                  <c:v>-2.6679000000000013</c:v>
                </c:pt>
                <c:pt idx="134">
                  <c:v>-2.6679000000000013</c:v>
                </c:pt>
                <c:pt idx="135">
                  <c:v>-2.6679000000000013</c:v>
                </c:pt>
                <c:pt idx="136">
                  <c:v>-2.6679000000000013</c:v>
                </c:pt>
                <c:pt idx="137">
                  <c:v>-2.6679000000000013</c:v>
                </c:pt>
                <c:pt idx="138">
                  <c:v>-2.6679000000000013</c:v>
                </c:pt>
                <c:pt idx="139">
                  <c:v>-2.6779000000000011</c:v>
                </c:pt>
                <c:pt idx="140">
                  <c:v>-2.6779000000000011</c:v>
                </c:pt>
                <c:pt idx="141">
                  <c:v>-2.6779000000000011</c:v>
                </c:pt>
                <c:pt idx="142">
                  <c:v>-2.6779000000000011</c:v>
                </c:pt>
                <c:pt idx="143">
                  <c:v>-2.6779000000000011</c:v>
                </c:pt>
                <c:pt idx="144">
                  <c:v>-2.6879000000000008</c:v>
                </c:pt>
                <c:pt idx="145">
                  <c:v>-2.6879000000000008</c:v>
                </c:pt>
                <c:pt idx="146">
                  <c:v>-2.6979000000000006</c:v>
                </c:pt>
                <c:pt idx="147">
                  <c:v>-2.6979000000000006</c:v>
                </c:pt>
                <c:pt idx="148">
                  <c:v>-2.6979000000000006</c:v>
                </c:pt>
                <c:pt idx="149">
                  <c:v>-2.7079000000000004</c:v>
                </c:pt>
                <c:pt idx="150">
                  <c:v>-2.7079000000000004</c:v>
                </c:pt>
                <c:pt idx="151">
                  <c:v>-2.7079000000000004</c:v>
                </c:pt>
                <c:pt idx="152">
                  <c:v>-2.7179000000000002</c:v>
                </c:pt>
                <c:pt idx="153">
                  <c:v>-2.7179000000000002</c:v>
                </c:pt>
                <c:pt idx="154">
                  <c:v>-2.7179000000000002</c:v>
                </c:pt>
                <c:pt idx="155">
                  <c:v>-2.7279</c:v>
                </c:pt>
                <c:pt idx="157">
                  <c:v>-2.7279</c:v>
                </c:pt>
                <c:pt idx="158">
                  <c:v>-2.7279</c:v>
                </c:pt>
                <c:pt idx="159">
                  <c:v>-2.7378999999999998</c:v>
                </c:pt>
                <c:pt idx="160">
                  <c:v>-2.7378999999999998</c:v>
                </c:pt>
                <c:pt idx="161">
                  <c:v>-2.7478999999999996</c:v>
                </c:pt>
                <c:pt idx="162">
                  <c:v>-2.7478999999999996</c:v>
                </c:pt>
                <c:pt idx="163">
                  <c:v>-2.7579000000000011</c:v>
                </c:pt>
                <c:pt idx="164">
                  <c:v>-2.7579000000000011</c:v>
                </c:pt>
                <c:pt idx="165">
                  <c:v>-2.7579000000000011</c:v>
                </c:pt>
                <c:pt idx="166">
                  <c:v>-2.7579000000000011</c:v>
                </c:pt>
                <c:pt idx="167">
                  <c:v>-2.7679000000000009</c:v>
                </c:pt>
                <c:pt idx="168">
                  <c:v>-2.7679000000000009</c:v>
                </c:pt>
                <c:pt idx="169">
                  <c:v>-2.7679000000000009</c:v>
                </c:pt>
                <c:pt idx="170">
                  <c:v>-2.7779000000000007</c:v>
                </c:pt>
                <c:pt idx="171">
                  <c:v>-2.7779000000000007</c:v>
                </c:pt>
                <c:pt idx="172">
                  <c:v>-2.7779000000000007</c:v>
                </c:pt>
                <c:pt idx="173">
                  <c:v>-2.7779000000000007</c:v>
                </c:pt>
                <c:pt idx="174">
                  <c:v>-2.7879000000000005</c:v>
                </c:pt>
                <c:pt idx="175">
                  <c:v>-2.7879000000000005</c:v>
                </c:pt>
                <c:pt idx="176">
                  <c:v>-2.7879000000000005</c:v>
                </c:pt>
                <c:pt idx="177">
                  <c:v>-2.7879000000000005</c:v>
                </c:pt>
                <c:pt idx="178">
                  <c:v>-2.7979000000000003</c:v>
                </c:pt>
                <c:pt idx="179">
                  <c:v>-2.7979000000000003</c:v>
                </c:pt>
                <c:pt idx="180">
                  <c:v>-2.7979000000000003</c:v>
                </c:pt>
                <c:pt idx="181">
                  <c:v>-2.7979000000000003</c:v>
                </c:pt>
                <c:pt idx="182">
                  <c:v>-2.8079000000000001</c:v>
                </c:pt>
                <c:pt idx="183">
                  <c:v>-2.8079000000000001</c:v>
                </c:pt>
                <c:pt idx="184">
                  <c:v>-2.8079000000000001</c:v>
                </c:pt>
                <c:pt idx="185">
                  <c:v>-2.8079000000000001</c:v>
                </c:pt>
                <c:pt idx="186">
                  <c:v>-2.8178999999999998</c:v>
                </c:pt>
                <c:pt idx="188">
                  <c:v>-2.8178999999999998</c:v>
                </c:pt>
                <c:pt idx="189">
                  <c:v>-2.8178999999999998</c:v>
                </c:pt>
                <c:pt idx="190">
                  <c:v>-2.8178999999999998</c:v>
                </c:pt>
                <c:pt idx="191">
                  <c:v>-2.8278999999999996</c:v>
                </c:pt>
                <c:pt idx="192">
                  <c:v>-2.8278999999999996</c:v>
                </c:pt>
                <c:pt idx="193">
                  <c:v>-2.8278999999999996</c:v>
                </c:pt>
                <c:pt idx="194">
                  <c:v>-2.8278999999999996</c:v>
                </c:pt>
                <c:pt idx="195">
                  <c:v>-2.8278999999999996</c:v>
                </c:pt>
                <c:pt idx="196">
                  <c:v>-2.8379000000000012</c:v>
                </c:pt>
                <c:pt idx="197">
                  <c:v>-2.8379000000000012</c:v>
                </c:pt>
                <c:pt idx="198">
                  <c:v>-2.8379000000000012</c:v>
                </c:pt>
                <c:pt idx="199">
                  <c:v>-2.8379000000000012</c:v>
                </c:pt>
                <c:pt idx="200">
                  <c:v>-2.8379000000000012</c:v>
                </c:pt>
                <c:pt idx="201">
                  <c:v>-2.8379000000000012</c:v>
                </c:pt>
                <c:pt idx="202">
                  <c:v>-2.8379000000000012</c:v>
                </c:pt>
                <c:pt idx="203">
                  <c:v>-2.8379000000000012</c:v>
                </c:pt>
                <c:pt idx="204">
                  <c:v>-2.8379000000000012</c:v>
                </c:pt>
                <c:pt idx="205">
                  <c:v>-2.8379000000000012</c:v>
                </c:pt>
                <c:pt idx="206">
                  <c:v>-2.8379000000000012</c:v>
                </c:pt>
                <c:pt idx="207">
                  <c:v>-2.8379000000000012</c:v>
                </c:pt>
                <c:pt idx="208">
                  <c:v>-2.8379000000000012</c:v>
                </c:pt>
                <c:pt idx="209">
                  <c:v>-2.8379000000000012</c:v>
                </c:pt>
                <c:pt idx="210">
                  <c:v>-2.8379000000000012</c:v>
                </c:pt>
                <c:pt idx="211">
                  <c:v>-2.8379000000000012</c:v>
                </c:pt>
                <c:pt idx="212">
                  <c:v>-2.8379000000000012</c:v>
                </c:pt>
                <c:pt idx="213">
                  <c:v>-2.8379000000000012</c:v>
                </c:pt>
                <c:pt idx="214">
                  <c:v>-2.8379000000000012</c:v>
                </c:pt>
                <c:pt idx="215">
                  <c:v>-2.8379000000000012</c:v>
                </c:pt>
                <c:pt idx="216">
                  <c:v>-2.8379000000000012</c:v>
                </c:pt>
                <c:pt idx="217">
                  <c:v>-2.8379000000000012</c:v>
                </c:pt>
                <c:pt idx="218">
                  <c:v>-2.8379000000000012</c:v>
                </c:pt>
                <c:pt idx="220">
                  <c:v>-2.8379000000000012</c:v>
                </c:pt>
                <c:pt idx="221">
                  <c:v>-2.8379000000000012</c:v>
                </c:pt>
                <c:pt idx="222">
                  <c:v>-2.8379000000000012</c:v>
                </c:pt>
                <c:pt idx="223">
                  <c:v>-2.8379000000000012</c:v>
                </c:pt>
                <c:pt idx="224">
                  <c:v>-2.8278999999999996</c:v>
                </c:pt>
                <c:pt idx="225">
                  <c:v>-2.8278999999999996</c:v>
                </c:pt>
                <c:pt idx="226">
                  <c:v>-2.8278999999999996</c:v>
                </c:pt>
                <c:pt idx="227">
                  <c:v>-2.8379000000000012</c:v>
                </c:pt>
                <c:pt idx="228">
                  <c:v>-2.8379000000000012</c:v>
                </c:pt>
                <c:pt idx="229">
                  <c:v>-2.8278999999999996</c:v>
                </c:pt>
                <c:pt idx="230">
                  <c:v>-2.8278999999999996</c:v>
                </c:pt>
                <c:pt idx="231">
                  <c:v>-2.8379000000000012</c:v>
                </c:pt>
                <c:pt idx="232">
                  <c:v>-2.8278999999999996</c:v>
                </c:pt>
                <c:pt idx="233">
                  <c:v>-2.8278999999999996</c:v>
                </c:pt>
                <c:pt idx="234">
                  <c:v>-2.8278999999999996</c:v>
                </c:pt>
                <c:pt idx="235">
                  <c:v>-2.8278999999999996</c:v>
                </c:pt>
                <c:pt idx="236">
                  <c:v>-2.8278999999999996</c:v>
                </c:pt>
                <c:pt idx="237">
                  <c:v>-2.8278999999999996</c:v>
                </c:pt>
                <c:pt idx="238">
                  <c:v>-2.8278999999999996</c:v>
                </c:pt>
                <c:pt idx="239">
                  <c:v>-2.8278999999999996</c:v>
                </c:pt>
                <c:pt idx="240">
                  <c:v>-2.8178999999999998</c:v>
                </c:pt>
                <c:pt idx="241">
                  <c:v>-2.8178999999999998</c:v>
                </c:pt>
                <c:pt idx="242">
                  <c:v>-2.8178999999999998</c:v>
                </c:pt>
                <c:pt idx="243">
                  <c:v>-2.8178999999999998</c:v>
                </c:pt>
                <c:pt idx="244">
                  <c:v>-2.8178999999999998</c:v>
                </c:pt>
                <c:pt idx="245">
                  <c:v>-2.8079000000000001</c:v>
                </c:pt>
                <c:pt idx="246">
                  <c:v>-2.8178999999999998</c:v>
                </c:pt>
                <c:pt idx="247">
                  <c:v>-2.8079000000000001</c:v>
                </c:pt>
                <c:pt idx="248">
                  <c:v>-2.8079000000000001</c:v>
                </c:pt>
                <c:pt idx="249">
                  <c:v>-2.7979000000000003</c:v>
                </c:pt>
                <c:pt idx="250">
                  <c:v>-2.7979000000000003</c:v>
                </c:pt>
                <c:pt idx="252">
                  <c:v>-2.7979000000000003</c:v>
                </c:pt>
                <c:pt idx="253">
                  <c:v>-2.8079000000000001</c:v>
                </c:pt>
                <c:pt idx="254">
                  <c:v>-2.8079000000000001</c:v>
                </c:pt>
                <c:pt idx="255">
                  <c:v>-2.8079000000000001</c:v>
                </c:pt>
                <c:pt idx="256">
                  <c:v>-2.8079000000000001</c:v>
                </c:pt>
                <c:pt idx="257">
                  <c:v>-2.8079000000000001</c:v>
                </c:pt>
                <c:pt idx="258">
                  <c:v>-2.8079000000000001</c:v>
                </c:pt>
                <c:pt idx="259">
                  <c:v>-2.7979000000000003</c:v>
                </c:pt>
                <c:pt idx="260">
                  <c:v>-2.7979000000000003</c:v>
                </c:pt>
                <c:pt idx="261">
                  <c:v>-2.7979000000000003</c:v>
                </c:pt>
                <c:pt idx="262">
                  <c:v>-2.7979000000000003</c:v>
                </c:pt>
                <c:pt idx="263">
                  <c:v>-2.7979000000000003</c:v>
                </c:pt>
                <c:pt idx="264">
                  <c:v>-2.7979000000000003</c:v>
                </c:pt>
                <c:pt idx="265">
                  <c:v>-2.7979000000000003</c:v>
                </c:pt>
                <c:pt idx="266">
                  <c:v>-2.7979000000000003</c:v>
                </c:pt>
                <c:pt idx="267">
                  <c:v>-2.7979000000000003</c:v>
                </c:pt>
                <c:pt idx="268">
                  <c:v>-2.7979000000000003</c:v>
                </c:pt>
                <c:pt idx="269">
                  <c:v>-2.7979000000000003</c:v>
                </c:pt>
                <c:pt idx="270">
                  <c:v>-2.7979000000000003</c:v>
                </c:pt>
                <c:pt idx="271">
                  <c:v>-2.7979000000000003</c:v>
                </c:pt>
                <c:pt idx="272">
                  <c:v>-2.7979000000000003</c:v>
                </c:pt>
                <c:pt idx="273">
                  <c:v>-2.7979000000000003</c:v>
                </c:pt>
                <c:pt idx="274">
                  <c:v>-2.7879000000000005</c:v>
                </c:pt>
                <c:pt idx="275">
                  <c:v>-2.7879000000000005</c:v>
                </c:pt>
                <c:pt idx="276">
                  <c:v>-2.7879000000000005</c:v>
                </c:pt>
                <c:pt idx="277">
                  <c:v>-2.7879000000000005</c:v>
                </c:pt>
                <c:pt idx="278">
                  <c:v>-2.7879000000000005</c:v>
                </c:pt>
                <c:pt idx="279">
                  <c:v>-2.7879000000000005</c:v>
                </c:pt>
                <c:pt idx="280">
                  <c:v>-2.7779000000000007</c:v>
                </c:pt>
                <c:pt idx="281">
                  <c:v>-2.7779000000000007</c:v>
                </c:pt>
                <c:pt idx="283">
                  <c:v>-2.7779000000000007</c:v>
                </c:pt>
                <c:pt idx="284">
                  <c:v>-2.7779000000000007</c:v>
                </c:pt>
                <c:pt idx="285">
                  <c:v>-2.7779000000000007</c:v>
                </c:pt>
                <c:pt idx="286">
                  <c:v>-2.7779000000000007</c:v>
                </c:pt>
                <c:pt idx="287">
                  <c:v>-2.7679000000000009</c:v>
                </c:pt>
                <c:pt idx="288">
                  <c:v>-2.7679000000000009</c:v>
                </c:pt>
                <c:pt idx="289">
                  <c:v>-2.7679000000000009</c:v>
                </c:pt>
                <c:pt idx="290">
                  <c:v>-2.7679000000000009</c:v>
                </c:pt>
                <c:pt idx="291">
                  <c:v>-2.7679000000000009</c:v>
                </c:pt>
                <c:pt idx="292">
                  <c:v>-2.7679000000000009</c:v>
                </c:pt>
                <c:pt idx="293">
                  <c:v>-2.7679000000000009</c:v>
                </c:pt>
                <c:pt idx="294">
                  <c:v>-2.7679000000000009</c:v>
                </c:pt>
                <c:pt idx="295">
                  <c:v>-2.7679000000000009</c:v>
                </c:pt>
                <c:pt idx="296">
                  <c:v>-2.7679000000000009</c:v>
                </c:pt>
                <c:pt idx="297">
                  <c:v>-2.7679000000000009</c:v>
                </c:pt>
                <c:pt idx="298">
                  <c:v>-2.7679000000000009</c:v>
                </c:pt>
                <c:pt idx="299">
                  <c:v>-2.7679000000000009</c:v>
                </c:pt>
                <c:pt idx="300">
                  <c:v>-2.7679000000000009</c:v>
                </c:pt>
                <c:pt idx="301">
                  <c:v>-2.7679000000000009</c:v>
                </c:pt>
                <c:pt idx="302">
                  <c:v>-2.7679000000000009</c:v>
                </c:pt>
                <c:pt idx="303">
                  <c:v>-2.7679000000000009</c:v>
                </c:pt>
                <c:pt idx="304">
                  <c:v>-2.7679000000000009</c:v>
                </c:pt>
                <c:pt idx="305">
                  <c:v>-2.7679000000000009</c:v>
                </c:pt>
                <c:pt idx="306">
                  <c:v>-2.7679000000000009</c:v>
                </c:pt>
                <c:pt idx="307">
                  <c:v>-2.7679000000000009</c:v>
                </c:pt>
                <c:pt idx="308">
                  <c:v>-2.7679000000000009</c:v>
                </c:pt>
                <c:pt idx="309">
                  <c:v>-2.7679000000000009</c:v>
                </c:pt>
                <c:pt idx="310">
                  <c:v>-2.7679000000000009</c:v>
                </c:pt>
                <c:pt idx="311">
                  <c:v>-2.7679000000000009</c:v>
                </c:pt>
                <c:pt idx="312">
                  <c:v>-2.7679000000000009</c:v>
                </c:pt>
                <c:pt idx="313">
                  <c:v>-2.7779000000000007</c:v>
                </c:pt>
                <c:pt idx="315">
                  <c:v>-2.7779000000000007</c:v>
                </c:pt>
                <c:pt idx="316">
                  <c:v>-2.7779000000000007</c:v>
                </c:pt>
                <c:pt idx="317">
                  <c:v>-2.7779000000000007</c:v>
                </c:pt>
                <c:pt idx="318">
                  <c:v>-2.7779000000000007</c:v>
                </c:pt>
                <c:pt idx="319">
                  <c:v>-2.7879000000000005</c:v>
                </c:pt>
                <c:pt idx="320">
                  <c:v>-2.7879000000000005</c:v>
                </c:pt>
                <c:pt idx="321">
                  <c:v>-2.7879000000000005</c:v>
                </c:pt>
                <c:pt idx="322">
                  <c:v>-2.7879000000000005</c:v>
                </c:pt>
                <c:pt idx="323">
                  <c:v>-2.7879000000000005</c:v>
                </c:pt>
                <c:pt idx="324">
                  <c:v>-2.7879000000000005</c:v>
                </c:pt>
                <c:pt idx="325">
                  <c:v>-2.7879000000000005</c:v>
                </c:pt>
                <c:pt idx="326">
                  <c:v>-2.7879000000000005</c:v>
                </c:pt>
                <c:pt idx="327">
                  <c:v>-2.7879000000000005</c:v>
                </c:pt>
                <c:pt idx="328">
                  <c:v>-2.7879000000000005</c:v>
                </c:pt>
                <c:pt idx="329">
                  <c:v>-2.7879000000000005</c:v>
                </c:pt>
                <c:pt idx="330">
                  <c:v>-2.7879000000000005</c:v>
                </c:pt>
                <c:pt idx="331">
                  <c:v>-2.7879000000000005</c:v>
                </c:pt>
                <c:pt idx="332">
                  <c:v>-2.7879000000000005</c:v>
                </c:pt>
                <c:pt idx="333">
                  <c:v>-2.7879000000000005</c:v>
                </c:pt>
                <c:pt idx="334">
                  <c:v>-2.7879000000000005</c:v>
                </c:pt>
                <c:pt idx="335">
                  <c:v>-2.7879000000000005</c:v>
                </c:pt>
                <c:pt idx="336">
                  <c:v>-2.7879000000000005</c:v>
                </c:pt>
                <c:pt idx="337">
                  <c:v>-2.7879000000000005</c:v>
                </c:pt>
                <c:pt idx="338">
                  <c:v>-2.7979000000000003</c:v>
                </c:pt>
                <c:pt idx="339">
                  <c:v>-2.7979000000000003</c:v>
                </c:pt>
                <c:pt idx="340">
                  <c:v>-2.7979000000000003</c:v>
                </c:pt>
                <c:pt idx="341">
                  <c:v>-2.7979000000000003</c:v>
                </c:pt>
                <c:pt idx="342">
                  <c:v>-2.7979000000000003</c:v>
                </c:pt>
                <c:pt idx="343">
                  <c:v>-2.7979000000000003</c:v>
                </c:pt>
                <c:pt idx="344">
                  <c:v>-2.7979000000000003</c:v>
                </c:pt>
                <c:pt idx="346">
                  <c:v>-2.7979000000000003</c:v>
                </c:pt>
                <c:pt idx="347">
                  <c:v>-2.7979000000000003</c:v>
                </c:pt>
                <c:pt idx="348">
                  <c:v>-2.7979000000000003</c:v>
                </c:pt>
                <c:pt idx="349">
                  <c:v>-2.7979000000000003</c:v>
                </c:pt>
                <c:pt idx="350">
                  <c:v>-2.7979000000000003</c:v>
                </c:pt>
                <c:pt idx="351">
                  <c:v>-2.7979000000000003</c:v>
                </c:pt>
                <c:pt idx="352">
                  <c:v>-2.7979000000000003</c:v>
                </c:pt>
                <c:pt idx="353">
                  <c:v>-2.7979000000000003</c:v>
                </c:pt>
                <c:pt idx="354">
                  <c:v>-2.7879000000000005</c:v>
                </c:pt>
                <c:pt idx="355">
                  <c:v>-2.7879000000000005</c:v>
                </c:pt>
                <c:pt idx="356">
                  <c:v>-2.7779000000000007</c:v>
                </c:pt>
                <c:pt idx="357">
                  <c:v>-2.7279</c:v>
                </c:pt>
                <c:pt idx="358">
                  <c:v>-2.6679000000000013</c:v>
                </c:pt>
                <c:pt idx="359">
                  <c:v>-2.6179000000000006</c:v>
                </c:pt>
                <c:pt idx="360">
                  <c:v>-2.5678999999999998</c:v>
                </c:pt>
                <c:pt idx="361">
                  <c:v>-2.5179000000000009</c:v>
                </c:pt>
                <c:pt idx="362">
                  <c:v>-2.4779</c:v>
                </c:pt>
                <c:pt idx="363">
                  <c:v>-2.4379000000000008</c:v>
                </c:pt>
                <c:pt idx="364">
                  <c:v>-2.3978999999999999</c:v>
                </c:pt>
                <c:pt idx="365">
                  <c:v>-2.3579000000000008</c:v>
                </c:pt>
                <c:pt idx="366">
                  <c:v>-2.3278999999999996</c:v>
                </c:pt>
                <c:pt idx="367">
                  <c:v>-2.2879000000000005</c:v>
                </c:pt>
                <c:pt idx="368">
                  <c:v>-2.2579000000000011</c:v>
                </c:pt>
                <c:pt idx="369">
                  <c:v>-2.2279</c:v>
                </c:pt>
                <c:pt idx="370">
                  <c:v>-2.2079000000000004</c:v>
                </c:pt>
                <c:pt idx="371">
                  <c:v>-2.1979000000000006</c:v>
                </c:pt>
                <c:pt idx="372">
                  <c:v>-2.1779000000000002</c:v>
                </c:pt>
                <c:pt idx="373">
                  <c:v>-2.1579000000000006</c:v>
                </c:pt>
                <c:pt idx="374">
                  <c:v>-2.1379000000000001</c:v>
                </c:pt>
                <c:pt idx="375">
                  <c:v>-2.1179000000000006</c:v>
                </c:pt>
                <c:pt idx="376">
                  <c:v>-2.1079000000000008</c:v>
                </c:pt>
              </c:numCache>
            </c:numRef>
          </c:yVal>
          <c:smooth val="0"/>
        </c:ser>
        <c:ser>
          <c:idx val="0"/>
          <c:order val="1"/>
          <c:tx>
            <c:v>平均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'標高水位（ｏｐｍ）'!$AS$5:$AS$381</c:f>
              <c:numCache>
                <c:formatCode>0.00</c:formatCode>
                <c:ptCount val="377"/>
                <c:pt idx="0">
                  <c:v>-3.0678999999999998</c:v>
                </c:pt>
                <c:pt idx="1">
                  <c:v>-3.0678999999999998</c:v>
                </c:pt>
                <c:pt idx="2">
                  <c:v>-3.0678999999999998</c:v>
                </c:pt>
                <c:pt idx="3">
                  <c:v>-3.0678999999999998</c:v>
                </c:pt>
                <c:pt idx="4">
                  <c:v>-3.0678999999999998</c:v>
                </c:pt>
                <c:pt idx="5">
                  <c:v>-3.0778999999999996</c:v>
                </c:pt>
                <c:pt idx="6">
                  <c:v>-3.0778999999999996</c:v>
                </c:pt>
                <c:pt idx="7">
                  <c:v>-3.0778999999999996</c:v>
                </c:pt>
                <c:pt idx="8">
                  <c:v>-3.0778999999999996</c:v>
                </c:pt>
                <c:pt idx="9">
                  <c:v>-3.0778999999999996</c:v>
                </c:pt>
                <c:pt idx="10">
                  <c:v>-3.0778999999999996</c:v>
                </c:pt>
                <c:pt idx="11">
                  <c:v>-3.0778999999999996</c:v>
                </c:pt>
                <c:pt idx="12">
                  <c:v>-3.0778999999999996</c:v>
                </c:pt>
                <c:pt idx="13">
                  <c:v>-3.0778999999999996</c:v>
                </c:pt>
                <c:pt idx="14">
                  <c:v>-3.0778999999999996</c:v>
                </c:pt>
                <c:pt idx="15">
                  <c:v>-3.0879000000000012</c:v>
                </c:pt>
                <c:pt idx="16">
                  <c:v>-3.0879000000000012</c:v>
                </c:pt>
                <c:pt idx="17">
                  <c:v>-3.0879000000000012</c:v>
                </c:pt>
                <c:pt idx="18">
                  <c:v>-3.0879000000000012</c:v>
                </c:pt>
                <c:pt idx="19">
                  <c:v>-3.0879000000000012</c:v>
                </c:pt>
                <c:pt idx="20">
                  <c:v>-3.0879000000000012</c:v>
                </c:pt>
                <c:pt idx="21">
                  <c:v>-3.0879000000000012</c:v>
                </c:pt>
                <c:pt idx="22">
                  <c:v>-3.0879000000000012</c:v>
                </c:pt>
                <c:pt idx="23">
                  <c:v>-3.0879000000000012</c:v>
                </c:pt>
                <c:pt idx="24">
                  <c:v>-3.0879000000000012</c:v>
                </c:pt>
                <c:pt idx="25">
                  <c:v>-3.0879000000000012</c:v>
                </c:pt>
                <c:pt idx="26">
                  <c:v>-3.0879000000000012</c:v>
                </c:pt>
                <c:pt idx="27">
                  <c:v>-3.0879000000000012</c:v>
                </c:pt>
                <c:pt idx="28">
                  <c:v>-3.0879000000000012</c:v>
                </c:pt>
                <c:pt idx="29">
                  <c:v>-3.0879000000000012</c:v>
                </c:pt>
                <c:pt idx="30">
                  <c:v>-3.0879000000000012</c:v>
                </c:pt>
                <c:pt idx="31">
                  <c:v>-3.0814483870967764</c:v>
                </c:pt>
                <c:pt idx="32">
                  <c:v>-3.0879000000000012</c:v>
                </c:pt>
                <c:pt idx="33">
                  <c:v>-3.0879000000000012</c:v>
                </c:pt>
                <c:pt idx="34">
                  <c:v>-3.0879000000000012</c:v>
                </c:pt>
                <c:pt idx="35">
                  <c:v>-3.0879000000000012</c:v>
                </c:pt>
                <c:pt idx="36">
                  <c:v>-3.0879000000000012</c:v>
                </c:pt>
                <c:pt idx="37">
                  <c:v>-3.0879000000000012</c:v>
                </c:pt>
                <c:pt idx="38">
                  <c:v>-3.0879000000000012</c:v>
                </c:pt>
                <c:pt idx="39">
                  <c:v>-3.0879000000000012</c:v>
                </c:pt>
                <c:pt idx="40">
                  <c:v>-3.0879000000000012</c:v>
                </c:pt>
                <c:pt idx="41">
                  <c:v>-3.0879000000000012</c:v>
                </c:pt>
                <c:pt idx="42">
                  <c:v>-3.0879000000000012</c:v>
                </c:pt>
                <c:pt idx="43">
                  <c:v>-3.0879000000000012</c:v>
                </c:pt>
                <c:pt idx="44">
                  <c:v>-3.0879000000000012</c:v>
                </c:pt>
                <c:pt idx="45">
                  <c:v>-3.0879000000000012</c:v>
                </c:pt>
                <c:pt idx="46">
                  <c:v>-3.0879000000000012</c:v>
                </c:pt>
                <c:pt idx="47">
                  <c:v>-3.0778999999999996</c:v>
                </c:pt>
                <c:pt idx="48">
                  <c:v>-3.0778999999999996</c:v>
                </c:pt>
                <c:pt idx="49">
                  <c:v>-3.0778999999999996</c:v>
                </c:pt>
                <c:pt idx="50">
                  <c:v>-3.0778999999999996</c:v>
                </c:pt>
                <c:pt idx="51">
                  <c:v>-3.0778999999999996</c:v>
                </c:pt>
                <c:pt idx="52">
                  <c:v>-3.0778999999999996</c:v>
                </c:pt>
                <c:pt idx="53">
                  <c:v>-3.0778999999999996</c:v>
                </c:pt>
                <c:pt idx="54">
                  <c:v>-3.0778999999999996</c:v>
                </c:pt>
                <c:pt idx="55">
                  <c:v>-3.0778999999999996</c:v>
                </c:pt>
                <c:pt idx="56">
                  <c:v>-3.0778999999999996</c:v>
                </c:pt>
                <c:pt idx="57">
                  <c:v>-3.0778999999999996</c:v>
                </c:pt>
                <c:pt idx="58">
                  <c:v>-3.0778999999999996</c:v>
                </c:pt>
                <c:pt idx="60">
                  <c:v>-3.0778999999999996</c:v>
                </c:pt>
                <c:pt idx="61">
                  <c:v>-3.0832571428571436</c:v>
                </c:pt>
                <c:pt idx="62">
                  <c:v>-3.0778999999999996</c:v>
                </c:pt>
                <c:pt idx="63">
                  <c:v>-3.0778999999999996</c:v>
                </c:pt>
                <c:pt idx="64">
                  <c:v>-3.0678999999999998</c:v>
                </c:pt>
                <c:pt idx="65">
                  <c:v>-3.0678999999999998</c:v>
                </c:pt>
                <c:pt idx="66">
                  <c:v>-3.0678999999999998</c:v>
                </c:pt>
                <c:pt idx="67">
                  <c:v>-3.0678999999999998</c:v>
                </c:pt>
                <c:pt idx="68">
                  <c:v>-3.0678999999999998</c:v>
                </c:pt>
                <c:pt idx="69">
                  <c:v>-3.0678999999999998</c:v>
                </c:pt>
                <c:pt idx="70">
                  <c:v>-3.0678999999999998</c:v>
                </c:pt>
                <c:pt idx="71">
                  <c:v>-3.0678999999999998</c:v>
                </c:pt>
                <c:pt idx="72">
                  <c:v>-3.0678999999999998</c:v>
                </c:pt>
                <c:pt idx="73">
                  <c:v>-3.0678999999999998</c:v>
                </c:pt>
                <c:pt idx="74">
                  <c:v>-3.0678999999999998</c:v>
                </c:pt>
                <c:pt idx="75">
                  <c:v>-3.0678999999999998</c:v>
                </c:pt>
                <c:pt idx="76">
                  <c:v>-3.0678999999999998</c:v>
                </c:pt>
                <c:pt idx="77">
                  <c:v>-3.0678999999999998</c:v>
                </c:pt>
                <c:pt idx="78">
                  <c:v>-3.0678999999999998</c:v>
                </c:pt>
                <c:pt idx="79">
                  <c:v>-3.0678999999999998</c:v>
                </c:pt>
                <c:pt idx="80">
                  <c:v>-3.0678999999999998</c:v>
                </c:pt>
                <c:pt idx="81">
                  <c:v>-3.0678999999999998</c:v>
                </c:pt>
                <c:pt idx="82">
                  <c:v>-3.0678999999999998</c:v>
                </c:pt>
                <c:pt idx="83">
                  <c:v>-3.0678999999999998</c:v>
                </c:pt>
                <c:pt idx="84">
                  <c:v>-3.0678999999999998</c:v>
                </c:pt>
                <c:pt idx="85">
                  <c:v>-3.0579000000000001</c:v>
                </c:pt>
                <c:pt idx="86">
                  <c:v>-3.0579000000000001</c:v>
                </c:pt>
                <c:pt idx="87">
                  <c:v>-3.0379000000000005</c:v>
                </c:pt>
                <c:pt idx="88">
                  <c:v>-3.0179000000000009</c:v>
                </c:pt>
                <c:pt idx="89">
                  <c:v>-2.9878999999999998</c:v>
                </c:pt>
                <c:pt idx="90">
                  <c:v>-2.9679000000000002</c:v>
                </c:pt>
                <c:pt idx="91">
                  <c:v>-2.9579000000000004</c:v>
                </c:pt>
                <c:pt idx="92">
                  <c:v>-2.9379000000000008</c:v>
                </c:pt>
                <c:pt idx="93">
                  <c:v>-3.0517709677419358</c:v>
                </c:pt>
                <c:pt idx="94">
                  <c:v>-2.9179000000000013</c:v>
                </c:pt>
                <c:pt idx="95">
                  <c:v>-2.8978999999999999</c:v>
                </c:pt>
                <c:pt idx="96">
                  <c:v>-2.8879000000000001</c:v>
                </c:pt>
                <c:pt idx="97">
                  <c:v>-2.8679000000000006</c:v>
                </c:pt>
                <c:pt idx="98">
                  <c:v>-2.8579000000000008</c:v>
                </c:pt>
                <c:pt idx="99">
                  <c:v>-2.8379000000000012</c:v>
                </c:pt>
                <c:pt idx="100">
                  <c:v>-2.8278999999999996</c:v>
                </c:pt>
                <c:pt idx="101">
                  <c:v>-2.8178999999999998</c:v>
                </c:pt>
                <c:pt idx="102">
                  <c:v>-2.8079000000000001</c:v>
                </c:pt>
                <c:pt idx="103">
                  <c:v>-2.7879000000000005</c:v>
                </c:pt>
                <c:pt idx="104">
                  <c:v>-2.7779000000000007</c:v>
                </c:pt>
                <c:pt idx="105">
                  <c:v>-2.7679000000000009</c:v>
                </c:pt>
                <c:pt idx="106">
                  <c:v>-2.7579000000000011</c:v>
                </c:pt>
                <c:pt idx="107">
                  <c:v>-2.7478999999999996</c:v>
                </c:pt>
                <c:pt idx="108">
                  <c:v>-2.7378999999999998</c:v>
                </c:pt>
                <c:pt idx="109">
                  <c:v>-2.7279</c:v>
                </c:pt>
                <c:pt idx="110">
                  <c:v>-2.7279</c:v>
                </c:pt>
                <c:pt idx="111">
                  <c:v>-2.7179000000000002</c:v>
                </c:pt>
                <c:pt idx="112">
                  <c:v>-2.7179000000000002</c:v>
                </c:pt>
                <c:pt idx="113">
                  <c:v>-2.7079000000000004</c:v>
                </c:pt>
                <c:pt idx="114">
                  <c:v>-2.7079000000000004</c:v>
                </c:pt>
                <c:pt idx="115">
                  <c:v>-2.6979000000000006</c:v>
                </c:pt>
                <c:pt idx="116">
                  <c:v>-2.6979000000000006</c:v>
                </c:pt>
                <c:pt idx="117">
                  <c:v>-2.6979000000000006</c:v>
                </c:pt>
                <c:pt idx="118">
                  <c:v>-2.6879000000000008</c:v>
                </c:pt>
                <c:pt idx="119">
                  <c:v>-2.6879000000000008</c:v>
                </c:pt>
                <c:pt idx="120">
                  <c:v>-2.6879000000000008</c:v>
                </c:pt>
                <c:pt idx="121">
                  <c:v>-2.6779000000000011</c:v>
                </c:pt>
                <c:pt idx="122">
                  <c:v>-2.6779000000000011</c:v>
                </c:pt>
                <c:pt idx="123">
                  <c:v>-2.6779000000000011</c:v>
                </c:pt>
                <c:pt idx="124">
                  <c:v>-2.7599</c:v>
                </c:pt>
                <c:pt idx="125">
                  <c:v>-2.6779000000000011</c:v>
                </c:pt>
                <c:pt idx="126">
                  <c:v>-2.6779000000000011</c:v>
                </c:pt>
                <c:pt idx="127">
                  <c:v>-2.6679000000000013</c:v>
                </c:pt>
                <c:pt idx="128">
                  <c:v>-2.6679000000000013</c:v>
                </c:pt>
                <c:pt idx="129">
                  <c:v>-2.6679000000000013</c:v>
                </c:pt>
                <c:pt idx="130">
                  <c:v>-2.6679000000000013</c:v>
                </c:pt>
                <c:pt idx="131">
                  <c:v>-2.6679000000000013</c:v>
                </c:pt>
                <c:pt idx="132">
                  <c:v>-2.6679000000000013</c:v>
                </c:pt>
                <c:pt idx="133">
                  <c:v>-2.6679000000000013</c:v>
                </c:pt>
                <c:pt idx="134">
                  <c:v>-2.6679000000000013</c:v>
                </c:pt>
                <c:pt idx="135">
                  <c:v>-2.6679000000000013</c:v>
                </c:pt>
                <c:pt idx="136">
                  <c:v>-2.6679000000000013</c:v>
                </c:pt>
                <c:pt idx="137">
                  <c:v>-2.6679000000000013</c:v>
                </c:pt>
                <c:pt idx="138">
                  <c:v>-2.6779000000000011</c:v>
                </c:pt>
                <c:pt idx="139">
                  <c:v>-2.6779000000000011</c:v>
                </c:pt>
                <c:pt idx="140">
                  <c:v>-2.6779000000000011</c:v>
                </c:pt>
                <c:pt idx="141">
                  <c:v>-2.6779000000000011</c:v>
                </c:pt>
                <c:pt idx="142">
                  <c:v>-2.6779000000000011</c:v>
                </c:pt>
                <c:pt idx="143">
                  <c:v>-2.6879000000000008</c:v>
                </c:pt>
                <c:pt idx="144">
                  <c:v>-2.6879000000000008</c:v>
                </c:pt>
                <c:pt idx="145">
                  <c:v>-2.6979000000000006</c:v>
                </c:pt>
                <c:pt idx="146">
                  <c:v>-2.6979000000000006</c:v>
                </c:pt>
                <c:pt idx="147">
                  <c:v>-2.6979000000000006</c:v>
                </c:pt>
                <c:pt idx="148">
                  <c:v>-2.7079000000000004</c:v>
                </c:pt>
                <c:pt idx="149">
                  <c:v>-2.7079000000000004</c:v>
                </c:pt>
                <c:pt idx="150">
                  <c:v>-2.7079000000000004</c:v>
                </c:pt>
                <c:pt idx="151">
                  <c:v>-2.7179000000000002</c:v>
                </c:pt>
                <c:pt idx="152">
                  <c:v>-2.7179000000000002</c:v>
                </c:pt>
                <c:pt idx="153">
                  <c:v>-2.7179000000000002</c:v>
                </c:pt>
                <c:pt idx="154">
                  <c:v>-2.7279</c:v>
                </c:pt>
                <c:pt idx="155">
                  <c:v>-2.7279</c:v>
                </c:pt>
                <c:pt idx="156">
                  <c:v>-2.6869322580645174</c:v>
                </c:pt>
                <c:pt idx="157">
                  <c:v>-2.7279</c:v>
                </c:pt>
                <c:pt idx="158">
                  <c:v>-2.7378999999999998</c:v>
                </c:pt>
                <c:pt idx="159">
                  <c:v>-2.7378999999999998</c:v>
                </c:pt>
                <c:pt idx="160">
                  <c:v>-2.7478999999999996</c:v>
                </c:pt>
                <c:pt idx="161">
                  <c:v>-2.7478999999999996</c:v>
                </c:pt>
                <c:pt idx="162">
                  <c:v>-2.7579000000000011</c:v>
                </c:pt>
                <c:pt idx="163">
                  <c:v>-2.7579000000000011</c:v>
                </c:pt>
                <c:pt idx="164">
                  <c:v>-2.7579000000000011</c:v>
                </c:pt>
                <c:pt idx="165">
                  <c:v>-2.7579000000000011</c:v>
                </c:pt>
                <c:pt idx="166">
                  <c:v>-2.7679000000000009</c:v>
                </c:pt>
                <c:pt idx="167">
                  <c:v>-2.7679000000000009</c:v>
                </c:pt>
                <c:pt idx="168">
                  <c:v>-2.7679000000000009</c:v>
                </c:pt>
                <c:pt idx="169">
                  <c:v>-2.7779000000000007</c:v>
                </c:pt>
                <c:pt idx="170">
                  <c:v>-2.7779000000000007</c:v>
                </c:pt>
                <c:pt idx="171">
                  <c:v>-2.7779000000000007</c:v>
                </c:pt>
                <c:pt idx="172">
                  <c:v>-2.7779000000000007</c:v>
                </c:pt>
                <c:pt idx="173">
                  <c:v>-2.7879000000000005</c:v>
                </c:pt>
                <c:pt idx="174">
                  <c:v>-2.7879000000000005</c:v>
                </c:pt>
                <c:pt idx="175">
                  <c:v>-2.7879000000000005</c:v>
                </c:pt>
                <c:pt idx="176">
                  <c:v>-2.7879000000000005</c:v>
                </c:pt>
                <c:pt idx="177">
                  <c:v>-2.7979000000000003</c:v>
                </c:pt>
                <c:pt idx="178">
                  <c:v>-2.7979000000000003</c:v>
                </c:pt>
                <c:pt idx="179">
                  <c:v>-2.7979000000000003</c:v>
                </c:pt>
                <c:pt idx="180">
                  <c:v>-2.7979000000000003</c:v>
                </c:pt>
                <c:pt idx="181">
                  <c:v>-2.8079000000000001</c:v>
                </c:pt>
                <c:pt idx="182">
                  <c:v>-2.8079000000000001</c:v>
                </c:pt>
                <c:pt idx="183">
                  <c:v>-2.8079000000000001</c:v>
                </c:pt>
                <c:pt idx="184">
                  <c:v>-2.8079000000000001</c:v>
                </c:pt>
                <c:pt idx="185">
                  <c:v>-2.8178999999999998</c:v>
                </c:pt>
                <c:pt idx="186">
                  <c:v>-2.8178999999999998</c:v>
                </c:pt>
                <c:pt idx="187">
                  <c:v>-2.7785666666666673</c:v>
                </c:pt>
                <c:pt idx="188">
                  <c:v>-2.8178999999999998</c:v>
                </c:pt>
                <c:pt idx="189">
                  <c:v>-2.8178999999999998</c:v>
                </c:pt>
                <c:pt idx="190">
                  <c:v>-2.8278999999999996</c:v>
                </c:pt>
                <c:pt idx="191">
                  <c:v>-2.8278999999999996</c:v>
                </c:pt>
                <c:pt idx="192">
                  <c:v>-2.8278999999999996</c:v>
                </c:pt>
                <c:pt idx="193">
                  <c:v>-2.8278999999999996</c:v>
                </c:pt>
                <c:pt idx="194">
                  <c:v>-2.8278999999999996</c:v>
                </c:pt>
                <c:pt idx="195">
                  <c:v>-2.8379000000000012</c:v>
                </c:pt>
                <c:pt idx="196">
                  <c:v>-2.8379000000000012</c:v>
                </c:pt>
                <c:pt idx="197">
                  <c:v>-2.8379000000000012</c:v>
                </c:pt>
                <c:pt idx="198">
                  <c:v>-2.8379000000000012</c:v>
                </c:pt>
                <c:pt idx="199">
                  <c:v>-2.8379000000000012</c:v>
                </c:pt>
                <c:pt idx="200">
                  <c:v>-2.8379000000000012</c:v>
                </c:pt>
                <c:pt idx="201">
                  <c:v>-2.8379000000000012</c:v>
                </c:pt>
                <c:pt idx="202">
                  <c:v>-2.8379000000000012</c:v>
                </c:pt>
                <c:pt idx="203">
                  <c:v>-2.8379000000000012</c:v>
                </c:pt>
                <c:pt idx="204">
                  <c:v>-2.8379000000000012</c:v>
                </c:pt>
                <c:pt idx="205">
                  <c:v>-2.8379000000000012</c:v>
                </c:pt>
                <c:pt idx="206">
                  <c:v>-2.8379000000000012</c:v>
                </c:pt>
                <c:pt idx="207">
                  <c:v>-2.8379000000000012</c:v>
                </c:pt>
                <c:pt idx="208">
                  <c:v>-2.8379000000000012</c:v>
                </c:pt>
                <c:pt idx="209">
                  <c:v>-2.8379000000000012</c:v>
                </c:pt>
                <c:pt idx="210">
                  <c:v>-2.8379000000000012</c:v>
                </c:pt>
                <c:pt idx="211">
                  <c:v>-2.8379000000000012</c:v>
                </c:pt>
                <c:pt idx="212">
                  <c:v>-2.8379000000000012</c:v>
                </c:pt>
                <c:pt idx="213">
                  <c:v>-2.8379000000000012</c:v>
                </c:pt>
                <c:pt idx="214">
                  <c:v>-2.8379000000000012</c:v>
                </c:pt>
                <c:pt idx="215">
                  <c:v>-2.8379000000000012</c:v>
                </c:pt>
                <c:pt idx="216">
                  <c:v>-2.8379000000000012</c:v>
                </c:pt>
                <c:pt idx="217">
                  <c:v>-2.8379000000000012</c:v>
                </c:pt>
                <c:pt idx="218">
                  <c:v>-2.8379000000000012</c:v>
                </c:pt>
                <c:pt idx="219">
                  <c:v>-2.8349967741935513</c:v>
                </c:pt>
                <c:pt idx="220">
                  <c:v>-2.8379000000000012</c:v>
                </c:pt>
                <c:pt idx="221">
                  <c:v>-2.8379000000000012</c:v>
                </c:pt>
                <c:pt idx="222">
                  <c:v>-2.8379000000000012</c:v>
                </c:pt>
                <c:pt idx="223">
                  <c:v>-2.8379000000000012</c:v>
                </c:pt>
                <c:pt idx="224">
                  <c:v>-2.8379000000000012</c:v>
                </c:pt>
                <c:pt idx="225">
                  <c:v>-2.8379000000000012</c:v>
                </c:pt>
                <c:pt idx="226">
                  <c:v>-2.8379000000000012</c:v>
                </c:pt>
                <c:pt idx="227">
                  <c:v>-2.8379000000000012</c:v>
                </c:pt>
                <c:pt idx="228">
                  <c:v>-2.8379000000000012</c:v>
                </c:pt>
                <c:pt idx="229">
                  <c:v>-2.8379000000000012</c:v>
                </c:pt>
                <c:pt idx="230">
                  <c:v>-2.8379000000000012</c:v>
                </c:pt>
                <c:pt idx="231">
                  <c:v>-2.8379000000000012</c:v>
                </c:pt>
                <c:pt idx="232">
                  <c:v>-2.8379000000000012</c:v>
                </c:pt>
                <c:pt idx="233">
                  <c:v>-2.8379000000000012</c:v>
                </c:pt>
                <c:pt idx="234">
                  <c:v>-2.8379000000000012</c:v>
                </c:pt>
                <c:pt idx="235">
                  <c:v>-2.8379000000000012</c:v>
                </c:pt>
                <c:pt idx="236">
                  <c:v>-2.8379000000000012</c:v>
                </c:pt>
                <c:pt idx="237">
                  <c:v>-2.8278999999999996</c:v>
                </c:pt>
                <c:pt idx="238">
                  <c:v>-2.8278999999999996</c:v>
                </c:pt>
                <c:pt idx="239">
                  <c:v>-2.8278999999999996</c:v>
                </c:pt>
                <c:pt idx="240">
                  <c:v>-2.8278999999999996</c:v>
                </c:pt>
                <c:pt idx="241">
                  <c:v>-2.8278999999999996</c:v>
                </c:pt>
                <c:pt idx="242">
                  <c:v>-2.8278999999999996</c:v>
                </c:pt>
                <c:pt idx="243">
                  <c:v>-2.8178999999999998</c:v>
                </c:pt>
                <c:pt idx="244">
                  <c:v>-2.8178999999999998</c:v>
                </c:pt>
                <c:pt idx="245">
                  <c:v>-2.8178999999999998</c:v>
                </c:pt>
                <c:pt idx="246">
                  <c:v>-2.8178999999999998</c:v>
                </c:pt>
                <c:pt idx="247">
                  <c:v>-2.8178999999999998</c:v>
                </c:pt>
                <c:pt idx="248">
                  <c:v>-2.8079000000000001</c:v>
                </c:pt>
                <c:pt idx="249">
                  <c:v>-2.8079000000000001</c:v>
                </c:pt>
                <c:pt idx="250">
                  <c:v>-2.8079000000000001</c:v>
                </c:pt>
                <c:pt idx="251">
                  <c:v>-2.8298354838709683</c:v>
                </c:pt>
                <c:pt idx="252">
                  <c:v>-2.8079000000000001</c:v>
                </c:pt>
                <c:pt idx="253">
                  <c:v>-2.8079000000000001</c:v>
                </c:pt>
                <c:pt idx="254">
                  <c:v>-2.8079000000000001</c:v>
                </c:pt>
                <c:pt idx="255">
                  <c:v>-2.8079000000000001</c:v>
                </c:pt>
                <c:pt idx="256">
                  <c:v>-2.8079000000000001</c:v>
                </c:pt>
                <c:pt idx="257">
                  <c:v>-2.8079000000000001</c:v>
                </c:pt>
                <c:pt idx="258">
                  <c:v>-2.8079000000000001</c:v>
                </c:pt>
                <c:pt idx="259">
                  <c:v>-2.8079000000000001</c:v>
                </c:pt>
                <c:pt idx="260">
                  <c:v>-2.7979000000000003</c:v>
                </c:pt>
                <c:pt idx="261">
                  <c:v>-2.7979000000000003</c:v>
                </c:pt>
                <c:pt idx="262">
                  <c:v>-2.7979000000000003</c:v>
                </c:pt>
                <c:pt idx="263">
                  <c:v>-2.7979000000000003</c:v>
                </c:pt>
                <c:pt idx="264">
                  <c:v>-2.7979000000000003</c:v>
                </c:pt>
                <c:pt idx="265">
                  <c:v>-2.7979000000000003</c:v>
                </c:pt>
                <c:pt idx="266">
                  <c:v>-2.7979000000000003</c:v>
                </c:pt>
                <c:pt idx="267">
                  <c:v>-2.7979000000000003</c:v>
                </c:pt>
                <c:pt idx="268">
                  <c:v>-2.7979000000000003</c:v>
                </c:pt>
                <c:pt idx="269">
                  <c:v>-2.7979000000000003</c:v>
                </c:pt>
                <c:pt idx="270">
                  <c:v>-2.7979000000000003</c:v>
                </c:pt>
                <c:pt idx="271">
                  <c:v>-2.7979000000000003</c:v>
                </c:pt>
                <c:pt idx="272">
                  <c:v>-2.7979000000000003</c:v>
                </c:pt>
                <c:pt idx="273">
                  <c:v>-2.7979000000000003</c:v>
                </c:pt>
                <c:pt idx="274">
                  <c:v>-2.7979000000000003</c:v>
                </c:pt>
                <c:pt idx="275">
                  <c:v>-2.7879000000000005</c:v>
                </c:pt>
                <c:pt idx="276">
                  <c:v>-2.7879000000000005</c:v>
                </c:pt>
                <c:pt idx="277">
                  <c:v>-2.7879000000000005</c:v>
                </c:pt>
                <c:pt idx="278">
                  <c:v>-2.7879000000000005</c:v>
                </c:pt>
                <c:pt idx="279">
                  <c:v>-2.7879000000000005</c:v>
                </c:pt>
                <c:pt idx="280">
                  <c:v>-2.7879000000000005</c:v>
                </c:pt>
                <c:pt idx="281">
                  <c:v>-2.7779000000000007</c:v>
                </c:pt>
                <c:pt idx="282">
                  <c:v>-2.7979000000000007</c:v>
                </c:pt>
                <c:pt idx="283">
                  <c:v>-2.7779000000000007</c:v>
                </c:pt>
                <c:pt idx="284">
                  <c:v>-2.7779000000000007</c:v>
                </c:pt>
                <c:pt idx="285">
                  <c:v>-2.7779000000000007</c:v>
                </c:pt>
                <c:pt idx="286">
                  <c:v>-2.7779000000000007</c:v>
                </c:pt>
                <c:pt idx="287">
                  <c:v>-2.7779000000000007</c:v>
                </c:pt>
                <c:pt idx="288">
                  <c:v>-2.7679000000000009</c:v>
                </c:pt>
                <c:pt idx="289">
                  <c:v>-2.7679000000000009</c:v>
                </c:pt>
                <c:pt idx="290">
                  <c:v>-2.7679000000000009</c:v>
                </c:pt>
                <c:pt idx="291">
                  <c:v>-2.7679000000000009</c:v>
                </c:pt>
                <c:pt idx="292">
                  <c:v>-2.7679000000000009</c:v>
                </c:pt>
                <c:pt idx="293">
                  <c:v>-2.7679000000000009</c:v>
                </c:pt>
                <c:pt idx="294">
                  <c:v>-2.7679000000000009</c:v>
                </c:pt>
                <c:pt idx="295">
                  <c:v>-2.7679000000000009</c:v>
                </c:pt>
                <c:pt idx="296">
                  <c:v>-2.7679000000000009</c:v>
                </c:pt>
                <c:pt idx="297">
                  <c:v>-2.7679000000000009</c:v>
                </c:pt>
                <c:pt idx="298">
                  <c:v>-2.7679000000000009</c:v>
                </c:pt>
                <c:pt idx="299">
                  <c:v>-2.7679000000000009</c:v>
                </c:pt>
                <c:pt idx="300">
                  <c:v>-2.7679000000000009</c:v>
                </c:pt>
                <c:pt idx="301">
                  <c:v>-2.7679000000000009</c:v>
                </c:pt>
                <c:pt idx="302">
                  <c:v>-2.7679000000000009</c:v>
                </c:pt>
                <c:pt idx="303">
                  <c:v>-2.7679000000000009</c:v>
                </c:pt>
                <c:pt idx="304">
                  <c:v>-2.7679000000000009</c:v>
                </c:pt>
                <c:pt idx="305">
                  <c:v>-2.7679000000000009</c:v>
                </c:pt>
                <c:pt idx="306">
                  <c:v>-2.7679000000000009</c:v>
                </c:pt>
                <c:pt idx="307">
                  <c:v>-2.7679000000000009</c:v>
                </c:pt>
                <c:pt idx="308">
                  <c:v>-2.7679000000000009</c:v>
                </c:pt>
                <c:pt idx="309">
                  <c:v>-2.7679000000000009</c:v>
                </c:pt>
                <c:pt idx="310">
                  <c:v>-2.7679000000000009</c:v>
                </c:pt>
                <c:pt idx="311">
                  <c:v>-2.7679000000000009</c:v>
                </c:pt>
                <c:pt idx="312">
                  <c:v>-2.7779000000000007</c:v>
                </c:pt>
                <c:pt idx="313">
                  <c:v>-2.7779000000000007</c:v>
                </c:pt>
                <c:pt idx="314">
                  <c:v>-2.7701580645161279</c:v>
                </c:pt>
                <c:pt idx="315">
                  <c:v>-2.7779000000000007</c:v>
                </c:pt>
                <c:pt idx="316">
                  <c:v>-2.7779000000000007</c:v>
                </c:pt>
                <c:pt idx="317">
                  <c:v>-2.7779000000000007</c:v>
                </c:pt>
                <c:pt idx="318">
                  <c:v>-2.7779000000000007</c:v>
                </c:pt>
                <c:pt idx="319">
                  <c:v>-2.7879000000000005</c:v>
                </c:pt>
                <c:pt idx="320">
                  <c:v>-2.7879000000000005</c:v>
                </c:pt>
                <c:pt idx="321">
                  <c:v>-2.7879000000000005</c:v>
                </c:pt>
                <c:pt idx="322">
                  <c:v>-2.7879000000000005</c:v>
                </c:pt>
                <c:pt idx="323">
                  <c:v>-2.7879000000000005</c:v>
                </c:pt>
                <c:pt idx="324">
                  <c:v>-2.7879000000000005</c:v>
                </c:pt>
                <c:pt idx="325">
                  <c:v>-2.7879000000000005</c:v>
                </c:pt>
                <c:pt idx="326">
                  <c:v>-2.7879000000000005</c:v>
                </c:pt>
                <c:pt idx="327">
                  <c:v>-2.7879000000000005</c:v>
                </c:pt>
                <c:pt idx="328">
                  <c:v>-2.7879000000000005</c:v>
                </c:pt>
                <c:pt idx="329">
                  <c:v>-2.7879000000000005</c:v>
                </c:pt>
                <c:pt idx="330">
                  <c:v>-2.7879000000000005</c:v>
                </c:pt>
                <c:pt idx="331">
                  <c:v>-2.7879000000000005</c:v>
                </c:pt>
                <c:pt idx="332">
                  <c:v>-2.7879000000000005</c:v>
                </c:pt>
                <c:pt idx="333">
                  <c:v>-2.7879000000000005</c:v>
                </c:pt>
                <c:pt idx="334">
                  <c:v>-2.7879000000000005</c:v>
                </c:pt>
                <c:pt idx="335">
                  <c:v>-2.7879000000000005</c:v>
                </c:pt>
                <c:pt idx="336">
                  <c:v>-2.7879000000000005</c:v>
                </c:pt>
                <c:pt idx="337">
                  <c:v>-2.7979000000000003</c:v>
                </c:pt>
                <c:pt idx="338">
                  <c:v>-2.7979000000000003</c:v>
                </c:pt>
                <c:pt idx="339">
                  <c:v>-2.7979000000000003</c:v>
                </c:pt>
                <c:pt idx="340">
                  <c:v>-2.7979000000000003</c:v>
                </c:pt>
                <c:pt idx="341">
                  <c:v>-2.7979000000000003</c:v>
                </c:pt>
                <c:pt idx="342">
                  <c:v>-2.7979000000000003</c:v>
                </c:pt>
                <c:pt idx="343">
                  <c:v>-2.7979000000000003</c:v>
                </c:pt>
                <c:pt idx="344">
                  <c:v>-2.7979000000000003</c:v>
                </c:pt>
                <c:pt idx="345">
                  <c:v>-2.7892333333333337</c:v>
                </c:pt>
                <c:pt idx="346">
                  <c:v>-2.7979000000000003</c:v>
                </c:pt>
                <c:pt idx="347">
                  <c:v>-2.7979000000000003</c:v>
                </c:pt>
                <c:pt idx="348">
                  <c:v>-2.7979000000000003</c:v>
                </c:pt>
                <c:pt idx="349">
                  <c:v>-2.7979000000000003</c:v>
                </c:pt>
                <c:pt idx="350">
                  <c:v>-2.7979000000000003</c:v>
                </c:pt>
                <c:pt idx="351">
                  <c:v>-2.7979000000000003</c:v>
                </c:pt>
                <c:pt idx="352">
                  <c:v>-2.7979000000000003</c:v>
                </c:pt>
                <c:pt idx="353">
                  <c:v>-2.7979000000000003</c:v>
                </c:pt>
                <c:pt idx="354">
                  <c:v>-2.7979000000000003</c:v>
                </c:pt>
                <c:pt idx="355">
                  <c:v>-2.7879000000000005</c:v>
                </c:pt>
                <c:pt idx="356">
                  <c:v>-2.7879000000000005</c:v>
                </c:pt>
                <c:pt idx="357">
                  <c:v>-2.7579000000000011</c:v>
                </c:pt>
                <c:pt idx="358">
                  <c:v>-2.6979000000000006</c:v>
                </c:pt>
                <c:pt idx="359">
                  <c:v>-2.6478999999999999</c:v>
                </c:pt>
                <c:pt idx="360">
                  <c:v>-2.597900000000001</c:v>
                </c:pt>
                <c:pt idx="361">
                  <c:v>-2.5479000000000003</c:v>
                </c:pt>
                <c:pt idx="362">
                  <c:v>-2.4978999999999996</c:v>
                </c:pt>
                <c:pt idx="363">
                  <c:v>-2.4579000000000004</c:v>
                </c:pt>
                <c:pt idx="364">
                  <c:v>-2.4179000000000013</c:v>
                </c:pt>
                <c:pt idx="365">
                  <c:v>-2.3779000000000003</c:v>
                </c:pt>
                <c:pt idx="366">
                  <c:v>-2.347900000000001</c:v>
                </c:pt>
                <c:pt idx="367">
                  <c:v>-2.3079000000000001</c:v>
                </c:pt>
                <c:pt idx="368">
                  <c:v>-2.2779000000000007</c:v>
                </c:pt>
                <c:pt idx="369">
                  <c:v>-2.2478999999999996</c:v>
                </c:pt>
                <c:pt idx="370">
                  <c:v>-2.2179000000000002</c:v>
                </c:pt>
                <c:pt idx="371">
                  <c:v>-2.2079000000000004</c:v>
                </c:pt>
                <c:pt idx="372">
                  <c:v>-2.1879000000000008</c:v>
                </c:pt>
                <c:pt idx="373">
                  <c:v>-2.1679000000000004</c:v>
                </c:pt>
                <c:pt idx="374">
                  <c:v>-2.1479000000000008</c:v>
                </c:pt>
                <c:pt idx="375">
                  <c:v>-2.1279000000000003</c:v>
                </c:pt>
                <c:pt idx="376">
                  <c:v>-2.1179000000000006</c:v>
                </c:pt>
              </c:numCache>
            </c:numRef>
          </c:yVal>
          <c:smooth val="0"/>
        </c:ser>
        <c:ser>
          <c:idx val="1"/>
          <c:order val="2"/>
          <c:tx>
            <c:v>最低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'標高水位（ｏｐｍ）'!$AQ$5:$AQ$381</c:f>
              <c:numCache>
                <c:formatCode>0.00</c:formatCode>
                <c:ptCount val="377"/>
                <c:pt idx="0">
                  <c:v>-3.0678999999999998</c:v>
                </c:pt>
                <c:pt idx="1">
                  <c:v>-3.0678999999999998</c:v>
                </c:pt>
                <c:pt idx="2">
                  <c:v>-3.0678999999999998</c:v>
                </c:pt>
                <c:pt idx="3">
                  <c:v>-3.0678999999999998</c:v>
                </c:pt>
                <c:pt idx="4">
                  <c:v>-3.0678999999999998</c:v>
                </c:pt>
                <c:pt idx="5">
                  <c:v>-3.0778999999999996</c:v>
                </c:pt>
                <c:pt idx="6">
                  <c:v>-3.0778999999999996</c:v>
                </c:pt>
                <c:pt idx="7">
                  <c:v>-3.0778999999999996</c:v>
                </c:pt>
                <c:pt idx="8">
                  <c:v>-3.0778999999999996</c:v>
                </c:pt>
                <c:pt idx="9">
                  <c:v>-3.0778999999999996</c:v>
                </c:pt>
                <c:pt idx="10">
                  <c:v>-3.0778999999999996</c:v>
                </c:pt>
                <c:pt idx="11">
                  <c:v>-3.0778999999999996</c:v>
                </c:pt>
                <c:pt idx="12">
                  <c:v>-3.0778999999999996</c:v>
                </c:pt>
                <c:pt idx="13">
                  <c:v>-3.0778999999999996</c:v>
                </c:pt>
                <c:pt idx="14">
                  <c:v>-3.0808999999999997</c:v>
                </c:pt>
                <c:pt idx="15">
                  <c:v>-3.0879000000000012</c:v>
                </c:pt>
                <c:pt idx="16">
                  <c:v>-3.0879000000000012</c:v>
                </c:pt>
                <c:pt idx="17">
                  <c:v>-3.0879000000000012</c:v>
                </c:pt>
                <c:pt idx="18">
                  <c:v>-3.0879000000000012</c:v>
                </c:pt>
                <c:pt idx="19">
                  <c:v>-3.0879000000000012</c:v>
                </c:pt>
                <c:pt idx="20">
                  <c:v>-3.0879000000000012</c:v>
                </c:pt>
                <c:pt idx="21">
                  <c:v>-3.0879000000000012</c:v>
                </c:pt>
                <c:pt idx="22">
                  <c:v>-3.0879000000000012</c:v>
                </c:pt>
                <c:pt idx="23">
                  <c:v>-3.0879000000000012</c:v>
                </c:pt>
                <c:pt idx="24">
                  <c:v>-3.0879000000000012</c:v>
                </c:pt>
                <c:pt idx="25">
                  <c:v>-3.0879000000000012</c:v>
                </c:pt>
                <c:pt idx="26">
                  <c:v>-3.0879000000000012</c:v>
                </c:pt>
                <c:pt idx="27">
                  <c:v>-3.0879000000000012</c:v>
                </c:pt>
                <c:pt idx="28">
                  <c:v>-3.0879000000000012</c:v>
                </c:pt>
                <c:pt idx="29">
                  <c:v>-3.0879000000000012</c:v>
                </c:pt>
                <c:pt idx="30">
                  <c:v>-3.0879000000000012</c:v>
                </c:pt>
                <c:pt idx="32">
                  <c:v>-3.0879000000000012</c:v>
                </c:pt>
                <c:pt idx="33">
                  <c:v>-3.0879000000000012</c:v>
                </c:pt>
                <c:pt idx="34">
                  <c:v>-3.0879000000000012</c:v>
                </c:pt>
                <c:pt idx="35">
                  <c:v>-3.0879000000000012</c:v>
                </c:pt>
                <c:pt idx="36">
                  <c:v>-3.0879000000000012</c:v>
                </c:pt>
                <c:pt idx="37">
                  <c:v>-3.0879000000000012</c:v>
                </c:pt>
                <c:pt idx="38">
                  <c:v>-3.0879000000000012</c:v>
                </c:pt>
                <c:pt idx="39">
                  <c:v>-3.0879000000000012</c:v>
                </c:pt>
                <c:pt idx="40">
                  <c:v>-3.0879000000000012</c:v>
                </c:pt>
                <c:pt idx="41">
                  <c:v>-3.0879000000000012</c:v>
                </c:pt>
                <c:pt idx="42">
                  <c:v>-3.0879000000000012</c:v>
                </c:pt>
                <c:pt idx="43">
                  <c:v>-3.0879000000000012</c:v>
                </c:pt>
                <c:pt idx="44">
                  <c:v>-3.0879000000000012</c:v>
                </c:pt>
                <c:pt idx="45">
                  <c:v>-3.0879000000000012</c:v>
                </c:pt>
                <c:pt idx="46">
                  <c:v>-3.0879000000000012</c:v>
                </c:pt>
                <c:pt idx="47">
                  <c:v>-3.0778999999999996</c:v>
                </c:pt>
                <c:pt idx="48">
                  <c:v>-3.0778999999999996</c:v>
                </c:pt>
                <c:pt idx="49">
                  <c:v>-3.0778999999999996</c:v>
                </c:pt>
                <c:pt idx="50">
                  <c:v>-3.0778999999999996</c:v>
                </c:pt>
                <c:pt idx="51">
                  <c:v>-3.0778999999999996</c:v>
                </c:pt>
                <c:pt idx="52">
                  <c:v>-3.0778999999999996</c:v>
                </c:pt>
                <c:pt idx="53">
                  <c:v>-3.0778999999999996</c:v>
                </c:pt>
                <c:pt idx="54">
                  <c:v>-3.0778999999999996</c:v>
                </c:pt>
                <c:pt idx="55">
                  <c:v>-3.0778999999999996</c:v>
                </c:pt>
                <c:pt idx="56">
                  <c:v>-3.0778999999999996</c:v>
                </c:pt>
                <c:pt idx="57">
                  <c:v>-3.0778999999999996</c:v>
                </c:pt>
                <c:pt idx="58">
                  <c:v>-3.0778999999999996</c:v>
                </c:pt>
                <c:pt idx="60">
                  <c:v>-3.0778999999999996</c:v>
                </c:pt>
                <c:pt idx="62">
                  <c:v>-3.0778999999999996</c:v>
                </c:pt>
                <c:pt idx="63">
                  <c:v>-3.0778999999999996</c:v>
                </c:pt>
                <c:pt idx="64">
                  <c:v>-3.0678999999999998</c:v>
                </c:pt>
                <c:pt idx="65">
                  <c:v>-3.0678999999999998</c:v>
                </c:pt>
                <c:pt idx="66">
                  <c:v>-3.0678999999999998</c:v>
                </c:pt>
                <c:pt idx="67">
                  <c:v>-3.0678999999999998</c:v>
                </c:pt>
                <c:pt idx="68">
                  <c:v>-3.0678999999999998</c:v>
                </c:pt>
                <c:pt idx="69">
                  <c:v>-3.0678999999999998</c:v>
                </c:pt>
                <c:pt idx="70">
                  <c:v>-3.0678999999999998</c:v>
                </c:pt>
                <c:pt idx="71">
                  <c:v>-3.0678999999999998</c:v>
                </c:pt>
                <c:pt idx="72">
                  <c:v>-3.0678999999999998</c:v>
                </c:pt>
                <c:pt idx="73">
                  <c:v>-3.0678999999999998</c:v>
                </c:pt>
                <c:pt idx="74">
                  <c:v>-3.0678999999999998</c:v>
                </c:pt>
                <c:pt idx="75">
                  <c:v>-3.0678999999999998</c:v>
                </c:pt>
                <c:pt idx="76">
                  <c:v>-3.0678999999999998</c:v>
                </c:pt>
                <c:pt idx="77">
                  <c:v>-3.0678999999999998</c:v>
                </c:pt>
                <c:pt idx="78">
                  <c:v>-3.0678999999999998</c:v>
                </c:pt>
                <c:pt idx="79">
                  <c:v>-3.0678999999999998</c:v>
                </c:pt>
                <c:pt idx="80">
                  <c:v>-3.0678999999999998</c:v>
                </c:pt>
                <c:pt idx="81">
                  <c:v>-3.0678999999999998</c:v>
                </c:pt>
                <c:pt idx="82">
                  <c:v>-3.0678999999999998</c:v>
                </c:pt>
                <c:pt idx="83">
                  <c:v>-3.0678999999999998</c:v>
                </c:pt>
                <c:pt idx="84">
                  <c:v>-3.0678999999999998</c:v>
                </c:pt>
                <c:pt idx="85">
                  <c:v>-3.0579000000000001</c:v>
                </c:pt>
                <c:pt idx="86">
                  <c:v>-3.0579000000000001</c:v>
                </c:pt>
                <c:pt idx="87">
                  <c:v>-3.0479000000000003</c:v>
                </c:pt>
                <c:pt idx="88">
                  <c:v>-3.0279000000000007</c:v>
                </c:pt>
                <c:pt idx="89">
                  <c:v>-2.9978999999999996</c:v>
                </c:pt>
                <c:pt idx="90">
                  <c:v>-2.9779</c:v>
                </c:pt>
                <c:pt idx="91">
                  <c:v>-2.9579000000000004</c:v>
                </c:pt>
                <c:pt idx="92">
                  <c:v>-2.9479000000000006</c:v>
                </c:pt>
                <c:pt idx="94">
                  <c:v>-2.9279000000000011</c:v>
                </c:pt>
                <c:pt idx="95">
                  <c:v>-2.9078999999999997</c:v>
                </c:pt>
                <c:pt idx="96">
                  <c:v>-2.8879000000000001</c:v>
                </c:pt>
                <c:pt idx="97">
                  <c:v>-2.8779000000000003</c:v>
                </c:pt>
                <c:pt idx="98">
                  <c:v>-2.8579000000000008</c:v>
                </c:pt>
                <c:pt idx="99">
                  <c:v>-2.847900000000001</c:v>
                </c:pt>
                <c:pt idx="100">
                  <c:v>-2.8278999999999996</c:v>
                </c:pt>
                <c:pt idx="101">
                  <c:v>-2.8178999999999998</c:v>
                </c:pt>
                <c:pt idx="102">
                  <c:v>-2.8079000000000001</c:v>
                </c:pt>
                <c:pt idx="103">
                  <c:v>-2.7979000000000003</c:v>
                </c:pt>
                <c:pt idx="104">
                  <c:v>-2.7779000000000007</c:v>
                </c:pt>
                <c:pt idx="105">
                  <c:v>-2.7679000000000009</c:v>
                </c:pt>
                <c:pt idx="106">
                  <c:v>-2.7579000000000011</c:v>
                </c:pt>
                <c:pt idx="107">
                  <c:v>-2.7478999999999996</c:v>
                </c:pt>
                <c:pt idx="108">
                  <c:v>-2.7378999999999998</c:v>
                </c:pt>
                <c:pt idx="109">
                  <c:v>-2.7279</c:v>
                </c:pt>
                <c:pt idx="110">
                  <c:v>-2.7279</c:v>
                </c:pt>
                <c:pt idx="111">
                  <c:v>-2.7179000000000002</c:v>
                </c:pt>
                <c:pt idx="112">
                  <c:v>-2.7179000000000002</c:v>
                </c:pt>
                <c:pt idx="113">
                  <c:v>-2.7079000000000004</c:v>
                </c:pt>
                <c:pt idx="114">
                  <c:v>-2.7079000000000004</c:v>
                </c:pt>
                <c:pt idx="115">
                  <c:v>-2.6979000000000006</c:v>
                </c:pt>
                <c:pt idx="116">
                  <c:v>-2.6979000000000006</c:v>
                </c:pt>
                <c:pt idx="117">
                  <c:v>-2.6979000000000006</c:v>
                </c:pt>
                <c:pt idx="118">
                  <c:v>-2.6879000000000008</c:v>
                </c:pt>
                <c:pt idx="119">
                  <c:v>-2.6879000000000008</c:v>
                </c:pt>
                <c:pt idx="120">
                  <c:v>-2.6879000000000008</c:v>
                </c:pt>
                <c:pt idx="121">
                  <c:v>-2.6779000000000011</c:v>
                </c:pt>
                <c:pt idx="122">
                  <c:v>-2.6779000000000011</c:v>
                </c:pt>
                <c:pt idx="123">
                  <c:v>-2.6779000000000011</c:v>
                </c:pt>
                <c:pt idx="125">
                  <c:v>-2.6779000000000011</c:v>
                </c:pt>
                <c:pt idx="126">
                  <c:v>-2.6779000000000011</c:v>
                </c:pt>
                <c:pt idx="127">
                  <c:v>-2.6679000000000013</c:v>
                </c:pt>
                <c:pt idx="128">
                  <c:v>-2.6679000000000013</c:v>
                </c:pt>
                <c:pt idx="129">
                  <c:v>-2.6679000000000013</c:v>
                </c:pt>
                <c:pt idx="130">
                  <c:v>-2.6679000000000013</c:v>
                </c:pt>
                <c:pt idx="131">
                  <c:v>-2.6679000000000013</c:v>
                </c:pt>
                <c:pt idx="132">
                  <c:v>-2.6679000000000013</c:v>
                </c:pt>
                <c:pt idx="133">
                  <c:v>-2.6679000000000013</c:v>
                </c:pt>
                <c:pt idx="134">
                  <c:v>-2.6679000000000013</c:v>
                </c:pt>
                <c:pt idx="135">
                  <c:v>-2.6679000000000013</c:v>
                </c:pt>
                <c:pt idx="136">
                  <c:v>-2.6679000000000013</c:v>
                </c:pt>
                <c:pt idx="137">
                  <c:v>-2.6679000000000013</c:v>
                </c:pt>
                <c:pt idx="138">
                  <c:v>-2.6779000000000011</c:v>
                </c:pt>
                <c:pt idx="139">
                  <c:v>-2.6779000000000011</c:v>
                </c:pt>
                <c:pt idx="140">
                  <c:v>-2.6779000000000011</c:v>
                </c:pt>
                <c:pt idx="141">
                  <c:v>-2.6779000000000011</c:v>
                </c:pt>
                <c:pt idx="142">
                  <c:v>-2.6779000000000011</c:v>
                </c:pt>
                <c:pt idx="143">
                  <c:v>-2.6879000000000008</c:v>
                </c:pt>
                <c:pt idx="144">
                  <c:v>-2.6879000000000008</c:v>
                </c:pt>
                <c:pt idx="145">
                  <c:v>-2.6979000000000006</c:v>
                </c:pt>
                <c:pt idx="146">
                  <c:v>-2.6979000000000006</c:v>
                </c:pt>
                <c:pt idx="147">
                  <c:v>-2.6979000000000006</c:v>
                </c:pt>
                <c:pt idx="148">
                  <c:v>-2.7079000000000004</c:v>
                </c:pt>
                <c:pt idx="149">
                  <c:v>-2.7079000000000004</c:v>
                </c:pt>
                <c:pt idx="150">
                  <c:v>-2.7079000000000004</c:v>
                </c:pt>
                <c:pt idx="151">
                  <c:v>-2.7179000000000002</c:v>
                </c:pt>
                <c:pt idx="152">
                  <c:v>-2.7179000000000002</c:v>
                </c:pt>
                <c:pt idx="153">
                  <c:v>-2.7179000000000002</c:v>
                </c:pt>
                <c:pt idx="154">
                  <c:v>-2.7279</c:v>
                </c:pt>
                <c:pt idx="155">
                  <c:v>-2.7279</c:v>
                </c:pt>
                <c:pt idx="157">
                  <c:v>-2.7279</c:v>
                </c:pt>
                <c:pt idx="158">
                  <c:v>-2.7378999999999998</c:v>
                </c:pt>
                <c:pt idx="159">
                  <c:v>-2.7378999999999998</c:v>
                </c:pt>
                <c:pt idx="160">
                  <c:v>-2.7478999999999996</c:v>
                </c:pt>
                <c:pt idx="161">
                  <c:v>-2.7478999999999996</c:v>
                </c:pt>
                <c:pt idx="162">
                  <c:v>-2.7579000000000011</c:v>
                </c:pt>
                <c:pt idx="163">
                  <c:v>-2.7579000000000011</c:v>
                </c:pt>
                <c:pt idx="164">
                  <c:v>-2.7579000000000011</c:v>
                </c:pt>
                <c:pt idx="165">
                  <c:v>-2.7579000000000011</c:v>
                </c:pt>
                <c:pt idx="166">
                  <c:v>-2.7679000000000009</c:v>
                </c:pt>
                <c:pt idx="167">
                  <c:v>-2.7679000000000009</c:v>
                </c:pt>
                <c:pt idx="168">
                  <c:v>-2.7679000000000009</c:v>
                </c:pt>
                <c:pt idx="169">
                  <c:v>-2.7779000000000007</c:v>
                </c:pt>
                <c:pt idx="170">
                  <c:v>-2.7779000000000007</c:v>
                </c:pt>
                <c:pt idx="171">
                  <c:v>-2.7779000000000007</c:v>
                </c:pt>
                <c:pt idx="172">
                  <c:v>-2.7779000000000007</c:v>
                </c:pt>
                <c:pt idx="173">
                  <c:v>-2.7879000000000005</c:v>
                </c:pt>
                <c:pt idx="174">
                  <c:v>-2.7879000000000005</c:v>
                </c:pt>
                <c:pt idx="175">
                  <c:v>-2.7879000000000005</c:v>
                </c:pt>
                <c:pt idx="176">
                  <c:v>-2.7879000000000005</c:v>
                </c:pt>
                <c:pt idx="177">
                  <c:v>-2.7979000000000003</c:v>
                </c:pt>
                <c:pt idx="178">
                  <c:v>-2.7979000000000003</c:v>
                </c:pt>
                <c:pt idx="179">
                  <c:v>-2.7979000000000003</c:v>
                </c:pt>
                <c:pt idx="180">
                  <c:v>-2.7979000000000003</c:v>
                </c:pt>
                <c:pt idx="181">
                  <c:v>-2.8079000000000001</c:v>
                </c:pt>
                <c:pt idx="182">
                  <c:v>-2.8079000000000001</c:v>
                </c:pt>
                <c:pt idx="183">
                  <c:v>-2.8079000000000001</c:v>
                </c:pt>
                <c:pt idx="184">
                  <c:v>-2.8079000000000001</c:v>
                </c:pt>
                <c:pt idx="185">
                  <c:v>-2.8178999999999998</c:v>
                </c:pt>
                <c:pt idx="186">
                  <c:v>-2.8178999999999998</c:v>
                </c:pt>
                <c:pt idx="188">
                  <c:v>-2.8178999999999998</c:v>
                </c:pt>
                <c:pt idx="189">
                  <c:v>-2.8178999999999998</c:v>
                </c:pt>
                <c:pt idx="190">
                  <c:v>-2.8278999999999996</c:v>
                </c:pt>
                <c:pt idx="191">
                  <c:v>-2.8278999999999996</c:v>
                </c:pt>
                <c:pt idx="192">
                  <c:v>-2.8278999999999996</c:v>
                </c:pt>
                <c:pt idx="193">
                  <c:v>-2.8278999999999996</c:v>
                </c:pt>
                <c:pt idx="194">
                  <c:v>-2.8278999999999996</c:v>
                </c:pt>
                <c:pt idx="195">
                  <c:v>-2.8379000000000012</c:v>
                </c:pt>
                <c:pt idx="196">
                  <c:v>-2.8379000000000012</c:v>
                </c:pt>
                <c:pt idx="197">
                  <c:v>-2.8379000000000012</c:v>
                </c:pt>
                <c:pt idx="198">
                  <c:v>-2.8379000000000012</c:v>
                </c:pt>
                <c:pt idx="199">
                  <c:v>-2.8379000000000012</c:v>
                </c:pt>
                <c:pt idx="200">
                  <c:v>-2.8379000000000012</c:v>
                </c:pt>
                <c:pt idx="201">
                  <c:v>-2.8379000000000012</c:v>
                </c:pt>
                <c:pt idx="202">
                  <c:v>-2.8379000000000012</c:v>
                </c:pt>
                <c:pt idx="203">
                  <c:v>-2.8379000000000012</c:v>
                </c:pt>
                <c:pt idx="204">
                  <c:v>-2.8379000000000012</c:v>
                </c:pt>
                <c:pt idx="205">
                  <c:v>-2.8379000000000012</c:v>
                </c:pt>
                <c:pt idx="206">
                  <c:v>-2.8379000000000012</c:v>
                </c:pt>
                <c:pt idx="207">
                  <c:v>-2.8379000000000012</c:v>
                </c:pt>
                <c:pt idx="208">
                  <c:v>-2.8379000000000012</c:v>
                </c:pt>
                <c:pt idx="209">
                  <c:v>-2.8379000000000012</c:v>
                </c:pt>
                <c:pt idx="210">
                  <c:v>-2.8379000000000012</c:v>
                </c:pt>
                <c:pt idx="211">
                  <c:v>-2.8379000000000012</c:v>
                </c:pt>
                <c:pt idx="212">
                  <c:v>-2.8379000000000012</c:v>
                </c:pt>
                <c:pt idx="213">
                  <c:v>-2.8379000000000012</c:v>
                </c:pt>
                <c:pt idx="214">
                  <c:v>-2.8379000000000012</c:v>
                </c:pt>
                <c:pt idx="215">
                  <c:v>-2.8379000000000012</c:v>
                </c:pt>
                <c:pt idx="216">
                  <c:v>-2.8379000000000012</c:v>
                </c:pt>
                <c:pt idx="217">
                  <c:v>-2.8379000000000012</c:v>
                </c:pt>
                <c:pt idx="218">
                  <c:v>-2.8379000000000012</c:v>
                </c:pt>
                <c:pt idx="220">
                  <c:v>-2.8379000000000012</c:v>
                </c:pt>
                <c:pt idx="221">
                  <c:v>-2.8379000000000012</c:v>
                </c:pt>
                <c:pt idx="222">
                  <c:v>-2.8379000000000012</c:v>
                </c:pt>
                <c:pt idx="223">
                  <c:v>-2.8379000000000012</c:v>
                </c:pt>
                <c:pt idx="224">
                  <c:v>-2.8379000000000012</c:v>
                </c:pt>
                <c:pt idx="225">
                  <c:v>-2.8379000000000012</c:v>
                </c:pt>
                <c:pt idx="226">
                  <c:v>-2.8379000000000012</c:v>
                </c:pt>
                <c:pt idx="227">
                  <c:v>-2.8379000000000012</c:v>
                </c:pt>
                <c:pt idx="228">
                  <c:v>-2.8379000000000012</c:v>
                </c:pt>
                <c:pt idx="229">
                  <c:v>-2.8379000000000012</c:v>
                </c:pt>
                <c:pt idx="230">
                  <c:v>-2.8379000000000012</c:v>
                </c:pt>
                <c:pt idx="231">
                  <c:v>-2.8379000000000012</c:v>
                </c:pt>
                <c:pt idx="232">
                  <c:v>-2.8379000000000012</c:v>
                </c:pt>
                <c:pt idx="233">
                  <c:v>-2.8379000000000012</c:v>
                </c:pt>
                <c:pt idx="234">
                  <c:v>-2.847900000000001</c:v>
                </c:pt>
                <c:pt idx="235">
                  <c:v>-2.8379000000000012</c:v>
                </c:pt>
                <c:pt idx="236">
                  <c:v>-2.8379000000000012</c:v>
                </c:pt>
                <c:pt idx="237">
                  <c:v>-2.8278999999999996</c:v>
                </c:pt>
                <c:pt idx="238">
                  <c:v>-2.8278999999999996</c:v>
                </c:pt>
                <c:pt idx="239">
                  <c:v>-2.8278999999999996</c:v>
                </c:pt>
                <c:pt idx="240">
                  <c:v>-2.8278999999999996</c:v>
                </c:pt>
                <c:pt idx="241">
                  <c:v>-2.8278999999999996</c:v>
                </c:pt>
                <c:pt idx="242">
                  <c:v>-2.8278999999999996</c:v>
                </c:pt>
                <c:pt idx="243">
                  <c:v>-2.8178999999999998</c:v>
                </c:pt>
                <c:pt idx="244">
                  <c:v>-2.8178999999999998</c:v>
                </c:pt>
                <c:pt idx="245">
                  <c:v>-2.8178999999999998</c:v>
                </c:pt>
                <c:pt idx="246">
                  <c:v>-2.8178999999999998</c:v>
                </c:pt>
                <c:pt idx="247">
                  <c:v>-2.8178999999999998</c:v>
                </c:pt>
                <c:pt idx="248">
                  <c:v>-2.8079000000000001</c:v>
                </c:pt>
                <c:pt idx="249">
                  <c:v>-2.8079000000000001</c:v>
                </c:pt>
                <c:pt idx="250">
                  <c:v>-2.8079000000000001</c:v>
                </c:pt>
                <c:pt idx="252">
                  <c:v>-2.8079000000000001</c:v>
                </c:pt>
                <c:pt idx="253">
                  <c:v>-2.8079000000000001</c:v>
                </c:pt>
                <c:pt idx="254">
                  <c:v>-2.8079000000000001</c:v>
                </c:pt>
                <c:pt idx="255">
                  <c:v>-2.8079000000000001</c:v>
                </c:pt>
                <c:pt idx="256">
                  <c:v>-2.8079000000000001</c:v>
                </c:pt>
                <c:pt idx="257">
                  <c:v>-2.8079000000000001</c:v>
                </c:pt>
                <c:pt idx="258">
                  <c:v>-2.8079000000000001</c:v>
                </c:pt>
                <c:pt idx="259">
                  <c:v>-2.8079000000000001</c:v>
                </c:pt>
                <c:pt idx="260">
                  <c:v>-2.7979000000000003</c:v>
                </c:pt>
                <c:pt idx="261">
                  <c:v>-2.7979000000000003</c:v>
                </c:pt>
                <c:pt idx="262">
                  <c:v>-2.7979000000000003</c:v>
                </c:pt>
                <c:pt idx="263">
                  <c:v>-2.7979000000000003</c:v>
                </c:pt>
                <c:pt idx="264">
                  <c:v>-2.7979000000000003</c:v>
                </c:pt>
                <c:pt idx="265">
                  <c:v>-2.7979000000000003</c:v>
                </c:pt>
                <c:pt idx="266">
                  <c:v>-2.7979000000000003</c:v>
                </c:pt>
                <c:pt idx="267">
                  <c:v>-2.7979000000000003</c:v>
                </c:pt>
                <c:pt idx="268">
                  <c:v>-2.7979000000000003</c:v>
                </c:pt>
                <c:pt idx="269">
                  <c:v>-2.7979000000000003</c:v>
                </c:pt>
                <c:pt idx="270">
                  <c:v>-2.7979000000000003</c:v>
                </c:pt>
                <c:pt idx="271">
                  <c:v>-2.7979000000000003</c:v>
                </c:pt>
                <c:pt idx="272">
                  <c:v>-2.7979000000000003</c:v>
                </c:pt>
                <c:pt idx="273">
                  <c:v>-2.7979000000000003</c:v>
                </c:pt>
                <c:pt idx="274">
                  <c:v>-2.7979000000000003</c:v>
                </c:pt>
                <c:pt idx="275">
                  <c:v>-2.7879000000000005</c:v>
                </c:pt>
                <c:pt idx="276">
                  <c:v>-2.7879000000000005</c:v>
                </c:pt>
                <c:pt idx="277">
                  <c:v>-2.7879000000000005</c:v>
                </c:pt>
                <c:pt idx="278">
                  <c:v>-2.7879000000000005</c:v>
                </c:pt>
                <c:pt idx="279">
                  <c:v>-2.7879000000000005</c:v>
                </c:pt>
                <c:pt idx="280">
                  <c:v>-2.7879000000000005</c:v>
                </c:pt>
                <c:pt idx="281">
                  <c:v>-2.7779000000000007</c:v>
                </c:pt>
                <c:pt idx="283">
                  <c:v>-2.7779000000000007</c:v>
                </c:pt>
                <c:pt idx="284">
                  <c:v>-2.7779000000000007</c:v>
                </c:pt>
                <c:pt idx="285">
                  <c:v>-2.7779000000000007</c:v>
                </c:pt>
                <c:pt idx="286">
                  <c:v>-2.7779000000000007</c:v>
                </c:pt>
                <c:pt idx="287">
                  <c:v>-2.7779000000000007</c:v>
                </c:pt>
                <c:pt idx="288">
                  <c:v>-2.7679000000000009</c:v>
                </c:pt>
                <c:pt idx="289">
                  <c:v>-2.7679000000000009</c:v>
                </c:pt>
                <c:pt idx="290">
                  <c:v>-2.7679000000000009</c:v>
                </c:pt>
                <c:pt idx="291">
                  <c:v>-2.7679000000000009</c:v>
                </c:pt>
                <c:pt idx="292">
                  <c:v>-2.7679000000000009</c:v>
                </c:pt>
                <c:pt idx="293">
                  <c:v>-2.7679000000000009</c:v>
                </c:pt>
                <c:pt idx="294">
                  <c:v>-2.7679000000000009</c:v>
                </c:pt>
                <c:pt idx="295">
                  <c:v>-2.7679000000000009</c:v>
                </c:pt>
                <c:pt idx="296">
                  <c:v>-2.7679000000000009</c:v>
                </c:pt>
                <c:pt idx="297">
                  <c:v>-2.7679000000000009</c:v>
                </c:pt>
                <c:pt idx="298">
                  <c:v>-2.7679000000000009</c:v>
                </c:pt>
                <c:pt idx="299">
                  <c:v>-2.7679000000000009</c:v>
                </c:pt>
                <c:pt idx="300">
                  <c:v>-2.7679000000000009</c:v>
                </c:pt>
                <c:pt idx="301">
                  <c:v>-2.7679000000000009</c:v>
                </c:pt>
                <c:pt idx="302">
                  <c:v>-2.7679000000000009</c:v>
                </c:pt>
                <c:pt idx="303">
                  <c:v>-2.7679000000000009</c:v>
                </c:pt>
                <c:pt idx="304">
                  <c:v>-2.7679000000000009</c:v>
                </c:pt>
                <c:pt idx="305">
                  <c:v>-2.7679000000000009</c:v>
                </c:pt>
                <c:pt idx="306">
                  <c:v>-2.7679000000000009</c:v>
                </c:pt>
                <c:pt idx="307">
                  <c:v>-2.7679000000000009</c:v>
                </c:pt>
                <c:pt idx="308">
                  <c:v>-2.7679000000000009</c:v>
                </c:pt>
                <c:pt idx="309">
                  <c:v>-2.7679000000000009</c:v>
                </c:pt>
                <c:pt idx="310">
                  <c:v>-2.7679000000000009</c:v>
                </c:pt>
                <c:pt idx="311">
                  <c:v>-2.7679000000000009</c:v>
                </c:pt>
                <c:pt idx="312">
                  <c:v>-2.7779000000000007</c:v>
                </c:pt>
                <c:pt idx="313">
                  <c:v>-2.7779000000000007</c:v>
                </c:pt>
                <c:pt idx="315">
                  <c:v>-2.7779000000000007</c:v>
                </c:pt>
                <c:pt idx="316">
                  <c:v>-2.7779000000000007</c:v>
                </c:pt>
                <c:pt idx="317">
                  <c:v>-2.7779000000000007</c:v>
                </c:pt>
                <c:pt idx="318">
                  <c:v>-2.7779000000000007</c:v>
                </c:pt>
                <c:pt idx="319">
                  <c:v>-2.7879000000000005</c:v>
                </c:pt>
                <c:pt idx="320">
                  <c:v>-2.7879000000000005</c:v>
                </c:pt>
                <c:pt idx="321">
                  <c:v>-2.7879000000000005</c:v>
                </c:pt>
                <c:pt idx="322">
                  <c:v>-2.7879000000000005</c:v>
                </c:pt>
                <c:pt idx="323">
                  <c:v>-2.7879000000000005</c:v>
                </c:pt>
                <c:pt idx="324">
                  <c:v>-2.7879000000000005</c:v>
                </c:pt>
                <c:pt idx="325">
                  <c:v>-2.7879000000000005</c:v>
                </c:pt>
                <c:pt idx="326">
                  <c:v>-2.7879000000000005</c:v>
                </c:pt>
                <c:pt idx="327">
                  <c:v>-2.7879000000000005</c:v>
                </c:pt>
                <c:pt idx="328">
                  <c:v>-2.7879000000000005</c:v>
                </c:pt>
                <c:pt idx="329">
                  <c:v>-2.7879000000000005</c:v>
                </c:pt>
                <c:pt idx="330">
                  <c:v>-2.7879000000000005</c:v>
                </c:pt>
                <c:pt idx="331">
                  <c:v>-2.7879000000000005</c:v>
                </c:pt>
                <c:pt idx="332">
                  <c:v>-2.7879000000000005</c:v>
                </c:pt>
                <c:pt idx="333">
                  <c:v>-2.7879000000000005</c:v>
                </c:pt>
                <c:pt idx="334">
                  <c:v>-2.7879000000000005</c:v>
                </c:pt>
                <c:pt idx="335">
                  <c:v>-2.7879000000000005</c:v>
                </c:pt>
                <c:pt idx="336">
                  <c:v>-2.7879000000000005</c:v>
                </c:pt>
                <c:pt idx="337">
                  <c:v>-2.7979000000000003</c:v>
                </c:pt>
                <c:pt idx="338">
                  <c:v>-2.7979000000000003</c:v>
                </c:pt>
                <c:pt idx="339">
                  <c:v>-2.7979000000000003</c:v>
                </c:pt>
                <c:pt idx="340">
                  <c:v>-2.7979000000000003</c:v>
                </c:pt>
                <c:pt idx="341">
                  <c:v>-2.7979000000000003</c:v>
                </c:pt>
                <c:pt idx="342">
                  <c:v>-2.7979000000000003</c:v>
                </c:pt>
                <c:pt idx="343">
                  <c:v>-2.7979000000000003</c:v>
                </c:pt>
                <c:pt idx="344">
                  <c:v>-2.7979000000000003</c:v>
                </c:pt>
                <c:pt idx="346">
                  <c:v>-2.7979000000000003</c:v>
                </c:pt>
                <c:pt idx="347">
                  <c:v>-2.7979000000000003</c:v>
                </c:pt>
                <c:pt idx="348">
                  <c:v>-2.7979000000000003</c:v>
                </c:pt>
                <c:pt idx="349">
                  <c:v>-2.7979000000000003</c:v>
                </c:pt>
                <c:pt idx="350">
                  <c:v>-2.7979000000000003</c:v>
                </c:pt>
                <c:pt idx="351">
                  <c:v>-2.7979000000000003</c:v>
                </c:pt>
                <c:pt idx="352">
                  <c:v>-2.7979000000000003</c:v>
                </c:pt>
                <c:pt idx="353">
                  <c:v>-2.7979000000000003</c:v>
                </c:pt>
                <c:pt idx="354">
                  <c:v>-2.7979000000000003</c:v>
                </c:pt>
                <c:pt idx="355">
                  <c:v>-2.7879000000000005</c:v>
                </c:pt>
                <c:pt idx="356">
                  <c:v>-2.7879000000000005</c:v>
                </c:pt>
                <c:pt idx="357">
                  <c:v>-2.7779000000000007</c:v>
                </c:pt>
                <c:pt idx="358">
                  <c:v>-2.7279</c:v>
                </c:pt>
                <c:pt idx="359">
                  <c:v>-2.6679000000000013</c:v>
                </c:pt>
                <c:pt idx="360">
                  <c:v>-2.6179000000000006</c:v>
                </c:pt>
                <c:pt idx="361">
                  <c:v>-2.5678999999999998</c:v>
                </c:pt>
                <c:pt idx="362">
                  <c:v>-2.5179000000000009</c:v>
                </c:pt>
                <c:pt idx="363">
                  <c:v>-2.4779</c:v>
                </c:pt>
                <c:pt idx="364">
                  <c:v>-2.4379000000000008</c:v>
                </c:pt>
                <c:pt idx="365">
                  <c:v>-2.3978999999999999</c:v>
                </c:pt>
                <c:pt idx="366">
                  <c:v>-2.3579000000000008</c:v>
                </c:pt>
                <c:pt idx="367">
                  <c:v>-2.3278999999999996</c:v>
                </c:pt>
                <c:pt idx="368">
                  <c:v>-2.2879000000000005</c:v>
                </c:pt>
                <c:pt idx="369">
                  <c:v>-2.2579000000000011</c:v>
                </c:pt>
                <c:pt idx="370">
                  <c:v>-2.2279</c:v>
                </c:pt>
                <c:pt idx="371">
                  <c:v>-2.2079000000000004</c:v>
                </c:pt>
                <c:pt idx="372">
                  <c:v>-2.1979000000000006</c:v>
                </c:pt>
                <c:pt idx="373">
                  <c:v>-2.1779000000000002</c:v>
                </c:pt>
                <c:pt idx="374">
                  <c:v>-2.1579000000000006</c:v>
                </c:pt>
                <c:pt idx="375">
                  <c:v>-2.1379000000000001</c:v>
                </c:pt>
                <c:pt idx="376">
                  <c:v>-2.1179000000000006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253888"/>
        <c:axId val="251255424"/>
      </c:scatterChart>
      <c:valAx>
        <c:axId val="251253888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255424"/>
        <c:crosses val="autoZero"/>
        <c:crossBetween val="midCat"/>
        <c:majorUnit val="30"/>
      </c:valAx>
      <c:valAx>
        <c:axId val="251255424"/>
        <c:scaling>
          <c:orientation val="minMax"/>
          <c:max val="-2"/>
          <c:min val="-4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9222836122647092E-2"/>
              <c:y val="0.436893721667506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253888"/>
        <c:crossesAt val="40909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677844880733358"/>
          <c:y val="0.79126307368670556"/>
          <c:w val="0.12812571459550678"/>
          <c:h val="0.118932179787265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43 </a:t>
            </a:r>
            <a:r>
              <a:rPr lang="ja-JP" altLang="en-US"/>
              <a:t>堺</a:t>
            </a:r>
            <a:r>
              <a:rPr lang="en-US" altLang="ja-JP"/>
              <a:t>A-3</a:t>
            </a:r>
            <a:r>
              <a:rPr lang="ja-JP" altLang="en-US"/>
              <a:t>　</a:t>
            </a:r>
            <a:r>
              <a:rPr lang="en-US" altLang="ja-JP"/>
              <a:t>173.9-229.5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4644818392660343"/>
          <c:y val="6.1722402306527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14970059880239"/>
          <c:y val="0.18248218541425595"/>
          <c:w val="0.74850299401197606"/>
          <c:h val="0.73966112487911739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'標高水位（ｏｐｍ）'!$AU$5:$AU$380</c:f>
              <c:numCache>
                <c:formatCode>0.00</c:formatCode>
                <c:ptCount val="376"/>
                <c:pt idx="0">
                  <c:v>-5.9267000000000012</c:v>
                </c:pt>
                <c:pt idx="1">
                  <c:v>-5.9066999999999998</c:v>
                </c:pt>
                <c:pt idx="2">
                  <c:v>-5.8767000000000005</c:v>
                </c:pt>
                <c:pt idx="3">
                  <c:v>-5.8767000000000005</c:v>
                </c:pt>
                <c:pt idx="4">
                  <c:v>-5.8967000000000001</c:v>
                </c:pt>
                <c:pt idx="5">
                  <c:v>-5.8667000000000007</c:v>
                </c:pt>
                <c:pt idx="6">
                  <c:v>-5.8567000000000009</c:v>
                </c:pt>
                <c:pt idx="7">
                  <c:v>-5.8366999999999996</c:v>
                </c:pt>
                <c:pt idx="8">
                  <c:v>-5.8467000000000011</c:v>
                </c:pt>
                <c:pt idx="9">
                  <c:v>-5.8467000000000011</c:v>
                </c:pt>
                <c:pt idx="10">
                  <c:v>-5.8266999999999998</c:v>
                </c:pt>
                <c:pt idx="11">
                  <c:v>-5.8366999999999996</c:v>
                </c:pt>
                <c:pt idx="12">
                  <c:v>-5.8266999999999998</c:v>
                </c:pt>
                <c:pt idx="13">
                  <c:v>-5.8366999999999996</c:v>
                </c:pt>
                <c:pt idx="14">
                  <c:v>-5.8667000000000007</c:v>
                </c:pt>
                <c:pt idx="15">
                  <c:v>-5.8767000000000005</c:v>
                </c:pt>
                <c:pt idx="16">
                  <c:v>-5.8767000000000005</c:v>
                </c:pt>
                <c:pt idx="17">
                  <c:v>-5.7967000000000004</c:v>
                </c:pt>
                <c:pt idx="18">
                  <c:v>-5.8167</c:v>
                </c:pt>
                <c:pt idx="19">
                  <c:v>-5.8667000000000007</c:v>
                </c:pt>
                <c:pt idx="20">
                  <c:v>-5.8867000000000003</c:v>
                </c:pt>
                <c:pt idx="21">
                  <c:v>-5.8767000000000005</c:v>
                </c:pt>
                <c:pt idx="22">
                  <c:v>-5.8167</c:v>
                </c:pt>
                <c:pt idx="23">
                  <c:v>-5.8167</c:v>
                </c:pt>
                <c:pt idx="24">
                  <c:v>-5.8667000000000007</c:v>
                </c:pt>
                <c:pt idx="25">
                  <c:v>-5.8567000000000009</c:v>
                </c:pt>
                <c:pt idx="26">
                  <c:v>-5.8867000000000003</c:v>
                </c:pt>
                <c:pt idx="27">
                  <c:v>-5.8867000000000003</c:v>
                </c:pt>
                <c:pt idx="28">
                  <c:v>-5.8467000000000011</c:v>
                </c:pt>
                <c:pt idx="29">
                  <c:v>-5.8366999999999996</c:v>
                </c:pt>
                <c:pt idx="30">
                  <c:v>-5.8366999999999996</c:v>
                </c:pt>
                <c:pt idx="32">
                  <c:v>-5.8467000000000011</c:v>
                </c:pt>
                <c:pt idx="33">
                  <c:v>-5.8567000000000009</c:v>
                </c:pt>
                <c:pt idx="34">
                  <c:v>-5.8567000000000009</c:v>
                </c:pt>
                <c:pt idx="35">
                  <c:v>-5.8467000000000011</c:v>
                </c:pt>
                <c:pt idx="36">
                  <c:v>-5.8266999999999998</c:v>
                </c:pt>
                <c:pt idx="37">
                  <c:v>-5.8067000000000002</c:v>
                </c:pt>
                <c:pt idx="38">
                  <c:v>-5.8167</c:v>
                </c:pt>
                <c:pt idx="39">
                  <c:v>-5.7767000000000008</c:v>
                </c:pt>
                <c:pt idx="40">
                  <c:v>-5.766700000000001</c:v>
                </c:pt>
                <c:pt idx="41">
                  <c:v>-5.8067000000000002</c:v>
                </c:pt>
                <c:pt idx="42">
                  <c:v>-5.8167</c:v>
                </c:pt>
                <c:pt idx="43">
                  <c:v>-5.8067000000000002</c:v>
                </c:pt>
                <c:pt idx="44">
                  <c:v>-5.7466999999999997</c:v>
                </c:pt>
                <c:pt idx="45">
                  <c:v>-5.7167000000000003</c:v>
                </c:pt>
                <c:pt idx="46">
                  <c:v>-5.7566999999999995</c:v>
                </c:pt>
                <c:pt idx="47">
                  <c:v>-5.7867000000000006</c:v>
                </c:pt>
                <c:pt idx="48">
                  <c:v>-5.7867000000000006</c:v>
                </c:pt>
                <c:pt idx="49">
                  <c:v>-5.8067000000000002</c:v>
                </c:pt>
                <c:pt idx="50">
                  <c:v>-5.7967000000000004</c:v>
                </c:pt>
                <c:pt idx="51">
                  <c:v>-5.7067000000000005</c:v>
                </c:pt>
                <c:pt idx="52">
                  <c:v>-5.7767000000000008</c:v>
                </c:pt>
                <c:pt idx="53">
                  <c:v>-5.7867000000000006</c:v>
                </c:pt>
                <c:pt idx="54">
                  <c:v>-5.766700000000001</c:v>
                </c:pt>
                <c:pt idx="55">
                  <c:v>-5.7767000000000008</c:v>
                </c:pt>
                <c:pt idx="56">
                  <c:v>-5.766700000000001</c:v>
                </c:pt>
                <c:pt idx="57">
                  <c:v>-5.766700000000001</c:v>
                </c:pt>
                <c:pt idx="58">
                  <c:v>-5.7466999999999997</c:v>
                </c:pt>
                <c:pt idx="60">
                  <c:v>-5.7267000000000001</c:v>
                </c:pt>
                <c:pt idx="62">
                  <c:v>-5.7967000000000004</c:v>
                </c:pt>
                <c:pt idx="63">
                  <c:v>-5.7767000000000008</c:v>
                </c:pt>
                <c:pt idx="64">
                  <c:v>-5.766700000000001</c:v>
                </c:pt>
                <c:pt idx="65">
                  <c:v>-5.7566999999999995</c:v>
                </c:pt>
                <c:pt idx="66">
                  <c:v>-5.7466999999999997</c:v>
                </c:pt>
                <c:pt idx="67">
                  <c:v>-5.7167000000000003</c:v>
                </c:pt>
                <c:pt idx="68">
                  <c:v>-5.6666999999999996</c:v>
                </c:pt>
                <c:pt idx="69">
                  <c:v>-5.6467000000000001</c:v>
                </c:pt>
                <c:pt idx="70">
                  <c:v>-5.6167000000000007</c:v>
                </c:pt>
                <c:pt idx="71">
                  <c:v>-5.6167000000000007</c:v>
                </c:pt>
                <c:pt idx="72">
                  <c:v>-5.6367000000000003</c:v>
                </c:pt>
                <c:pt idx="73">
                  <c:v>-5.6467000000000001</c:v>
                </c:pt>
                <c:pt idx="74">
                  <c:v>-5.6467000000000001</c:v>
                </c:pt>
                <c:pt idx="75">
                  <c:v>-5.6367000000000003</c:v>
                </c:pt>
                <c:pt idx="76">
                  <c:v>-5.6566999999999998</c:v>
                </c:pt>
                <c:pt idx="77">
                  <c:v>-5.6666999999999996</c:v>
                </c:pt>
                <c:pt idx="78">
                  <c:v>-5.6467000000000001</c:v>
                </c:pt>
                <c:pt idx="79">
                  <c:v>-5.6267000000000005</c:v>
                </c:pt>
                <c:pt idx="80">
                  <c:v>-5.5766999999999998</c:v>
                </c:pt>
                <c:pt idx="81">
                  <c:v>-5.6267000000000005</c:v>
                </c:pt>
                <c:pt idx="82">
                  <c:v>-5.6367000000000003</c:v>
                </c:pt>
                <c:pt idx="83">
                  <c:v>-5.5967000000000011</c:v>
                </c:pt>
                <c:pt idx="84">
                  <c:v>-5.5866999999999996</c:v>
                </c:pt>
                <c:pt idx="85">
                  <c:v>-5.6067000000000009</c:v>
                </c:pt>
                <c:pt idx="86">
                  <c:v>-5.5967000000000011</c:v>
                </c:pt>
                <c:pt idx="87">
                  <c:v>-5.5967000000000011</c:v>
                </c:pt>
                <c:pt idx="88">
                  <c:v>-5.5866999999999996</c:v>
                </c:pt>
                <c:pt idx="89">
                  <c:v>-5.5967000000000011</c:v>
                </c:pt>
                <c:pt idx="90">
                  <c:v>-5.6067000000000009</c:v>
                </c:pt>
                <c:pt idx="91">
                  <c:v>-5.5866999999999996</c:v>
                </c:pt>
                <c:pt idx="92">
                  <c:v>-5.5766999999999998</c:v>
                </c:pt>
                <c:pt idx="94">
                  <c:v>-5.5567000000000002</c:v>
                </c:pt>
                <c:pt idx="95">
                  <c:v>-5.5667</c:v>
                </c:pt>
                <c:pt idx="96">
                  <c:v>-5.5866999999999996</c:v>
                </c:pt>
                <c:pt idx="97">
                  <c:v>-5.5267000000000008</c:v>
                </c:pt>
                <c:pt idx="98">
                  <c:v>-5.5267000000000008</c:v>
                </c:pt>
                <c:pt idx="99">
                  <c:v>-5.5267000000000008</c:v>
                </c:pt>
                <c:pt idx="100">
                  <c:v>-5.4467000000000008</c:v>
                </c:pt>
                <c:pt idx="101">
                  <c:v>-5.4866999999999999</c:v>
                </c:pt>
                <c:pt idx="102">
                  <c:v>-5.4966999999999997</c:v>
                </c:pt>
                <c:pt idx="103">
                  <c:v>-5.4966999999999997</c:v>
                </c:pt>
                <c:pt idx="104">
                  <c:v>-5.516700000000001</c:v>
                </c:pt>
                <c:pt idx="105">
                  <c:v>-5.5567000000000002</c:v>
                </c:pt>
                <c:pt idx="106">
                  <c:v>-5.5267000000000008</c:v>
                </c:pt>
                <c:pt idx="107">
                  <c:v>-5.4866999999999999</c:v>
                </c:pt>
                <c:pt idx="108">
                  <c:v>-5.5367000000000006</c:v>
                </c:pt>
                <c:pt idx="109">
                  <c:v>-5.5667</c:v>
                </c:pt>
                <c:pt idx="110">
                  <c:v>-5.4866999999999999</c:v>
                </c:pt>
                <c:pt idx="111">
                  <c:v>-5.5367000000000006</c:v>
                </c:pt>
                <c:pt idx="112">
                  <c:v>-5.5567000000000002</c:v>
                </c:pt>
                <c:pt idx="113">
                  <c:v>-5.5467000000000004</c:v>
                </c:pt>
                <c:pt idx="114">
                  <c:v>-5.4567000000000005</c:v>
                </c:pt>
                <c:pt idx="115">
                  <c:v>-5.4667000000000003</c:v>
                </c:pt>
                <c:pt idx="116">
                  <c:v>-5.4667000000000003</c:v>
                </c:pt>
                <c:pt idx="117">
                  <c:v>-5.4866999999999999</c:v>
                </c:pt>
                <c:pt idx="118">
                  <c:v>-5.5066999999999995</c:v>
                </c:pt>
                <c:pt idx="119">
                  <c:v>-5.4767000000000001</c:v>
                </c:pt>
                <c:pt idx="120">
                  <c:v>-5.4467000000000008</c:v>
                </c:pt>
                <c:pt idx="121">
                  <c:v>-5.4267000000000012</c:v>
                </c:pt>
                <c:pt idx="122">
                  <c:v>-5.4667000000000003</c:v>
                </c:pt>
                <c:pt idx="123">
                  <c:v>-5.4866999999999999</c:v>
                </c:pt>
                <c:pt idx="125">
                  <c:v>-5.4767000000000001</c:v>
                </c:pt>
                <c:pt idx="126">
                  <c:v>-5.4966999999999997</c:v>
                </c:pt>
                <c:pt idx="127">
                  <c:v>-5.4467000000000008</c:v>
                </c:pt>
                <c:pt idx="128">
                  <c:v>-5.4066999999999998</c:v>
                </c:pt>
                <c:pt idx="129">
                  <c:v>-5.4467000000000008</c:v>
                </c:pt>
                <c:pt idx="130">
                  <c:v>-5.4467000000000008</c:v>
                </c:pt>
                <c:pt idx="131">
                  <c:v>-5.4166999999999996</c:v>
                </c:pt>
                <c:pt idx="132">
                  <c:v>-5.436700000000001</c:v>
                </c:pt>
                <c:pt idx="133">
                  <c:v>-5.4066999999999998</c:v>
                </c:pt>
                <c:pt idx="134">
                  <c:v>-5.3867000000000003</c:v>
                </c:pt>
                <c:pt idx="135">
                  <c:v>-5.3567000000000009</c:v>
                </c:pt>
                <c:pt idx="136">
                  <c:v>-5.4267000000000012</c:v>
                </c:pt>
                <c:pt idx="137">
                  <c:v>-5.4467000000000008</c:v>
                </c:pt>
                <c:pt idx="138">
                  <c:v>-5.4667000000000003</c:v>
                </c:pt>
                <c:pt idx="139">
                  <c:v>-5.4767000000000001</c:v>
                </c:pt>
                <c:pt idx="140">
                  <c:v>-5.4467000000000008</c:v>
                </c:pt>
                <c:pt idx="141">
                  <c:v>-5.4567000000000005</c:v>
                </c:pt>
                <c:pt idx="142">
                  <c:v>-5.4567000000000005</c:v>
                </c:pt>
                <c:pt idx="143">
                  <c:v>-5.4567000000000005</c:v>
                </c:pt>
                <c:pt idx="144">
                  <c:v>-5.436700000000001</c:v>
                </c:pt>
                <c:pt idx="145">
                  <c:v>-5.4166999999999996</c:v>
                </c:pt>
                <c:pt idx="146">
                  <c:v>-5.4166999999999996</c:v>
                </c:pt>
                <c:pt idx="147">
                  <c:v>-5.4166999999999996</c:v>
                </c:pt>
                <c:pt idx="148">
                  <c:v>-5.3967000000000001</c:v>
                </c:pt>
                <c:pt idx="149">
                  <c:v>-5.3867000000000003</c:v>
                </c:pt>
                <c:pt idx="150">
                  <c:v>-5.3767000000000005</c:v>
                </c:pt>
                <c:pt idx="151">
                  <c:v>-5.3767000000000005</c:v>
                </c:pt>
                <c:pt idx="152">
                  <c:v>-5.3867000000000003</c:v>
                </c:pt>
                <c:pt idx="153">
                  <c:v>-5.3867000000000003</c:v>
                </c:pt>
                <c:pt idx="154">
                  <c:v>-5.3767000000000005</c:v>
                </c:pt>
                <c:pt idx="155">
                  <c:v>-5.3967000000000001</c:v>
                </c:pt>
                <c:pt idx="157">
                  <c:v>-5.3867000000000003</c:v>
                </c:pt>
                <c:pt idx="158">
                  <c:v>-5.3967000000000001</c:v>
                </c:pt>
                <c:pt idx="159">
                  <c:v>-5.3967000000000001</c:v>
                </c:pt>
                <c:pt idx="160">
                  <c:v>-5.3867000000000003</c:v>
                </c:pt>
                <c:pt idx="161">
                  <c:v>-5.3767000000000005</c:v>
                </c:pt>
                <c:pt idx="162">
                  <c:v>-5.3767000000000005</c:v>
                </c:pt>
                <c:pt idx="163">
                  <c:v>-5.3767000000000005</c:v>
                </c:pt>
                <c:pt idx="164">
                  <c:v>-5.3667000000000007</c:v>
                </c:pt>
                <c:pt idx="165">
                  <c:v>-5.3767000000000005</c:v>
                </c:pt>
                <c:pt idx="166">
                  <c:v>-5.3967000000000001</c:v>
                </c:pt>
                <c:pt idx="167">
                  <c:v>-5.4267000000000012</c:v>
                </c:pt>
                <c:pt idx="168">
                  <c:v>-5.436700000000001</c:v>
                </c:pt>
                <c:pt idx="169">
                  <c:v>-5.3767000000000005</c:v>
                </c:pt>
                <c:pt idx="170">
                  <c:v>-5.3967000000000001</c:v>
                </c:pt>
                <c:pt idx="171">
                  <c:v>-5.4166999999999996</c:v>
                </c:pt>
                <c:pt idx="172">
                  <c:v>-5.4066999999999998</c:v>
                </c:pt>
                <c:pt idx="173">
                  <c:v>-5.3867000000000003</c:v>
                </c:pt>
                <c:pt idx="174">
                  <c:v>-5.4267000000000012</c:v>
                </c:pt>
                <c:pt idx="175">
                  <c:v>-5.4166999999999996</c:v>
                </c:pt>
                <c:pt idx="176">
                  <c:v>-5.4066999999999998</c:v>
                </c:pt>
                <c:pt idx="177">
                  <c:v>-5.3767000000000005</c:v>
                </c:pt>
                <c:pt idx="178">
                  <c:v>-5.3967000000000001</c:v>
                </c:pt>
                <c:pt idx="179">
                  <c:v>-5.3667000000000007</c:v>
                </c:pt>
                <c:pt idx="180">
                  <c:v>-5.3667000000000007</c:v>
                </c:pt>
                <c:pt idx="181">
                  <c:v>-5.3667000000000007</c:v>
                </c:pt>
                <c:pt idx="182">
                  <c:v>-5.4267000000000012</c:v>
                </c:pt>
                <c:pt idx="183">
                  <c:v>-5.4667000000000003</c:v>
                </c:pt>
                <c:pt idx="184">
                  <c:v>-5.4567000000000005</c:v>
                </c:pt>
                <c:pt idx="185">
                  <c:v>-5.4667000000000003</c:v>
                </c:pt>
                <c:pt idx="186">
                  <c:v>-5.4667000000000003</c:v>
                </c:pt>
                <c:pt idx="188">
                  <c:v>-5.4567000000000005</c:v>
                </c:pt>
                <c:pt idx="189">
                  <c:v>-5.4267000000000012</c:v>
                </c:pt>
                <c:pt idx="190">
                  <c:v>-5.4267000000000012</c:v>
                </c:pt>
                <c:pt idx="191">
                  <c:v>-5.436700000000001</c:v>
                </c:pt>
                <c:pt idx="192">
                  <c:v>-5.436700000000001</c:v>
                </c:pt>
                <c:pt idx="193">
                  <c:v>-5.4467000000000008</c:v>
                </c:pt>
                <c:pt idx="194">
                  <c:v>-5.4467000000000008</c:v>
                </c:pt>
                <c:pt idx="195">
                  <c:v>-5.4567000000000005</c:v>
                </c:pt>
                <c:pt idx="196">
                  <c:v>-5.4267000000000012</c:v>
                </c:pt>
                <c:pt idx="197">
                  <c:v>-5.4267000000000012</c:v>
                </c:pt>
                <c:pt idx="198">
                  <c:v>-5.436700000000001</c:v>
                </c:pt>
                <c:pt idx="199">
                  <c:v>-5.4467000000000008</c:v>
                </c:pt>
                <c:pt idx="200">
                  <c:v>-5.4267000000000012</c:v>
                </c:pt>
                <c:pt idx="201">
                  <c:v>-5.4066999999999998</c:v>
                </c:pt>
                <c:pt idx="202">
                  <c:v>-5.4166999999999996</c:v>
                </c:pt>
                <c:pt idx="203">
                  <c:v>-5.4467000000000008</c:v>
                </c:pt>
                <c:pt idx="204">
                  <c:v>-5.4467000000000008</c:v>
                </c:pt>
                <c:pt idx="205">
                  <c:v>-5.4467000000000008</c:v>
                </c:pt>
                <c:pt idx="206">
                  <c:v>-5.4567000000000005</c:v>
                </c:pt>
                <c:pt idx="207">
                  <c:v>-5.4467000000000008</c:v>
                </c:pt>
                <c:pt idx="208">
                  <c:v>-5.436700000000001</c:v>
                </c:pt>
                <c:pt idx="209">
                  <c:v>-5.436700000000001</c:v>
                </c:pt>
                <c:pt idx="210">
                  <c:v>-5.436700000000001</c:v>
                </c:pt>
                <c:pt idx="211">
                  <c:v>-5.4467000000000008</c:v>
                </c:pt>
                <c:pt idx="212">
                  <c:v>-5.4667000000000003</c:v>
                </c:pt>
                <c:pt idx="213">
                  <c:v>-5.4667000000000003</c:v>
                </c:pt>
                <c:pt idx="214">
                  <c:v>-5.4667000000000003</c:v>
                </c:pt>
                <c:pt idx="215">
                  <c:v>-5.4667000000000003</c:v>
                </c:pt>
                <c:pt idx="216">
                  <c:v>-5.4767000000000001</c:v>
                </c:pt>
                <c:pt idx="217">
                  <c:v>-5.4667000000000003</c:v>
                </c:pt>
                <c:pt idx="218">
                  <c:v>-5.4667000000000003</c:v>
                </c:pt>
                <c:pt idx="220">
                  <c:v>-5.4667000000000003</c:v>
                </c:pt>
                <c:pt idx="221">
                  <c:v>-5.4467000000000008</c:v>
                </c:pt>
                <c:pt idx="222">
                  <c:v>-5.436700000000001</c:v>
                </c:pt>
                <c:pt idx="223">
                  <c:v>-5.4567000000000005</c:v>
                </c:pt>
                <c:pt idx="224">
                  <c:v>-5.4866999999999999</c:v>
                </c:pt>
                <c:pt idx="225">
                  <c:v>-5.5066999999999995</c:v>
                </c:pt>
                <c:pt idx="226">
                  <c:v>-5.5267000000000008</c:v>
                </c:pt>
                <c:pt idx="227">
                  <c:v>-5.5367000000000006</c:v>
                </c:pt>
                <c:pt idx="228">
                  <c:v>-5.5367000000000006</c:v>
                </c:pt>
                <c:pt idx="229">
                  <c:v>-5.5467000000000004</c:v>
                </c:pt>
                <c:pt idx="230">
                  <c:v>-5.5467000000000004</c:v>
                </c:pt>
                <c:pt idx="231">
                  <c:v>-5.5467000000000004</c:v>
                </c:pt>
                <c:pt idx="232">
                  <c:v>-5.5467000000000004</c:v>
                </c:pt>
                <c:pt idx="233">
                  <c:v>-5.5467000000000004</c:v>
                </c:pt>
                <c:pt idx="234">
                  <c:v>-5.516700000000001</c:v>
                </c:pt>
                <c:pt idx="235">
                  <c:v>-5.516700000000001</c:v>
                </c:pt>
                <c:pt idx="236">
                  <c:v>-5.5066999999999995</c:v>
                </c:pt>
                <c:pt idx="237">
                  <c:v>-5.5267000000000008</c:v>
                </c:pt>
                <c:pt idx="238">
                  <c:v>-5.516700000000001</c:v>
                </c:pt>
                <c:pt idx="239">
                  <c:v>-5.5066999999999995</c:v>
                </c:pt>
                <c:pt idx="240">
                  <c:v>-5.5066999999999995</c:v>
                </c:pt>
                <c:pt idx="241">
                  <c:v>-5.5267000000000008</c:v>
                </c:pt>
                <c:pt idx="242">
                  <c:v>-5.5467000000000004</c:v>
                </c:pt>
                <c:pt idx="243">
                  <c:v>-5.5567000000000002</c:v>
                </c:pt>
                <c:pt idx="244">
                  <c:v>-5.5567000000000002</c:v>
                </c:pt>
                <c:pt idx="245">
                  <c:v>-5.5667</c:v>
                </c:pt>
                <c:pt idx="246">
                  <c:v>-5.5766999999999998</c:v>
                </c:pt>
                <c:pt idx="247">
                  <c:v>-5.5467000000000004</c:v>
                </c:pt>
                <c:pt idx="248">
                  <c:v>-5.4966999999999997</c:v>
                </c:pt>
                <c:pt idx="249">
                  <c:v>-5.4966999999999997</c:v>
                </c:pt>
                <c:pt idx="250">
                  <c:v>-5.4866999999999999</c:v>
                </c:pt>
                <c:pt idx="252">
                  <c:v>-5.5367000000000006</c:v>
                </c:pt>
                <c:pt idx="253">
                  <c:v>-5.5567000000000002</c:v>
                </c:pt>
                <c:pt idx="254">
                  <c:v>-5.5667</c:v>
                </c:pt>
                <c:pt idx="255">
                  <c:v>-5.5766999999999998</c:v>
                </c:pt>
                <c:pt idx="256">
                  <c:v>-5.5967000000000011</c:v>
                </c:pt>
                <c:pt idx="257">
                  <c:v>-5.5766999999999998</c:v>
                </c:pt>
                <c:pt idx="258">
                  <c:v>-5.5766999999999998</c:v>
                </c:pt>
                <c:pt idx="259">
                  <c:v>-5.5967000000000011</c:v>
                </c:pt>
                <c:pt idx="260">
                  <c:v>-5.6067000000000009</c:v>
                </c:pt>
                <c:pt idx="261">
                  <c:v>-5.6367000000000003</c:v>
                </c:pt>
                <c:pt idx="262">
                  <c:v>-5.6467000000000001</c:v>
                </c:pt>
                <c:pt idx="263">
                  <c:v>-5.6267000000000005</c:v>
                </c:pt>
                <c:pt idx="264">
                  <c:v>-5.6267000000000005</c:v>
                </c:pt>
                <c:pt idx="265">
                  <c:v>-5.6367000000000003</c:v>
                </c:pt>
                <c:pt idx="266">
                  <c:v>-5.6267000000000005</c:v>
                </c:pt>
                <c:pt idx="267">
                  <c:v>-5.6067000000000009</c:v>
                </c:pt>
                <c:pt idx="268">
                  <c:v>-5.5866999999999996</c:v>
                </c:pt>
                <c:pt idx="269">
                  <c:v>-5.5667</c:v>
                </c:pt>
                <c:pt idx="270">
                  <c:v>-5.5766999999999998</c:v>
                </c:pt>
                <c:pt idx="271">
                  <c:v>-5.5567000000000002</c:v>
                </c:pt>
                <c:pt idx="272">
                  <c:v>-5.5967000000000011</c:v>
                </c:pt>
                <c:pt idx="273">
                  <c:v>-5.5967000000000011</c:v>
                </c:pt>
                <c:pt idx="274">
                  <c:v>-5.6067000000000009</c:v>
                </c:pt>
                <c:pt idx="275">
                  <c:v>-5.6067000000000009</c:v>
                </c:pt>
                <c:pt idx="276">
                  <c:v>-5.6067000000000009</c:v>
                </c:pt>
                <c:pt idx="277">
                  <c:v>-5.6067000000000009</c:v>
                </c:pt>
                <c:pt idx="278">
                  <c:v>-5.5967000000000011</c:v>
                </c:pt>
                <c:pt idx="279">
                  <c:v>-5.5766999999999998</c:v>
                </c:pt>
                <c:pt idx="280">
                  <c:v>-5.5667</c:v>
                </c:pt>
                <c:pt idx="281">
                  <c:v>-5.5866999999999996</c:v>
                </c:pt>
                <c:pt idx="283">
                  <c:v>-5.5766999999999998</c:v>
                </c:pt>
                <c:pt idx="284">
                  <c:v>-5.5866999999999996</c:v>
                </c:pt>
                <c:pt idx="285">
                  <c:v>-5.5667</c:v>
                </c:pt>
                <c:pt idx="286">
                  <c:v>-5.5866999999999996</c:v>
                </c:pt>
                <c:pt idx="287">
                  <c:v>-5.5367000000000006</c:v>
                </c:pt>
                <c:pt idx="288">
                  <c:v>-5.6167000000000007</c:v>
                </c:pt>
                <c:pt idx="289">
                  <c:v>-5.6367000000000003</c:v>
                </c:pt>
                <c:pt idx="290">
                  <c:v>-5.5866999999999996</c:v>
                </c:pt>
                <c:pt idx="291">
                  <c:v>-5.6067000000000009</c:v>
                </c:pt>
                <c:pt idx="292">
                  <c:v>-5.6267000000000005</c:v>
                </c:pt>
                <c:pt idx="293">
                  <c:v>-5.6167000000000007</c:v>
                </c:pt>
                <c:pt idx="294">
                  <c:v>-5.6167000000000007</c:v>
                </c:pt>
                <c:pt idx="295">
                  <c:v>-5.6067000000000009</c:v>
                </c:pt>
                <c:pt idx="296">
                  <c:v>-5.5866999999999996</c:v>
                </c:pt>
                <c:pt idx="297">
                  <c:v>-5.5667</c:v>
                </c:pt>
                <c:pt idx="298">
                  <c:v>-5.5467000000000004</c:v>
                </c:pt>
                <c:pt idx="299">
                  <c:v>-5.516700000000001</c:v>
                </c:pt>
                <c:pt idx="300">
                  <c:v>-5.5267000000000008</c:v>
                </c:pt>
                <c:pt idx="301">
                  <c:v>-5.516700000000001</c:v>
                </c:pt>
                <c:pt idx="302">
                  <c:v>-5.5567000000000002</c:v>
                </c:pt>
                <c:pt idx="303">
                  <c:v>-5.5866999999999996</c:v>
                </c:pt>
                <c:pt idx="304">
                  <c:v>-5.5467000000000004</c:v>
                </c:pt>
                <c:pt idx="305">
                  <c:v>-5.5667</c:v>
                </c:pt>
                <c:pt idx="306">
                  <c:v>-5.5766999999999998</c:v>
                </c:pt>
                <c:pt idx="307">
                  <c:v>-5.5567000000000002</c:v>
                </c:pt>
                <c:pt idx="308">
                  <c:v>-5.5467000000000004</c:v>
                </c:pt>
                <c:pt idx="309">
                  <c:v>-5.5967000000000011</c:v>
                </c:pt>
                <c:pt idx="310">
                  <c:v>-5.5367000000000006</c:v>
                </c:pt>
                <c:pt idx="311">
                  <c:v>-5.5667</c:v>
                </c:pt>
                <c:pt idx="312">
                  <c:v>-5.5866999999999996</c:v>
                </c:pt>
                <c:pt idx="313">
                  <c:v>-5.5667</c:v>
                </c:pt>
                <c:pt idx="315">
                  <c:v>-5.5667</c:v>
                </c:pt>
                <c:pt idx="316">
                  <c:v>-5.5667</c:v>
                </c:pt>
                <c:pt idx="317">
                  <c:v>-5.5667</c:v>
                </c:pt>
                <c:pt idx="318">
                  <c:v>-5.5667</c:v>
                </c:pt>
                <c:pt idx="319">
                  <c:v>-5.5667</c:v>
                </c:pt>
                <c:pt idx="320">
                  <c:v>-5.5967000000000011</c:v>
                </c:pt>
                <c:pt idx="321">
                  <c:v>-5.5866999999999996</c:v>
                </c:pt>
                <c:pt idx="322">
                  <c:v>-5.5467000000000004</c:v>
                </c:pt>
                <c:pt idx="323">
                  <c:v>-5.6067000000000009</c:v>
                </c:pt>
                <c:pt idx="324">
                  <c:v>-5.5766999999999998</c:v>
                </c:pt>
                <c:pt idx="325">
                  <c:v>-5.5667</c:v>
                </c:pt>
                <c:pt idx="326">
                  <c:v>-5.5667</c:v>
                </c:pt>
                <c:pt idx="327">
                  <c:v>-5.5467000000000004</c:v>
                </c:pt>
                <c:pt idx="328">
                  <c:v>-5.5066999999999995</c:v>
                </c:pt>
                <c:pt idx="329">
                  <c:v>-5.5066999999999995</c:v>
                </c:pt>
                <c:pt idx="330">
                  <c:v>-5.5267000000000008</c:v>
                </c:pt>
                <c:pt idx="331">
                  <c:v>-5.5467000000000004</c:v>
                </c:pt>
                <c:pt idx="332">
                  <c:v>-5.5367000000000006</c:v>
                </c:pt>
                <c:pt idx="333">
                  <c:v>-5.5066999999999995</c:v>
                </c:pt>
                <c:pt idx="334">
                  <c:v>-5.5267000000000008</c:v>
                </c:pt>
                <c:pt idx="335">
                  <c:v>-5.5367000000000006</c:v>
                </c:pt>
                <c:pt idx="336">
                  <c:v>-5.5267000000000008</c:v>
                </c:pt>
                <c:pt idx="337">
                  <c:v>-5.5667</c:v>
                </c:pt>
                <c:pt idx="338">
                  <c:v>-5.5467000000000004</c:v>
                </c:pt>
                <c:pt idx="339">
                  <c:v>-5.5567000000000002</c:v>
                </c:pt>
                <c:pt idx="340">
                  <c:v>-5.5367000000000006</c:v>
                </c:pt>
                <c:pt idx="341">
                  <c:v>-5.4966999999999997</c:v>
                </c:pt>
                <c:pt idx="342">
                  <c:v>-5.5367000000000006</c:v>
                </c:pt>
                <c:pt idx="343">
                  <c:v>-5.5667</c:v>
                </c:pt>
                <c:pt idx="344">
                  <c:v>-5.5467000000000004</c:v>
                </c:pt>
                <c:pt idx="346">
                  <c:v>-5.5267000000000008</c:v>
                </c:pt>
                <c:pt idx="347">
                  <c:v>-5.5567000000000002</c:v>
                </c:pt>
                <c:pt idx="348">
                  <c:v>-5.5567000000000002</c:v>
                </c:pt>
                <c:pt idx="349">
                  <c:v>-5.516700000000001</c:v>
                </c:pt>
                <c:pt idx="350">
                  <c:v>-5.5367000000000006</c:v>
                </c:pt>
                <c:pt idx="351">
                  <c:v>-5.5567000000000002</c:v>
                </c:pt>
                <c:pt idx="352">
                  <c:v>-5.5567000000000002</c:v>
                </c:pt>
                <c:pt idx="353">
                  <c:v>-5.5667</c:v>
                </c:pt>
                <c:pt idx="354">
                  <c:v>-5.5267000000000008</c:v>
                </c:pt>
                <c:pt idx="355">
                  <c:v>-5.5567000000000002</c:v>
                </c:pt>
                <c:pt idx="356">
                  <c:v>-5.5667</c:v>
                </c:pt>
                <c:pt idx="357">
                  <c:v>-5.5467000000000004</c:v>
                </c:pt>
                <c:pt idx="358">
                  <c:v>-5.4966999999999997</c:v>
                </c:pt>
                <c:pt idx="359">
                  <c:v>-5.4866999999999999</c:v>
                </c:pt>
                <c:pt idx="360">
                  <c:v>-5.4866999999999999</c:v>
                </c:pt>
                <c:pt idx="361">
                  <c:v>-5.516700000000001</c:v>
                </c:pt>
                <c:pt idx="362">
                  <c:v>-5.5367000000000006</c:v>
                </c:pt>
                <c:pt idx="363">
                  <c:v>-5.5866999999999996</c:v>
                </c:pt>
                <c:pt idx="364">
                  <c:v>-5.5766999999999998</c:v>
                </c:pt>
                <c:pt idx="365">
                  <c:v>-5.5766999999999998</c:v>
                </c:pt>
                <c:pt idx="366">
                  <c:v>-5.5766999999999998</c:v>
                </c:pt>
                <c:pt idx="367">
                  <c:v>-5.5066999999999995</c:v>
                </c:pt>
                <c:pt idx="368">
                  <c:v>-5.516700000000001</c:v>
                </c:pt>
                <c:pt idx="369">
                  <c:v>-5.5866999999999996</c:v>
                </c:pt>
                <c:pt idx="370">
                  <c:v>-5.5866999999999996</c:v>
                </c:pt>
                <c:pt idx="371">
                  <c:v>-5.5267000000000008</c:v>
                </c:pt>
                <c:pt idx="372">
                  <c:v>-5.4567000000000005</c:v>
                </c:pt>
                <c:pt idx="373">
                  <c:v>-5.516700000000001</c:v>
                </c:pt>
                <c:pt idx="374">
                  <c:v>-5.4866999999999999</c:v>
                </c:pt>
                <c:pt idx="375">
                  <c:v>-5.516700000000001</c:v>
                </c:pt>
              </c:numCache>
            </c:numRef>
          </c:yVal>
          <c:smooth val="0"/>
        </c:ser>
        <c:ser>
          <c:idx val="0"/>
          <c:order val="1"/>
          <c:tx>
            <c:v>平均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'標高水位（ｏｐｍ）'!$AV$5:$AV$380</c:f>
              <c:numCache>
                <c:formatCode>0.00</c:formatCode>
                <c:ptCount val="376"/>
                <c:pt idx="0">
                  <c:v>-5.9966999999999997</c:v>
                </c:pt>
                <c:pt idx="1">
                  <c:v>-5.9667000000000003</c:v>
                </c:pt>
                <c:pt idx="2">
                  <c:v>-5.9267000000000012</c:v>
                </c:pt>
                <c:pt idx="3">
                  <c:v>-5.936700000000001</c:v>
                </c:pt>
                <c:pt idx="4">
                  <c:v>-5.9667000000000003</c:v>
                </c:pt>
                <c:pt idx="5">
                  <c:v>-5.9467000000000008</c:v>
                </c:pt>
                <c:pt idx="6">
                  <c:v>-5.9467000000000008</c:v>
                </c:pt>
                <c:pt idx="7">
                  <c:v>-5.9467000000000008</c:v>
                </c:pt>
                <c:pt idx="8">
                  <c:v>-5.9567000000000005</c:v>
                </c:pt>
                <c:pt idx="9">
                  <c:v>-5.9667000000000003</c:v>
                </c:pt>
                <c:pt idx="10">
                  <c:v>-5.9667000000000003</c:v>
                </c:pt>
                <c:pt idx="11">
                  <c:v>-5.9567000000000005</c:v>
                </c:pt>
                <c:pt idx="12">
                  <c:v>-5.9467000000000008</c:v>
                </c:pt>
                <c:pt idx="13">
                  <c:v>-5.9467000000000008</c:v>
                </c:pt>
                <c:pt idx="14">
                  <c:v>-5.9567000000000005</c:v>
                </c:pt>
                <c:pt idx="15">
                  <c:v>-5.9467000000000008</c:v>
                </c:pt>
                <c:pt idx="16">
                  <c:v>-5.936700000000001</c:v>
                </c:pt>
                <c:pt idx="17">
                  <c:v>-5.8667000000000007</c:v>
                </c:pt>
                <c:pt idx="18">
                  <c:v>-5.9166999999999996</c:v>
                </c:pt>
                <c:pt idx="19">
                  <c:v>-5.9767000000000001</c:v>
                </c:pt>
                <c:pt idx="20">
                  <c:v>-5.9866999999999999</c:v>
                </c:pt>
                <c:pt idx="21">
                  <c:v>-5.9767000000000001</c:v>
                </c:pt>
                <c:pt idx="22">
                  <c:v>-5.9567000000000005</c:v>
                </c:pt>
                <c:pt idx="23">
                  <c:v>-5.936700000000001</c:v>
                </c:pt>
                <c:pt idx="24">
                  <c:v>-5.9667000000000003</c:v>
                </c:pt>
                <c:pt idx="25">
                  <c:v>-5.9767000000000001</c:v>
                </c:pt>
                <c:pt idx="26">
                  <c:v>-5.9767000000000001</c:v>
                </c:pt>
                <c:pt idx="27">
                  <c:v>-5.9767000000000001</c:v>
                </c:pt>
                <c:pt idx="28">
                  <c:v>-5.9267000000000012</c:v>
                </c:pt>
                <c:pt idx="29">
                  <c:v>-5.8867000000000003</c:v>
                </c:pt>
                <c:pt idx="30">
                  <c:v>-5.8867000000000003</c:v>
                </c:pt>
                <c:pt idx="31">
                  <c:v>-5.9492806451612905</c:v>
                </c:pt>
                <c:pt idx="32">
                  <c:v>-5.9066999999999998</c:v>
                </c:pt>
                <c:pt idx="33">
                  <c:v>-5.9166999999999996</c:v>
                </c:pt>
                <c:pt idx="34">
                  <c:v>-5.9166999999999996</c:v>
                </c:pt>
                <c:pt idx="35">
                  <c:v>-5.9166999999999996</c:v>
                </c:pt>
                <c:pt idx="36">
                  <c:v>-5.9066999999999998</c:v>
                </c:pt>
                <c:pt idx="37">
                  <c:v>-5.8967000000000001</c:v>
                </c:pt>
                <c:pt idx="38">
                  <c:v>-5.9166999999999996</c:v>
                </c:pt>
                <c:pt idx="39">
                  <c:v>-5.9166999999999996</c:v>
                </c:pt>
                <c:pt idx="40">
                  <c:v>-5.8967000000000001</c:v>
                </c:pt>
                <c:pt idx="41">
                  <c:v>-5.9267000000000012</c:v>
                </c:pt>
                <c:pt idx="42">
                  <c:v>-5.936700000000001</c:v>
                </c:pt>
                <c:pt idx="43">
                  <c:v>-5.9166999999999996</c:v>
                </c:pt>
                <c:pt idx="44">
                  <c:v>-5.8567000000000009</c:v>
                </c:pt>
                <c:pt idx="45">
                  <c:v>-5.7967000000000004</c:v>
                </c:pt>
                <c:pt idx="46">
                  <c:v>-5.8366999999999996</c:v>
                </c:pt>
                <c:pt idx="47">
                  <c:v>-5.8567000000000009</c:v>
                </c:pt>
                <c:pt idx="48">
                  <c:v>-5.8767000000000005</c:v>
                </c:pt>
                <c:pt idx="49">
                  <c:v>-5.8867000000000003</c:v>
                </c:pt>
                <c:pt idx="50">
                  <c:v>-5.8767000000000005</c:v>
                </c:pt>
                <c:pt idx="51">
                  <c:v>-5.8366999999999996</c:v>
                </c:pt>
                <c:pt idx="52">
                  <c:v>-5.8667000000000007</c:v>
                </c:pt>
                <c:pt idx="53">
                  <c:v>-5.8867000000000003</c:v>
                </c:pt>
                <c:pt idx="54">
                  <c:v>-5.8667000000000007</c:v>
                </c:pt>
                <c:pt idx="55">
                  <c:v>-5.8667000000000007</c:v>
                </c:pt>
                <c:pt idx="56">
                  <c:v>-5.8567000000000009</c:v>
                </c:pt>
                <c:pt idx="57">
                  <c:v>-5.8467000000000011</c:v>
                </c:pt>
                <c:pt idx="58">
                  <c:v>-5.8167</c:v>
                </c:pt>
                <c:pt idx="60">
                  <c:v>-5.7867000000000006</c:v>
                </c:pt>
                <c:pt idx="61">
                  <c:v>-5.8781285714285714</c:v>
                </c:pt>
                <c:pt idx="62">
                  <c:v>-5.8366999999999996</c:v>
                </c:pt>
                <c:pt idx="63">
                  <c:v>-5.8266999999999998</c:v>
                </c:pt>
                <c:pt idx="64">
                  <c:v>-5.8266999999999998</c:v>
                </c:pt>
                <c:pt idx="65">
                  <c:v>-5.8167</c:v>
                </c:pt>
                <c:pt idx="66">
                  <c:v>-5.8167</c:v>
                </c:pt>
                <c:pt idx="67">
                  <c:v>-5.7967000000000004</c:v>
                </c:pt>
                <c:pt idx="68">
                  <c:v>-5.766700000000001</c:v>
                </c:pt>
                <c:pt idx="69">
                  <c:v>-5.7566999999999995</c:v>
                </c:pt>
                <c:pt idx="70">
                  <c:v>-5.7466999999999997</c:v>
                </c:pt>
                <c:pt idx="71">
                  <c:v>-5.7366999999999999</c:v>
                </c:pt>
                <c:pt idx="72">
                  <c:v>-5.7366999999999999</c:v>
                </c:pt>
                <c:pt idx="73">
                  <c:v>-5.7366999999999999</c:v>
                </c:pt>
                <c:pt idx="74">
                  <c:v>-5.7267000000000001</c:v>
                </c:pt>
                <c:pt idx="75">
                  <c:v>-5.7067000000000005</c:v>
                </c:pt>
                <c:pt idx="76">
                  <c:v>-5.7267000000000001</c:v>
                </c:pt>
                <c:pt idx="77">
                  <c:v>-5.7267000000000001</c:v>
                </c:pt>
                <c:pt idx="78">
                  <c:v>-5.7167000000000003</c:v>
                </c:pt>
                <c:pt idx="79">
                  <c:v>-5.6967000000000008</c:v>
                </c:pt>
                <c:pt idx="80">
                  <c:v>-5.6566999999999998</c:v>
                </c:pt>
                <c:pt idx="81">
                  <c:v>-5.6967000000000008</c:v>
                </c:pt>
                <c:pt idx="82">
                  <c:v>-5.7067000000000005</c:v>
                </c:pt>
                <c:pt idx="83">
                  <c:v>-5.686700000000001</c:v>
                </c:pt>
                <c:pt idx="84">
                  <c:v>-5.6666999999999996</c:v>
                </c:pt>
                <c:pt idx="85">
                  <c:v>-5.6767000000000012</c:v>
                </c:pt>
                <c:pt idx="86">
                  <c:v>-5.6666999999999996</c:v>
                </c:pt>
                <c:pt idx="87">
                  <c:v>-5.6666999999999996</c:v>
                </c:pt>
                <c:pt idx="88">
                  <c:v>-5.6566999999999998</c:v>
                </c:pt>
                <c:pt idx="89">
                  <c:v>-5.6666999999999996</c:v>
                </c:pt>
                <c:pt idx="90">
                  <c:v>-5.6666999999999996</c:v>
                </c:pt>
                <c:pt idx="91">
                  <c:v>-5.6367000000000003</c:v>
                </c:pt>
                <c:pt idx="92">
                  <c:v>-5.6267000000000005</c:v>
                </c:pt>
                <c:pt idx="93">
                  <c:v>-5.7218612903225798</c:v>
                </c:pt>
                <c:pt idx="94">
                  <c:v>-5.6267000000000005</c:v>
                </c:pt>
                <c:pt idx="95">
                  <c:v>-5.6367000000000003</c:v>
                </c:pt>
                <c:pt idx="96">
                  <c:v>-5.6467000000000001</c:v>
                </c:pt>
                <c:pt idx="97">
                  <c:v>-5.6067000000000009</c:v>
                </c:pt>
                <c:pt idx="98">
                  <c:v>-5.6167000000000007</c:v>
                </c:pt>
                <c:pt idx="99">
                  <c:v>-5.6167000000000007</c:v>
                </c:pt>
                <c:pt idx="100">
                  <c:v>-5.5766999999999998</c:v>
                </c:pt>
                <c:pt idx="101">
                  <c:v>-5.5967000000000011</c:v>
                </c:pt>
                <c:pt idx="102">
                  <c:v>-5.6067000000000009</c:v>
                </c:pt>
                <c:pt idx="103">
                  <c:v>-5.6067000000000009</c:v>
                </c:pt>
                <c:pt idx="104">
                  <c:v>-5.6367000000000003</c:v>
                </c:pt>
                <c:pt idx="105">
                  <c:v>-5.6367000000000003</c:v>
                </c:pt>
                <c:pt idx="106">
                  <c:v>-5.5866999999999996</c:v>
                </c:pt>
                <c:pt idx="107">
                  <c:v>-5.5667</c:v>
                </c:pt>
                <c:pt idx="108">
                  <c:v>-5.6067000000000009</c:v>
                </c:pt>
                <c:pt idx="109">
                  <c:v>-5.6067000000000009</c:v>
                </c:pt>
                <c:pt idx="110">
                  <c:v>-5.5567000000000002</c:v>
                </c:pt>
                <c:pt idx="111">
                  <c:v>-5.5967000000000011</c:v>
                </c:pt>
                <c:pt idx="112">
                  <c:v>-5.6167000000000007</c:v>
                </c:pt>
                <c:pt idx="113">
                  <c:v>-5.6167000000000007</c:v>
                </c:pt>
                <c:pt idx="114">
                  <c:v>-5.5567000000000002</c:v>
                </c:pt>
                <c:pt idx="115">
                  <c:v>-5.5467000000000004</c:v>
                </c:pt>
                <c:pt idx="116">
                  <c:v>-5.5567000000000002</c:v>
                </c:pt>
                <c:pt idx="117">
                  <c:v>-5.5866999999999996</c:v>
                </c:pt>
                <c:pt idx="118">
                  <c:v>-5.5866999999999996</c:v>
                </c:pt>
                <c:pt idx="119">
                  <c:v>-5.5567000000000002</c:v>
                </c:pt>
                <c:pt idx="120">
                  <c:v>-5.5267000000000008</c:v>
                </c:pt>
                <c:pt idx="121">
                  <c:v>-5.5066999999999995</c:v>
                </c:pt>
                <c:pt idx="122">
                  <c:v>-5.5467000000000004</c:v>
                </c:pt>
                <c:pt idx="123">
                  <c:v>-5.5467000000000004</c:v>
                </c:pt>
                <c:pt idx="124">
                  <c:v>-5.5893666666666668</c:v>
                </c:pt>
                <c:pt idx="125">
                  <c:v>-5.5467000000000004</c:v>
                </c:pt>
                <c:pt idx="126">
                  <c:v>-5.5567000000000002</c:v>
                </c:pt>
                <c:pt idx="127">
                  <c:v>-5.516700000000001</c:v>
                </c:pt>
                <c:pt idx="128">
                  <c:v>-5.4966999999999997</c:v>
                </c:pt>
                <c:pt idx="129">
                  <c:v>-5.5467000000000004</c:v>
                </c:pt>
                <c:pt idx="130">
                  <c:v>-5.5667</c:v>
                </c:pt>
                <c:pt idx="131">
                  <c:v>-5.5467000000000004</c:v>
                </c:pt>
                <c:pt idx="132">
                  <c:v>-5.5667</c:v>
                </c:pt>
                <c:pt idx="133">
                  <c:v>-5.5267000000000008</c:v>
                </c:pt>
                <c:pt idx="134">
                  <c:v>-5.4966999999999997</c:v>
                </c:pt>
                <c:pt idx="135">
                  <c:v>-5.4767000000000001</c:v>
                </c:pt>
                <c:pt idx="136">
                  <c:v>-5.5066999999999995</c:v>
                </c:pt>
                <c:pt idx="137">
                  <c:v>-5.516700000000001</c:v>
                </c:pt>
                <c:pt idx="138">
                  <c:v>-5.516700000000001</c:v>
                </c:pt>
                <c:pt idx="139">
                  <c:v>-5.516700000000001</c:v>
                </c:pt>
                <c:pt idx="140">
                  <c:v>-5.4866999999999999</c:v>
                </c:pt>
                <c:pt idx="141">
                  <c:v>-5.5066999999999995</c:v>
                </c:pt>
                <c:pt idx="142">
                  <c:v>-5.516700000000001</c:v>
                </c:pt>
                <c:pt idx="143">
                  <c:v>-5.5267000000000008</c:v>
                </c:pt>
                <c:pt idx="144">
                  <c:v>-5.516700000000001</c:v>
                </c:pt>
                <c:pt idx="145">
                  <c:v>-5.5066999999999995</c:v>
                </c:pt>
                <c:pt idx="146">
                  <c:v>-5.516700000000001</c:v>
                </c:pt>
                <c:pt idx="147">
                  <c:v>-5.5066999999999995</c:v>
                </c:pt>
                <c:pt idx="148">
                  <c:v>-5.4866999999999999</c:v>
                </c:pt>
                <c:pt idx="149">
                  <c:v>-5.4767000000000001</c:v>
                </c:pt>
                <c:pt idx="150">
                  <c:v>-5.4667000000000003</c:v>
                </c:pt>
                <c:pt idx="151">
                  <c:v>-5.4667000000000003</c:v>
                </c:pt>
                <c:pt idx="152">
                  <c:v>-5.4567000000000005</c:v>
                </c:pt>
                <c:pt idx="153">
                  <c:v>-5.4467000000000008</c:v>
                </c:pt>
                <c:pt idx="154">
                  <c:v>-5.436700000000001</c:v>
                </c:pt>
                <c:pt idx="155">
                  <c:v>-5.4467000000000008</c:v>
                </c:pt>
                <c:pt idx="156">
                  <c:v>-5.5054096774193546</c:v>
                </c:pt>
                <c:pt idx="157">
                  <c:v>-5.4467000000000008</c:v>
                </c:pt>
                <c:pt idx="158">
                  <c:v>-5.4767000000000001</c:v>
                </c:pt>
                <c:pt idx="159">
                  <c:v>-5.4966999999999997</c:v>
                </c:pt>
                <c:pt idx="160">
                  <c:v>-5.5066999999999995</c:v>
                </c:pt>
                <c:pt idx="161">
                  <c:v>-5.5066999999999995</c:v>
                </c:pt>
                <c:pt idx="162">
                  <c:v>-5.5066999999999995</c:v>
                </c:pt>
                <c:pt idx="163">
                  <c:v>-5.4966999999999997</c:v>
                </c:pt>
                <c:pt idx="164">
                  <c:v>-5.4767000000000001</c:v>
                </c:pt>
                <c:pt idx="165">
                  <c:v>-5.4767000000000001</c:v>
                </c:pt>
                <c:pt idx="166">
                  <c:v>-5.4767000000000001</c:v>
                </c:pt>
                <c:pt idx="167">
                  <c:v>-5.4866999999999999</c:v>
                </c:pt>
                <c:pt idx="168">
                  <c:v>-5.4767000000000001</c:v>
                </c:pt>
                <c:pt idx="169">
                  <c:v>-5.4267000000000012</c:v>
                </c:pt>
                <c:pt idx="170">
                  <c:v>-5.4467000000000008</c:v>
                </c:pt>
                <c:pt idx="171">
                  <c:v>-5.4767000000000001</c:v>
                </c:pt>
                <c:pt idx="172">
                  <c:v>-5.4667000000000003</c:v>
                </c:pt>
                <c:pt idx="173">
                  <c:v>-5.4667000000000003</c:v>
                </c:pt>
                <c:pt idx="174">
                  <c:v>-5.5066999999999995</c:v>
                </c:pt>
                <c:pt idx="175">
                  <c:v>-5.5066999999999995</c:v>
                </c:pt>
                <c:pt idx="176">
                  <c:v>-5.5066999999999995</c:v>
                </c:pt>
                <c:pt idx="177">
                  <c:v>-5.4866999999999999</c:v>
                </c:pt>
                <c:pt idx="178">
                  <c:v>-5.4966999999999997</c:v>
                </c:pt>
                <c:pt idx="179">
                  <c:v>-5.4866999999999999</c:v>
                </c:pt>
                <c:pt idx="180">
                  <c:v>-5.4767000000000001</c:v>
                </c:pt>
                <c:pt idx="181">
                  <c:v>-5.4767000000000001</c:v>
                </c:pt>
                <c:pt idx="182">
                  <c:v>-5.5066999999999995</c:v>
                </c:pt>
                <c:pt idx="183">
                  <c:v>-5.5267000000000008</c:v>
                </c:pt>
                <c:pt idx="184">
                  <c:v>-5.5066999999999995</c:v>
                </c:pt>
                <c:pt idx="185">
                  <c:v>-5.5267000000000008</c:v>
                </c:pt>
                <c:pt idx="186">
                  <c:v>-5.5367000000000006</c:v>
                </c:pt>
                <c:pt idx="187">
                  <c:v>-5.4886999999999988</c:v>
                </c:pt>
                <c:pt idx="188">
                  <c:v>-5.5367000000000006</c:v>
                </c:pt>
                <c:pt idx="189">
                  <c:v>-5.5267000000000008</c:v>
                </c:pt>
                <c:pt idx="190">
                  <c:v>-5.5367000000000006</c:v>
                </c:pt>
                <c:pt idx="191">
                  <c:v>-5.5567000000000002</c:v>
                </c:pt>
                <c:pt idx="192">
                  <c:v>-5.5567000000000002</c:v>
                </c:pt>
                <c:pt idx="193">
                  <c:v>-5.5567000000000002</c:v>
                </c:pt>
                <c:pt idx="194">
                  <c:v>-5.5467000000000004</c:v>
                </c:pt>
                <c:pt idx="195">
                  <c:v>-5.5367000000000006</c:v>
                </c:pt>
                <c:pt idx="196">
                  <c:v>-5.4866999999999999</c:v>
                </c:pt>
                <c:pt idx="197">
                  <c:v>-5.4866999999999999</c:v>
                </c:pt>
                <c:pt idx="198">
                  <c:v>-5.4866999999999999</c:v>
                </c:pt>
                <c:pt idx="199">
                  <c:v>-5.4866999999999999</c:v>
                </c:pt>
                <c:pt idx="200">
                  <c:v>-5.4667000000000003</c:v>
                </c:pt>
                <c:pt idx="201">
                  <c:v>-5.4667000000000003</c:v>
                </c:pt>
                <c:pt idx="202">
                  <c:v>-5.4866999999999999</c:v>
                </c:pt>
                <c:pt idx="203">
                  <c:v>-5.516700000000001</c:v>
                </c:pt>
                <c:pt idx="204">
                  <c:v>-5.5267000000000008</c:v>
                </c:pt>
                <c:pt idx="205">
                  <c:v>-5.5367000000000006</c:v>
                </c:pt>
                <c:pt idx="206">
                  <c:v>-5.5467000000000004</c:v>
                </c:pt>
                <c:pt idx="207">
                  <c:v>-5.5467000000000004</c:v>
                </c:pt>
                <c:pt idx="208">
                  <c:v>-5.5467000000000004</c:v>
                </c:pt>
                <c:pt idx="209">
                  <c:v>-5.5367000000000006</c:v>
                </c:pt>
                <c:pt idx="210">
                  <c:v>-5.5267000000000008</c:v>
                </c:pt>
                <c:pt idx="211">
                  <c:v>-5.5267000000000008</c:v>
                </c:pt>
                <c:pt idx="212">
                  <c:v>-5.5367000000000006</c:v>
                </c:pt>
                <c:pt idx="213">
                  <c:v>-5.516700000000001</c:v>
                </c:pt>
                <c:pt idx="214">
                  <c:v>-5.516700000000001</c:v>
                </c:pt>
                <c:pt idx="215">
                  <c:v>-5.5367000000000006</c:v>
                </c:pt>
                <c:pt idx="216">
                  <c:v>-5.5467000000000004</c:v>
                </c:pt>
                <c:pt idx="217">
                  <c:v>-5.5567000000000002</c:v>
                </c:pt>
                <c:pt idx="218">
                  <c:v>-5.5667</c:v>
                </c:pt>
                <c:pt idx="219">
                  <c:v>-5.5260548387096788</c:v>
                </c:pt>
                <c:pt idx="220">
                  <c:v>-5.5667</c:v>
                </c:pt>
                <c:pt idx="221">
                  <c:v>-5.5567000000000002</c:v>
                </c:pt>
                <c:pt idx="222">
                  <c:v>-5.5467000000000004</c:v>
                </c:pt>
                <c:pt idx="223">
                  <c:v>-5.5567000000000002</c:v>
                </c:pt>
                <c:pt idx="224">
                  <c:v>-5.5866999999999996</c:v>
                </c:pt>
                <c:pt idx="225">
                  <c:v>-5.5866999999999996</c:v>
                </c:pt>
                <c:pt idx="226">
                  <c:v>-5.5866999999999996</c:v>
                </c:pt>
                <c:pt idx="227">
                  <c:v>-5.5866999999999996</c:v>
                </c:pt>
                <c:pt idx="228">
                  <c:v>-5.5766999999999998</c:v>
                </c:pt>
                <c:pt idx="229">
                  <c:v>-5.5866999999999996</c:v>
                </c:pt>
                <c:pt idx="230">
                  <c:v>-5.5967000000000011</c:v>
                </c:pt>
                <c:pt idx="231">
                  <c:v>-5.5967000000000011</c:v>
                </c:pt>
                <c:pt idx="232">
                  <c:v>-5.6067000000000009</c:v>
                </c:pt>
                <c:pt idx="233">
                  <c:v>-5.6167000000000007</c:v>
                </c:pt>
                <c:pt idx="234">
                  <c:v>-5.6067000000000009</c:v>
                </c:pt>
                <c:pt idx="235">
                  <c:v>-5.6067000000000009</c:v>
                </c:pt>
                <c:pt idx="236">
                  <c:v>-5.6067000000000009</c:v>
                </c:pt>
                <c:pt idx="237">
                  <c:v>-5.6367000000000003</c:v>
                </c:pt>
                <c:pt idx="238">
                  <c:v>-5.6267000000000005</c:v>
                </c:pt>
                <c:pt idx="239">
                  <c:v>-5.6067000000000009</c:v>
                </c:pt>
                <c:pt idx="240">
                  <c:v>-5.5967000000000011</c:v>
                </c:pt>
                <c:pt idx="241">
                  <c:v>-5.5967000000000011</c:v>
                </c:pt>
                <c:pt idx="242">
                  <c:v>-5.6067000000000009</c:v>
                </c:pt>
                <c:pt idx="243">
                  <c:v>-5.6167000000000007</c:v>
                </c:pt>
                <c:pt idx="244">
                  <c:v>-5.6267000000000005</c:v>
                </c:pt>
                <c:pt idx="245">
                  <c:v>-5.6367000000000003</c:v>
                </c:pt>
                <c:pt idx="246">
                  <c:v>-5.6467000000000001</c:v>
                </c:pt>
                <c:pt idx="247">
                  <c:v>-5.6267000000000005</c:v>
                </c:pt>
                <c:pt idx="248">
                  <c:v>-5.5866999999999996</c:v>
                </c:pt>
                <c:pt idx="249">
                  <c:v>-5.5866999999999996</c:v>
                </c:pt>
                <c:pt idx="250">
                  <c:v>-5.5967000000000011</c:v>
                </c:pt>
                <c:pt idx="251">
                  <c:v>-5.5989580645161299</c:v>
                </c:pt>
                <c:pt idx="252">
                  <c:v>-5.6367000000000003</c:v>
                </c:pt>
                <c:pt idx="253">
                  <c:v>-5.6467000000000001</c:v>
                </c:pt>
                <c:pt idx="254">
                  <c:v>-5.6467000000000001</c:v>
                </c:pt>
                <c:pt idx="255">
                  <c:v>-5.6566999999999998</c:v>
                </c:pt>
                <c:pt idx="256">
                  <c:v>-5.6566999999999998</c:v>
                </c:pt>
                <c:pt idx="257">
                  <c:v>-5.6467000000000001</c:v>
                </c:pt>
                <c:pt idx="258">
                  <c:v>-5.6367000000000003</c:v>
                </c:pt>
                <c:pt idx="259">
                  <c:v>-5.6367000000000003</c:v>
                </c:pt>
                <c:pt idx="260">
                  <c:v>-5.6566999999999998</c:v>
                </c:pt>
                <c:pt idx="261">
                  <c:v>-5.6967000000000008</c:v>
                </c:pt>
                <c:pt idx="262">
                  <c:v>-5.7067000000000005</c:v>
                </c:pt>
                <c:pt idx="263">
                  <c:v>-5.7067000000000005</c:v>
                </c:pt>
                <c:pt idx="264">
                  <c:v>-5.6967000000000008</c:v>
                </c:pt>
                <c:pt idx="265">
                  <c:v>-5.7167000000000003</c:v>
                </c:pt>
                <c:pt idx="266">
                  <c:v>-5.7167000000000003</c:v>
                </c:pt>
                <c:pt idx="267">
                  <c:v>-5.7067000000000005</c:v>
                </c:pt>
                <c:pt idx="268">
                  <c:v>-5.686700000000001</c:v>
                </c:pt>
                <c:pt idx="269">
                  <c:v>-5.6666999999999996</c:v>
                </c:pt>
                <c:pt idx="270">
                  <c:v>-5.6666999999999996</c:v>
                </c:pt>
                <c:pt idx="271">
                  <c:v>-5.6666999999999996</c:v>
                </c:pt>
                <c:pt idx="272">
                  <c:v>-5.6767000000000012</c:v>
                </c:pt>
                <c:pt idx="273">
                  <c:v>-5.6767000000000012</c:v>
                </c:pt>
                <c:pt idx="274">
                  <c:v>-5.6767000000000012</c:v>
                </c:pt>
                <c:pt idx="275">
                  <c:v>-5.6767000000000012</c:v>
                </c:pt>
                <c:pt idx="276">
                  <c:v>-5.6767000000000012</c:v>
                </c:pt>
                <c:pt idx="277">
                  <c:v>-5.6767000000000012</c:v>
                </c:pt>
                <c:pt idx="278">
                  <c:v>-5.6767000000000012</c:v>
                </c:pt>
                <c:pt idx="279">
                  <c:v>-5.6467000000000001</c:v>
                </c:pt>
                <c:pt idx="280">
                  <c:v>-5.6467000000000001</c:v>
                </c:pt>
                <c:pt idx="281">
                  <c:v>-5.6566999999999998</c:v>
                </c:pt>
                <c:pt idx="282">
                  <c:v>-5.6713666666666693</c:v>
                </c:pt>
                <c:pt idx="283">
                  <c:v>-5.6566999999999998</c:v>
                </c:pt>
                <c:pt idx="284">
                  <c:v>-5.6566999999999998</c:v>
                </c:pt>
                <c:pt idx="285">
                  <c:v>-5.6467000000000001</c:v>
                </c:pt>
                <c:pt idx="286">
                  <c:v>-5.6566999999999998</c:v>
                </c:pt>
                <c:pt idx="287">
                  <c:v>-5.6367000000000003</c:v>
                </c:pt>
                <c:pt idx="288">
                  <c:v>-5.6666999999999996</c:v>
                </c:pt>
                <c:pt idx="289">
                  <c:v>-5.7067000000000005</c:v>
                </c:pt>
                <c:pt idx="290">
                  <c:v>-5.6566999999999998</c:v>
                </c:pt>
                <c:pt idx="291">
                  <c:v>-5.6566999999999998</c:v>
                </c:pt>
                <c:pt idx="292">
                  <c:v>-5.686700000000001</c:v>
                </c:pt>
                <c:pt idx="293">
                  <c:v>-5.686700000000001</c:v>
                </c:pt>
                <c:pt idx="294">
                  <c:v>-5.686700000000001</c:v>
                </c:pt>
                <c:pt idx="295">
                  <c:v>-5.686700000000001</c:v>
                </c:pt>
                <c:pt idx="296">
                  <c:v>-5.6767000000000012</c:v>
                </c:pt>
                <c:pt idx="297">
                  <c:v>-5.6666999999999996</c:v>
                </c:pt>
                <c:pt idx="298">
                  <c:v>-5.6566999999999998</c:v>
                </c:pt>
                <c:pt idx="299">
                  <c:v>-5.6367000000000003</c:v>
                </c:pt>
                <c:pt idx="300">
                  <c:v>-5.6367000000000003</c:v>
                </c:pt>
                <c:pt idx="301">
                  <c:v>-5.6367000000000003</c:v>
                </c:pt>
                <c:pt idx="302">
                  <c:v>-5.6467000000000001</c:v>
                </c:pt>
                <c:pt idx="303">
                  <c:v>-5.6767000000000012</c:v>
                </c:pt>
                <c:pt idx="304">
                  <c:v>-5.6367000000000003</c:v>
                </c:pt>
                <c:pt idx="305">
                  <c:v>-5.6367000000000003</c:v>
                </c:pt>
                <c:pt idx="306">
                  <c:v>-5.6467000000000001</c:v>
                </c:pt>
                <c:pt idx="307">
                  <c:v>-5.6167000000000007</c:v>
                </c:pt>
                <c:pt idx="308">
                  <c:v>-5.6067000000000009</c:v>
                </c:pt>
                <c:pt idx="309">
                  <c:v>-5.6566999999999998</c:v>
                </c:pt>
                <c:pt idx="310">
                  <c:v>-5.6167000000000007</c:v>
                </c:pt>
                <c:pt idx="311">
                  <c:v>-5.6566999999999998</c:v>
                </c:pt>
                <c:pt idx="312">
                  <c:v>-5.6767000000000012</c:v>
                </c:pt>
                <c:pt idx="313">
                  <c:v>-5.6666999999999996</c:v>
                </c:pt>
                <c:pt idx="314">
                  <c:v>-5.6560548387096787</c:v>
                </c:pt>
                <c:pt idx="315">
                  <c:v>-5.6566999999999998</c:v>
                </c:pt>
                <c:pt idx="316">
                  <c:v>-5.6666999999999996</c:v>
                </c:pt>
                <c:pt idx="317">
                  <c:v>-5.6566999999999998</c:v>
                </c:pt>
                <c:pt idx="318">
                  <c:v>-5.6566999999999998</c:v>
                </c:pt>
                <c:pt idx="319">
                  <c:v>-5.6467000000000001</c:v>
                </c:pt>
                <c:pt idx="320">
                  <c:v>-5.6566999999999998</c:v>
                </c:pt>
                <c:pt idx="321">
                  <c:v>-5.6666999999999996</c:v>
                </c:pt>
                <c:pt idx="322">
                  <c:v>-5.6167000000000007</c:v>
                </c:pt>
                <c:pt idx="323">
                  <c:v>-5.6566999999999998</c:v>
                </c:pt>
                <c:pt idx="324">
                  <c:v>-5.6566999999999998</c:v>
                </c:pt>
                <c:pt idx="325">
                  <c:v>-5.6367000000000003</c:v>
                </c:pt>
                <c:pt idx="326">
                  <c:v>-5.6566999999999998</c:v>
                </c:pt>
                <c:pt idx="327">
                  <c:v>-5.6467000000000001</c:v>
                </c:pt>
                <c:pt idx="328">
                  <c:v>-5.6367000000000003</c:v>
                </c:pt>
                <c:pt idx="329">
                  <c:v>-5.6267000000000005</c:v>
                </c:pt>
                <c:pt idx="330">
                  <c:v>-5.6666999999999996</c:v>
                </c:pt>
                <c:pt idx="331">
                  <c:v>-5.6767000000000012</c:v>
                </c:pt>
                <c:pt idx="332">
                  <c:v>-5.6666999999999996</c:v>
                </c:pt>
                <c:pt idx="333">
                  <c:v>-5.6167000000000007</c:v>
                </c:pt>
                <c:pt idx="334">
                  <c:v>-5.6167000000000007</c:v>
                </c:pt>
                <c:pt idx="335">
                  <c:v>-5.6167000000000007</c:v>
                </c:pt>
                <c:pt idx="336">
                  <c:v>-5.5866999999999996</c:v>
                </c:pt>
                <c:pt idx="337">
                  <c:v>-5.6167000000000007</c:v>
                </c:pt>
                <c:pt idx="338">
                  <c:v>-5.6067000000000009</c:v>
                </c:pt>
                <c:pt idx="339">
                  <c:v>-5.6167000000000007</c:v>
                </c:pt>
                <c:pt idx="340">
                  <c:v>-5.6167000000000007</c:v>
                </c:pt>
                <c:pt idx="341">
                  <c:v>-5.5866999999999996</c:v>
                </c:pt>
                <c:pt idx="342">
                  <c:v>-5.6267000000000005</c:v>
                </c:pt>
                <c:pt idx="343">
                  <c:v>-5.6467000000000001</c:v>
                </c:pt>
                <c:pt idx="344">
                  <c:v>-5.6666999999999996</c:v>
                </c:pt>
                <c:pt idx="345">
                  <c:v>-5.6390333333333329</c:v>
                </c:pt>
                <c:pt idx="346">
                  <c:v>-5.6367000000000003</c:v>
                </c:pt>
                <c:pt idx="347">
                  <c:v>-5.6566999999999998</c:v>
                </c:pt>
                <c:pt idx="348">
                  <c:v>-5.6566999999999998</c:v>
                </c:pt>
                <c:pt idx="349">
                  <c:v>-5.6267000000000005</c:v>
                </c:pt>
                <c:pt idx="350">
                  <c:v>-5.6167000000000007</c:v>
                </c:pt>
                <c:pt idx="351">
                  <c:v>-5.6167000000000007</c:v>
                </c:pt>
                <c:pt idx="352">
                  <c:v>-5.6267000000000005</c:v>
                </c:pt>
                <c:pt idx="353">
                  <c:v>-5.6267000000000005</c:v>
                </c:pt>
                <c:pt idx="354">
                  <c:v>-5.5967000000000011</c:v>
                </c:pt>
                <c:pt idx="355">
                  <c:v>-5.6267000000000005</c:v>
                </c:pt>
                <c:pt idx="356">
                  <c:v>-5.6666999999999996</c:v>
                </c:pt>
                <c:pt idx="357">
                  <c:v>-5.6566999999999998</c:v>
                </c:pt>
                <c:pt idx="358">
                  <c:v>-5.6367000000000003</c:v>
                </c:pt>
                <c:pt idx="359">
                  <c:v>-5.6067000000000009</c:v>
                </c:pt>
                <c:pt idx="360">
                  <c:v>-5.6367000000000003</c:v>
                </c:pt>
                <c:pt idx="361">
                  <c:v>-5.6367000000000003</c:v>
                </c:pt>
                <c:pt idx="362">
                  <c:v>-5.6566999999999998</c:v>
                </c:pt>
                <c:pt idx="363">
                  <c:v>-5.686700000000001</c:v>
                </c:pt>
                <c:pt idx="364">
                  <c:v>-5.6666999999999996</c:v>
                </c:pt>
                <c:pt idx="365">
                  <c:v>-5.6467000000000001</c:v>
                </c:pt>
                <c:pt idx="366">
                  <c:v>-5.6367000000000003</c:v>
                </c:pt>
                <c:pt idx="367">
                  <c:v>-5.5766999999999998</c:v>
                </c:pt>
                <c:pt idx="368">
                  <c:v>-5.5866999999999996</c:v>
                </c:pt>
                <c:pt idx="369">
                  <c:v>-5.6566999999999998</c:v>
                </c:pt>
                <c:pt idx="370">
                  <c:v>-5.6566999999999998</c:v>
                </c:pt>
                <c:pt idx="371">
                  <c:v>-5.6267000000000005</c:v>
                </c:pt>
                <c:pt idx="372">
                  <c:v>-5.5667</c:v>
                </c:pt>
                <c:pt idx="373">
                  <c:v>-5.6167000000000007</c:v>
                </c:pt>
                <c:pt idx="374">
                  <c:v>-5.5967000000000011</c:v>
                </c:pt>
                <c:pt idx="375">
                  <c:v>-5.6167000000000007</c:v>
                </c:pt>
              </c:numCache>
            </c:numRef>
          </c:yVal>
          <c:smooth val="0"/>
        </c:ser>
        <c:ser>
          <c:idx val="1"/>
          <c:order val="2"/>
          <c:tx>
            <c:v>最低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'標高水位（ｏｐｍ）'!$AT$5:$AT$380</c:f>
              <c:numCache>
                <c:formatCode>0.00</c:formatCode>
                <c:ptCount val="376"/>
                <c:pt idx="0">
                  <c:v>-6.0567000000000002</c:v>
                </c:pt>
                <c:pt idx="1">
                  <c:v>-6.016700000000001</c:v>
                </c:pt>
                <c:pt idx="2">
                  <c:v>-5.9767000000000001</c:v>
                </c:pt>
                <c:pt idx="3">
                  <c:v>-5.9966999999999997</c:v>
                </c:pt>
                <c:pt idx="4">
                  <c:v>-6.0267000000000008</c:v>
                </c:pt>
                <c:pt idx="5">
                  <c:v>-6.0267000000000008</c:v>
                </c:pt>
                <c:pt idx="6">
                  <c:v>-6.0367000000000006</c:v>
                </c:pt>
                <c:pt idx="7">
                  <c:v>-6.0467000000000004</c:v>
                </c:pt>
                <c:pt idx="8">
                  <c:v>-6.0667</c:v>
                </c:pt>
                <c:pt idx="9">
                  <c:v>-6.0766999999999998</c:v>
                </c:pt>
                <c:pt idx="10">
                  <c:v>-6.0967000000000011</c:v>
                </c:pt>
                <c:pt idx="11">
                  <c:v>-6.0766999999999998</c:v>
                </c:pt>
                <c:pt idx="12">
                  <c:v>-6.0667</c:v>
                </c:pt>
                <c:pt idx="13">
                  <c:v>-6.0467000000000004</c:v>
                </c:pt>
                <c:pt idx="14">
                  <c:v>-6.0367000000000006</c:v>
                </c:pt>
                <c:pt idx="15">
                  <c:v>-6.0066999999999995</c:v>
                </c:pt>
                <c:pt idx="16">
                  <c:v>-5.9866999999999999</c:v>
                </c:pt>
                <c:pt idx="17">
                  <c:v>-5.936700000000001</c:v>
                </c:pt>
                <c:pt idx="18">
                  <c:v>-6.016700000000001</c:v>
                </c:pt>
                <c:pt idx="19">
                  <c:v>-6.0766999999999998</c:v>
                </c:pt>
                <c:pt idx="20">
                  <c:v>-6.0866999999999996</c:v>
                </c:pt>
                <c:pt idx="21">
                  <c:v>-6.0766999999999998</c:v>
                </c:pt>
                <c:pt idx="22">
                  <c:v>-6.0866999999999996</c:v>
                </c:pt>
                <c:pt idx="23">
                  <c:v>-6.0567000000000002</c:v>
                </c:pt>
                <c:pt idx="24">
                  <c:v>-6.0667</c:v>
                </c:pt>
                <c:pt idx="25">
                  <c:v>-6.0866999999999996</c:v>
                </c:pt>
                <c:pt idx="26">
                  <c:v>-6.0567000000000002</c:v>
                </c:pt>
                <c:pt idx="27">
                  <c:v>-6.0667</c:v>
                </c:pt>
                <c:pt idx="28">
                  <c:v>-5.9966999999999997</c:v>
                </c:pt>
                <c:pt idx="29">
                  <c:v>-5.936700000000001</c:v>
                </c:pt>
                <c:pt idx="30">
                  <c:v>-5.9267000000000012</c:v>
                </c:pt>
                <c:pt idx="32">
                  <c:v>-5.9567000000000005</c:v>
                </c:pt>
                <c:pt idx="33">
                  <c:v>-5.9767000000000001</c:v>
                </c:pt>
                <c:pt idx="34">
                  <c:v>-5.9767000000000001</c:v>
                </c:pt>
                <c:pt idx="35">
                  <c:v>-5.9767000000000001</c:v>
                </c:pt>
                <c:pt idx="36">
                  <c:v>-5.9866999999999999</c:v>
                </c:pt>
                <c:pt idx="37">
                  <c:v>-5.9866999999999999</c:v>
                </c:pt>
                <c:pt idx="38">
                  <c:v>-6.0066999999999995</c:v>
                </c:pt>
                <c:pt idx="39">
                  <c:v>-6.0467000000000004</c:v>
                </c:pt>
                <c:pt idx="40">
                  <c:v>-6.0267000000000008</c:v>
                </c:pt>
                <c:pt idx="41">
                  <c:v>-6.0367000000000006</c:v>
                </c:pt>
                <c:pt idx="42">
                  <c:v>-6.0467000000000004</c:v>
                </c:pt>
                <c:pt idx="43">
                  <c:v>-6.016700000000001</c:v>
                </c:pt>
                <c:pt idx="44">
                  <c:v>-5.9567000000000005</c:v>
                </c:pt>
                <c:pt idx="45">
                  <c:v>-5.8767000000000005</c:v>
                </c:pt>
                <c:pt idx="46">
                  <c:v>-5.9066999999999998</c:v>
                </c:pt>
                <c:pt idx="47">
                  <c:v>-5.9166999999999996</c:v>
                </c:pt>
                <c:pt idx="48">
                  <c:v>-5.9567000000000005</c:v>
                </c:pt>
                <c:pt idx="49">
                  <c:v>-5.9567000000000005</c:v>
                </c:pt>
                <c:pt idx="50">
                  <c:v>-5.9467000000000008</c:v>
                </c:pt>
                <c:pt idx="51">
                  <c:v>-5.9567000000000005</c:v>
                </c:pt>
                <c:pt idx="52">
                  <c:v>-5.9467000000000008</c:v>
                </c:pt>
                <c:pt idx="53">
                  <c:v>-5.9866999999999999</c:v>
                </c:pt>
                <c:pt idx="54">
                  <c:v>-5.9667000000000003</c:v>
                </c:pt>
                <c:pt idx="55">
                  <c:v>-5.9467000000000008</c:v>
                </c:pt>
                <c:pt idx="56">
                  <c:v>-5.936700000000001</c:v>
                </c:pt>
                <c:pt idx="57">
                  <c:v>-5.9166999999999996</c:v>
                </c:pt>
                <c:pt idx="58">
                  <c:v>-5.8767000000000005</c:v>
                </c:pt>
                <c:pt idx="60">
                  <c:v>-5.8366999999999996</c:v>
                </c:pt>
                <c:pt idx="62">
                  <c:v>-5.8767000000000005</c:v>
                </c:pt>
                <c:pt idx="63">
                  <c:v>-5.8767000000000005</c:v>
                </c:pt>
                <c:pt idx="64">
                  <c:v>-5.8767000000000005</c:v>
                </c:pt>
                <c:pt idx="65">
                  <c:v>-5.8767000000000005</c:v>
                </c:pt>
                <c:pt idx="66">
                  <c:v>-5.8767000000000005</c:v>
                </c:pt>
                <c:pt idx="67">
                  <c:v>-5.8767000000000005</c:v>
                </c:pt>
                <c:pt idx="68">
                  <c:v>-5.8667000000000007</c:v>
                </c:pt>
                <c:pt idx="69">
                  <c:v>-5.8667000000000007</c:v>
                </c:pt>
                <c:pt idx="70">
                  <c:v>-5.8667000000000007</c:v>
                </c:pt>
                <c:pt idx="71">
                  <c:v>-5.8567000000000009</c:v>
                </c:pt>
                <c:pt idx="72">
                  <c:v>-5.8266999999999998</c:v>
                </c:pt>
                <c:pt idx="73">
                  <c:v>-5.8167</c:v>
                </c:pt>
                <c:pt idx="74">
                  <c:v>-5.8067000000000002</c:v>
                </c:pt>
                <c:pt idx="75">
                  <c:v>-5.7767000000000008</c:v>
                </c:pt>
                <c:pt idx="76">
                  <c:v>-5.7867000000000006</c:v>
                </c:pt>
                <c:pt idx="77">
                  <c:v>-5.7867000000000006</c:v>
                </c:pt>
                <c:pt idx="78">
                  <c:v>-5.7767000000000008</c:v>
                </c:pt>
                <c:pt idx="79">
                  <c:v>-5.7566999999999995</c:v>
                </c:pt>
                <c:pt idx="80">
                  <c:v>-5.7366999999999999</c:v>
                </c:pt>
                <c:pt idx="81">
                  <c:v>-5.766700000000001</c:v>
                </c:pt>
                <c:pt idx="82">
                  <c:v>-5.7767000000000008</c:v>
                </c:pt>
                <c:pt idx="83">
                  <c:v>-5.7767000000000008</c:v>
                </c:pt>
                <c:pt idx="84">
                  <c:v>-5.7466999999999997</c:v>
                </c:pt>
                <c:pt idx="85">
                  <c:v>-5.7366999999999999</c:v>
                </c:pt>
                <c:pt idx="86">
                  <c:v>-5.7366999999999999</c:v>
                </c:pt>
                <c:pt idx="87">
                  <c:v>-5.7366999999999999</c:v>
                </c:pt>
                <c:pt idx="88">
                  <c:v>-5.7167000000000003</c:v>
                </c:pt>
                <c:pt idx="89">
                  <c:v>-5.7267000000000001</c:v>
                </c:pt>
                <c:pt idx="90">
                  <c:v>-5.7167000000000003</c:v>
                </c:pt>
                <c:pt idx="91">
                  <c:v>-5.686700000000001</c:v>
                </c:pt>
                <c:pt idx="92">
                  <c:v>-5.6767000000000012</c:v>
                </c:pt>
                <c:pt idx="94">
                  <c:v>-5.6967000000000008</c:v>
                </c:pt>
                <c:pt idx="95">
                  <c:v>-5.7067000000000005</c:v>
                </c:pt>
                <c:pt idx="96">
                  <c:v>-5.6967000000000008</c:v>
                </c:pt>
                <c:pt idx="97">
                  <c:v>-5.686700000000001</c:v>
                </c:pt>
                <c:pt idx="98">
                  <c:v>-5.6967000000000008</c:v>
                </c:pt>
                <c:pt idx="99">
                  <c:v>-5.6967000000000008</c:v>
                </c:pt>
                <c:pt idx="100">
                  <c:v>-5.6967000000000008</c:v>
                </c:pt>
                <c:pt idx="101">
                  <c:v>-5.7067000000000005</c:v>
                </c:pt>
                <c:pt idx="102">
                  <c:v>-5.7067000000000005</c:v>
                </c:pt>
                <c:pt idx="103">
                  <c:v>-5.7067000000000005</c:v>
                </c:pt>
                <c:pt idx="104">
                  <c:v>-5.7466999999999997</c:v>
                </c:pt>
                <c:pt idx="105">
                  <c:v>-5.7167000000000003</c:v>
                </c:pt>
                <c:pt idx="106">
                  <c:v>-5.6467000000000001</c:v>
                </c:pt>
                <c:pt idx="107">
                  <c:v>-5.6467000000000001</c:v>
                </c:pt>
                <c:pt idx="108">
                  <c:v>-5.6767000000000012</c:v>
                </c:pt>
                <c:pt idx="109">
                  <c:v>-5.6467000000000001</c:v>
                </c:pt>
                <c:pt idx="110">
                  <c:v>-5.6267000000000005</c:v>
                </c:pt>
                <c:pt idx="111">
                  <c:v>-5.6467000000000001</c:v>
                </c:pt>
                <c:pt idx="112">
                  <c:v>-5.6767000000000012</c:v>
                </c:pt>
                <c:pt idx="113">
                  <c:v>-5.6767000000000012</c:v>
                </c:pt>
                <c:pt idx="114">
                  <c:v>-5.6467000000000001</c:v>
                </c:pt>
                <c:pt idx="115">
                  <c:v>-5.6267000000000005</c:v>
                </c:pt>
                <c:pt idx="116">
                  <c:v>-5.6367000000000003</c:v>
                </c:pt>
                <c:pt idx="117">
                  <c:v>-5.6767000000000012</c:v>
                </c:pt>
                <c:pt idx="118">
                  <c:v>-5.6666999999999996</c:v>
                </c:pt>
                <c:pt idx="119">
                  <c:v>-5.6367000000000003</c:v>
                </c:pt>
                <c:pt idx="120">
                  <c:v>-5.6067000000000009</c:v>
                </c:pt>
                <c:pt idx="121">
                  <c:v>-5.5766999999999998</c:v>
                </c:pt>
                <c:pt idx="122">
                  <c:v>-5.6167000000000007</c:v>
                </c:pt>
                <c:pt idx="123">
                  <c:v>-5.5967000000000011</c:v>
                </c:pt>
                <c:pt idx="125">
                  <c:v>-5.6067000000000009</c:v>
                </c:pt>
                <c:pt idx="126">
                  <c:v>-5.6067000000000009</c:v>
                </c:pt>
                <c:pt idx="127">
                  <c:v>-5.5766999999999998</c:v>
                </c:pt>
                <c:pt idx="128">
                  <c:v>-5.5766999999999998</c:v>
                </c:pt>
                <c:pt idx="129">
                  <c:v>-5.6467000000000001</c:v>
                </c:pt>
                <c:pt idx="130">
                  <c:v>-5.6767000000000012</c:v>
                </c:pt>
                <c:pt idx="131">
                  <c:v>-5.6666999999999996</c:v>
                </c:pt>
                <c:pt idx="132">
                  <c:v>-5.686700000000001</c:v>
                </c:pt>
                <c:pt idx="133">
                  <c:v>-5.6467000000000001</c:v>
                </c:pt>
                <c:pt idx="134">
                  <c:v>-5.5967000000000011</c:v>
                </c:pt>
                <c:pt idx="135">
                  <c:v>-5.5866999999999996</c:v>
                </c:pt>
                <c:pt idx="136">
                  <c:v>-5.5866999999999996</c:v>
                </c:pt>
                <c:pt idx="137">
                  <c:v>-5.5766999999999998</c:v>
                </c:pt>
                <c:pt idx="138">
                  <c:v>-5.5667</c:v>
                </c:pt>
                <c:pt idx="139">
                  <c:v>-5.5467000000000004</c:v>
                </c:pt>
                <c:pt idx="140">
                  <c:v>-5.5267000000000008</c:v>
                </c:pt>
                <c:pt idx="141">
                  <c:v>-5.5467000000000004</c:v>
                </c:pt>
                <c:pt idx="142">
                  <c:v>-5.5667</c:v>
                </c:pt>
                <c:pt idx="143">
                  <c:v>-5.5866999999999996</c:v>
                </c:pt>
                <c:pt idx="144">
                  <c:v>-5.5866999999999996</c:v>
                </c:pt>
                <c:pt idx="145">
                  <c:v>-5.5866999999999996</c:v>
                </c:pt>
                <c:pt idx="146">
                  <c:v>-5.6067000000000009</c:v>
                </c:pt>
                <c:pt idx="147">
                  <c:v>-5.5967000000000011</c:v>
                </c:pt>
                <c:pt idx="148">
                  <c:v>-5.5766999999999998</c:v>
                </c:pt>
                <c:pt idx="149">
                  <c:v>-5.5667</c:v>
                </c:pt>
                <c:pt idx="150">
                  <c:v>-5.5467000000000004</c:v>
                </c:pt>
                <c:pt idx="151">
                  <c:v>-5.5467000000000004</c:v>
                </c:pt>
                <c:pt idx="152">
                  <c:v>-5.5267000000000008</c:v>
                </c:pt>
                <c:pt idx="153">
                  <c:v>-5.5066999999999995</c:v>
                </c:pt>
                <c:pt idx="154">
                  <c:v>-5.4966999999999997</c:v>
                </c:pt>
                <c:pt idx="155">
                  <c:v>-5.4866999999999999</c:v>
                </c:pt>
                <c:pt idx="157">
                  <c:v>-5.5066999999999995</c:v>
                </c:pt>
                <c:pt idx="158">
                  <c:v>-5.5567000000000002</c:v>
                </c:pt>
                <c:pt idx="159">
                  <c:v>-5.5967000000000011</c:v>
                </c:pt>
                <c:pt idx="160">
                  <c:v>-5.6167000000000007</c:v>
                </c:pt>
                <c:pt idx="161">
                  <c:v>-5.6267000000000005</c:v>
                </c:pt>
                <c:pt idx="162">
                  <c:v>-5.6267000000000005</c:v>
                </c:pt>
                <c:pt idx="163">
                  <c:v>-5.6167000000000007</c:v>
                </c:pt>
                <c:pt idx="164">
                  <c:v>-5.5866999999999996</c:v>
                </c:pt>
                <c:pt idx="165">
                  <c:v>-5.5766999999999998</c:v>
                </c:pt>
                <c:pt idx="166">
                  <c:v>-5.5567000000000002</c:v>
                </c:pt>
                <c:pt idx="167">
                  <c:v>-5.5467000000000004</c:v>
                </c:pt>
                <c:pt idx="168">
                  <c:v>-5.5066999999999995</c:v>
                </c:pt>
                <c:pt idx="169">
                  <c:v>-5.4667000000000003</c:v>
                </c:pt>
                <c:pt idx="170">
                  <c:v>-5.4866999999999999</c:v>
                </c:pt>
                <c:pt idx="171">
                  <c:v>-5.5267000000000008</c:v>
                </c:pt>
                <c:pt idx="172">
                  <c:v>-5.516700000000001</c:v>
                </c:pt>
                <c:pt idx="173">
                  <c:v>-5.5467000000000004</c:v>
                </c:pt>
                <c:pt idx="174">
                  <c:v>-5.5866999999999996</c:v>
                </c:pt>
                <c:pt idx="175">
                  <c:v>-5.5967000000000011</c:v>
                </c:pt>
                <c:pt idx="176">
                  <c:v>-5.5967000000000011</c:v>
                </c:pt>
                <c:pt idx="177">
                  <c:v>-5.5866999999999996</c:v>
                </c:pt>
                <c:pt idx="178">
                  <c:v>-5.5967000000000011</c:v>
                </c:pt>
                <c:pt idx="179">
                  <c:v>-5.5967000000000011</c:v>
                </c:pt>
                <c:pt idx="180">
                  <c:v>-5.5866999999999996</c:v>
                </c:pt>
                <c:pt idx="181">
                  <c:v>-5.5866999999999996</c:v>
                </c:pt>
                <c:pt idx="182">
                  <c:v>-5.5866999999999996</c:v>
                </c:pt>
                <c:pt idx="183">
                  <c:v>-5.5766999999999998</c:v>
                </c:pt>
                <c:pt idx="184">
                  <c:v>-5.5567000000000002</c:v>
                </c:pt>
                <c:pt idx="185">
                  <c:v>-5.5766999999999998</c:v>
                </c:pt>
                <c:pt idx="186">
                  <c:v>-5.5967000000000011</c:v>
                </c:pt>
                <c:pt idx="188">
                  <c:v>-5.6167000000000007</c:v>
                </c:pt>
                <c:pt idx="189">
                  <c:v>-5.6267000000000005</c:v>
                </c:pt>
                <c:pt idx="190">
                  <c:v>-5.6467000000000001</c:v>
                </c:pt>
                <c:pt idx="191">
                  <c:v>-5.6666999999999996</c:v>
                </c:pt>
                <c:pt idx="192">
                  <c:v>-5.6767000000000012</c:v>
                </c:pt>
                <c:pt idx="193">
                  <c:v>-5.6566999999999998</c:v>
                </c:pt>
                <c:pt idx="194">
                  <c:v>-5.6367000000000003</c:v>
                </c:pt>
                <c:pt idx="195">
                  <c:v>-5.6167000000000007</c:v>
                </c:pt>
                <c:pt idx="196">
                  <c:v>-5.5467000000000004</c:v>
                </c:pt>
                <c:pt idx="197">
                  <c:v>-5.5367000000000006</c:v>
                </c:pt>
                <c:pt idx="198">
                  <c:v>-5.5267000000000008</c:v>
                </c:pt>
                <c:pt idx="199">
                  <c:v>-5.516700000000001</c:v>
                </c:pt>
                <c:pt idx="200">
                  <c:v>-5.5066999999999995</c:v>
                </c:pt>
                <c:pt idx="201">
                  <c:v>-5.516700000000001</c:v>
                </c:pt>
                <c:pt idx="202">
                  <c:v>-5.5467000000000004</c:v>
                </c:pt>
                <c:pt idx="203">
                  <c:v>-5.5866999999999996</c:v>
                </c:pt>
                <c:pt idx="204">
                  <c:v>-5.5967000000000011</c:v>
                </c:pt>
                <c:pt idx="205">
                  <c:v>-5.6267000000000005</c:v>
                </c:pt>
                <c:pt idx="206">
                  <c:v>-5.6367000000000003</c:v>
                </c:pt>
                <c:pt idx="207">
                  <c:v>-5.6467000000000001</c:v>
                </c:pt>
                <c:pt idx="208">
                  <c:v>-5.6467000000000001</c:v>
                </c:pt>
                <c:pt idx="209">
                  <c:v>-5.6367000000000003</c:v>
                </c:pt>
                <c:pt idx="210">
                  <c:v>-5.6167000000000007</c:v>
                </c:pt>
                <c:pt idx="211">
                  <c:v>-5.6067000000000009</c:v>
                </c:pt>
                <c:pt idx="212">
                  <c:v>-5.5967000000000011</c:v>
                </c:pt>
                <c:pt idx="213">
                  <c:v>-5.5567000000000002</c:v>
                </c:pt>
                <c:pt idx="214">
                  <c:v>-5.5667</c:v>
                </c:pt>
                <c:pt idx="215">
                  <c:v>-5.5967000000000011</c:v>
                </c:pt>
                <c:pt idx="216">
                  <c:v>-5.6167000000000007</c:v>
                </c:pt>
                <c:pt idx="217">
                  <c:v>-5.6367000000000003</c:v>
                </c:pt>
                <c:pt idx="218">
                  <c:v>-5.6566999999999998</c:v>
                </c:pt>
                <c:pt idx="220">
                  <c:v>-5.6566999999999998</c:v>
                </c:pt>
                <c:pt idx="221">
                  <c:v>-5.6566999999999998</c:v>
                </c:pt>
                <c:pt idx="222">
                  <c:v>-5.6467000000000001</c:v>
                </c:pt>
                <c:pt idx="223">
                  <c:v>-5.6566999999999998</c:v>
                </c:pt>
                <c:pt idx="224">
                  <c:v>-5.6767000000000012</c:v>
                </c:pt>
                <c:pt idx="225">
                  <c:v>-5.6566999999999998</c:v>
                </c:pt>
                <c:pt idx="226">
                  <c:v>-5.6467000000000001</c:v>
                </c:pt>
                <c:pt idx="227">
                  <c:v>-5.6267000000000005</c:v>
                </c:pt>
                <c:pt idx="228">
                  <c:v>-5.6167000000000007</c:v>
                </c:pt>
                <c:pt idx="229">
                  <c:v>-5.6267000000000005</c:v>
                </c:pt>
                <c:pt idx="230">
                  <c:v>-5.6367000000000003</c:v>
                </c:pt>
                <c:pt idx="231">
                  <c:v>-5.6467000000000001</c:v>
                </c:pt>
                <c:pt idx="232">
                  <c:v>-5.6566999999999998</c:v>
                </c:pt>
                <c:pt idx="233">
                  <c:v>-5.6767000000000012</c:v>
                </c:pt>
                <c:pt idx="234">
                  <c:v>-5.686700000000001</c:v>
                </c:pt>
                <c:pt idx="235">
                  <c:v>-5.686700000000001</c:v>
                </c:pt>
                <c:pt idx="236">
                  <c:v>-5.7067000000000005</c:v>
                </c:pt>
                <c:pt idx="237">
                  <c:v>-5.7366999999999999</c:v>
                </c:pt>
                <c:pt idx="238">
                  <c:v>-5.7267000000000001</c:v>
                </c:pt>
                <c:pt idx="239">
                  <c:v>-5.7067000000000005</c:v>
                </c:pt>
                <c:pt idx="240">
                  <c:v>-5.686700000000001</c:v>
                </c:pt>
                <c:pt idx="241">
                  <c:v>-5.6666999999999996</c:v>
                </c:pt>
                <c:pt idx="242">
                  <c:v>-5.6666999999999996</c:v>
                </c:pt>
                <c:pt idx="243">
                  <c:v>-5.6767000000000012</c:v>
                </c:pt>
                <c:pt idx="244">
                  <c:v>-5.686700000000001</c:v>
                </c:pt>
                <c:pt idx="245">
                  <c:v>-5.6967000000000008</c:v>
                </c:pt>
                <c:pt idx="246">
                  <c:v>-5.7167000000000003</c:v>
                </c:pt>
                <c:pt idx="247">
                  <c:v>-5.7067000000000005</c:v>
                </c:pt>
                <c:pt idx="248">
                  <c:v>-5.6767000000000012</c:v>
                </c:pt>
                <c:pt idx="249">
                  <c:v>-5.6767000000000012</c:v>
                </c:pt>
                <c:pt idx="250">
                  <c:v>-5.6967000000000008</c:v>
                </c:pt>
                <c:pt idx="252">
                  <c:v>-5.7366999999999999</c:v>
                </c:pt>
                <c:pt idx="253">
                  <c:v>-5.7366999999999999</c:v>
                </c:pt>
                <c:pt idx="254">
                  <c:v>-5.7267000000000001</c:v>
                </c:pt>
                <c:pt idx="255">
                  <c:v>-5.7267000000000001</c:v>
                </c:pt>
                <c:pt idx="256">
                  <c:v>-5.7167000000000003</c:v>
                </c:pt>
                <c:pt idx="257">
                  <c:v>-5.7067000000000005</c:v>
                </c:pt>
                <c:pt idx="258">
                  <c:v>-5.686700000000001</c:v>
                </c:pt>
                <c:pt idx="259">
                  <c:v>-5.6666999999999996</c:v>
                </c:pt>
                <c:pt idx="260">
                  <c:v>-5.7067000000000005</c:v>
                </c:pt>
                <c:pt idx="261">
                  <c:v>-5.7466999999999997</c:v>
                </c:pt>
                <c:pt idx="262">
                  <c:v>-5.766700000000001</c:v>
                </c:pt>
                <c:pt idx="263">
                  <c:v>-5.7767000000000008</c:v>
                </c:pt>
                <c:pt idx="264">
                  <c:v>-5.766700000000001</c:v>
                </c:pt>
                <c:pt idx="265">
                  <c:v>-5.7967000000000004</c:v>
                </c:pt>
                <c:pt idx="266">
                  <c:v>-5.8067000000000002</c:v>
                </c:pt>
                <c:pt idx="267">
                  <c:v>-5.7967000000000004</c:v>
                </c:pt>
                <c:pt idx="268">
                  <c:v>-5.7767000000000008</c:v>
                </c:pt>
                <c:pt idx="269">
                  <c:v>-5.7566999999999995</c:v>
                </c:pt>
                <c:pt idx="270">
                  <c:v>-5.7566999999999995</c:v>
                </c:pt>
                <c:pt idx="271">
                  <c:v>-5.766700000000001</c:v>
                </c:pt>
                <c:pt idx="272">
                  <c:v>-5.7566999999999995</c:v>
                </c:pt>
                <c:pt idx="273">
                  <c:v>-5.7566999999999995</c:v>
                </c:pt>
                <c:pt idx="274">
                  <c:v>-5.7466999999999997</c:v>
                </c:pt>
                <c:pt idx="275">
                  <c:v>-5.7466999999999997</c:v>
                </c:pt>
                <c:pt idx="276">
                  <c:v>-5.7466999999999997</c:v>
                </c:pt>
                <c:pt idx="277">
                  <c:v>-5.7466999999999997</c:v>
                </c:pt>
                <c:pt idx="278">
                  <c:v>-5.7466999999999997</c:v>
                </c:pt>
                <c:pt idx="279">
                  <c:v>-5.7167000000000003</c:v>
                </c:pt>
                <c:pt idx="280">
                  <c:v>-5.7267000000000001</c:v>
                </c:pt>
                <c:pt idx="281">
                  <c:v>-5.7267000000000001</c:v>
                </c:pt>
                <c:pt idx="283">
                  <c:v>-5.7267000000000001</c:v>
                </c:pt>
                <c:pt idx="284">
                  <c:v>-5.7267000000000001</c:v>
                </c:pt>
                <c:pt idx="285">
                  <c:v>-5.7267000000000001</c:v>
                </c:pt>
                <c:pt idx="286">
                  <c:v>-5.7267000000000001</c:v>
                </c:pt>
                <c:pt idx="287">
                  <c:v>-5.7366999999999999</c:v>
                </c:pt>
                <c:pt idx="288">
                  <c:v>-5.7167000000000003</c:v>
                </c:pt>
                <c:pt idx="289">
                  <c:v>-5.766700000000001</c:v>
                </c:pt>
                <c:pt idx="290">
                  <c:v>-5.7267000000000001</c:v>
                </c:pt>
                <c:pt idx="291">
                  <c:v>-5.7067000000000005</c:v>
                </c:pt>
                <c:pt idx="292">
                  <c:v>-5.7466999999999997</c:v>
                </c:pt>
                <c:pt idx="293">
                  <c:v>-5.7466999999999997</c:v>
                </c:pt>
                <c:pt idx="294">
                  <c:v>-5.7466999999999997</c:v>
                </c:pt>
                <c:pt idx="295">
                  <c:v>-5.7566999999999995</c:v>
                </c:pt>
                <c:pt idx="296">
                  <c:v>-5.7566999999999995</c:v>
                </c:pt>
                <c:pt idx="297">
                  <c:v>-5.7566999999999995</c:v>
                </c:pt>
                <c:pt idx="298">
                  <c:v>-5.7566999999999995</c:v>
                </c:pt>
                <c:pt idx="299">
                  <c:v>-5.7466999999999997</c:v>
                </c:pt>
                <c:pt idx="300">
                  <c:v>-5.7466999999999997</c:v>
                </c:pt>
                <c:pt idx="301">
                  <c:v>-5.7566999999999995</c:v>
                </c:pt>
                <c:pt idx="302">
                  <c:v>-5.7366999999999999</c:v>
                </c:pt>
                <c:pt idx="303">
                  <c:v>-5.7566999999999995</c:v>
                </c:pt>
                <c:pt idx="304">
                  <c:v>-5.7267000000000001</c:v>
                </c:pt>
                <c:pt idx="305">
                  <c:v>-5.7067000000000005</c:v>
                </c:pt>
                <c:pt idx="306">
                  <c:v>-5.7167000000000003</c:v>
                </c:pt>
                <c:pt idx="307">
                  <c:v>-5.6767000000000012</c:v>
                </c:pt>
                <c:pt idx="308">
                  <c:v>-5.6666999999999996</c:v>
                </c:pt>
                <c:pt idx="309">
                  <c:v>-5.7067000000000005</c:v>
                </c:pt>
                <c:pt idx="310">
                  <c:v>-5.6967000000000008</c:v>
                </c:pt>
                <c:pt idx="311">
                  <c:v>-5.7366999999999999</c:v>
                </c:pt>
                <c:pt idx="312">
                  <c:v>-5.7566999999999995</c:v>
                </c:pt>
                <c:pt idx="313">
                  <c:v>-5.766700000000001</c:v>
                </c:pt>
                <c:pt idx="315">
                  <c:v>-5.7466999999999997</c:v>
                </c:pt>
                <c:pt idx="316">
                  <c:v>-5.766700000000001</c:v>
                </c:pt>
                <c:pt idx="317">
                  <c:v>-5.7466999999999997</c:v>
                </c:pt>
                <c:pt idx="318">
                  <c:v>-5.7466999999999997</c:v>
                </c:pt>
                <c:pt idx="319">
                  <c:v>-5.7267000000000001</c:v>
                </c:pt>
                <c:pt idx="320">
                  <c:v>-5.7167000000000003</c:v>
                </c:pt>
                <c:pt idx="321">
                  <c:v>-5.7466999999999997</c:v>
                </c:pt>
                <c:pt idx="322">
                  <c:v>-5.686700000000001</c:v>
                </c:pt>
                <c:pt idx="323">
                  <c:v>-5.7067000000000005</c:v>
                </c:pt>
                <c:pt idx="324">
                  <c:v>-5.7267000000000001</c:v>
                </c:pt>
                <c:pt idx="325">
                  <c:v>-5.7067000000000005</c:v>
                </c:pt>
                <c:pt idx="326">
                  <c:v>-5.7366999999999999</c:v>
                </c:pt>
                <c:pt idx="327">
                  <c:v>-5.7466999999999997</c:v>
                </c:pt>
                <c:pt idx="328">
                  <c:v>-5.766700000000001</c:v>
                </c:pt>
                <c:pt idx="329">
                  <c:v>-5.7466999999999997</c:v>
                </c:pt>
                <c:pt idx="330">
                  <c:v>-5.7967000000000004</c:v>
                </c:pt>
                <c:pt idx="331">
                  <c:v>-5.7967000000000004</c:v>
                </c:pt>
                <c:pt idx="332">
                  <c:v>-5.7867000000000006</c:v>
                </c:pt>
                <c:pt idx="333">
                  <c:v>-5.7167000000000003</c:v>
                </c:pt>
                <c:pt idx="334">
                  <c:v>-5.6967000000000008</c:v>
                </c:pt>
                <c:pt idx="335">
                  <c:v>-5.6967000000000008</c:v>
                </c:pt>
                <c:pt idx="336">
                  <c:v>-5.6467000000000001</c:v>
                </c:pt>
                <c:pt idx="337">
                  <c:v>-5.6666999999999996</c:v>
                </c:pt>
                <c:pt idx="338">
                  <c:v>-5.6566999999999998</c:v>
                </c:pt>
                <c:pt idx="339">
                  <c:v>-5.6767000000000012</c:v>
                </c:pt>
                <c:pt idx="340">
                  <c:v>-5.686700000000001</c:v>
                </c:pt>
                <c:pt idx="341">
                  <c:v>-5.6767000000000012</c:v>
                </c:pt>
                <c:pt idx="342">
                  <c:v>-5.7067000000000005</c:v>
                </c:pt>
                <c:pt idx="343">
                  <c:v>-5.7267000000000001</c:v>
                </c:pt>
                <c:pt idx="344">
                  <c:v>-5.7767000000000008</c:v>
                </c:pt>
                <c:pt idx="346">
                  <c:v>-5.7366999999999999</c:v>
                </c:pt>
                <c:pt idx="347">
                  <c:v>-5.7566999999999995</c:v>
                </c:pt>
                <c:pt idx="348">
                  <c:v>-5.7566999999999995</c:v>
                </c:pt>
                <c:pt idx="349">
                  <c:v>-5.7366999999999999</c:v>
                </c:pt>
                <c:pt idx="350">
                  <c:v>-5.686700000000001</c:v>
                </c:pt>
                <c:pt idx="351">
                  <c:v>-5.6767000000000012</c:v>
                </c:pt>
                <c:pt idx="352">
                  <c:v>-5.6967000000000008</c:v>
                </c:pt>
                <c:pt idx="353">
                  <c:v>-5.686700000000001</c:v>
                </c:pt>
                <c:pt idx="354">
                  <c:v>-5.6566999999999998</c:v>
                </c:pt>
                <c:pt idx="355">
                  <c:v>-5.6967000000000008</c:v>
                </c:pt>
                <c:pt idx="356">
                  <c:v>-5.7566999999999995</c:v>
                </c:pt>
                <c:pt idx="357">
                  <c:v>-5.766700000000001</c:v>
                </c:pt>
                <c:pt idx="358">
                  <c:v>-5.7767000000000008</c:v>
                </c:pt>
                <c:pt idx="359">
                  <c:v>-5.7267000000000001</c:v>
                </c:pt>
                <c:pt idx="360">
                  <c:v>-5.7767000000000008</c:v>
                </c:pt>
                <c:pt idx="361">
                  <c:v>-5.7466999999999997</c:v>
                </c:pt>
                <c:pt idx="362">
                  <c:v>-5.766700000000001</c:v>
                </c:pt>
                <c:pt idx="363">
                  <c:v>-5.7767000000000008</c:v>
                </c:pt>
                <c:pt idx="364">
                  <c:v>-5.7566999999999995</c:v>
                </c:pt>
                <c:pt idx="365">
                  <c:v>-5.7067000000000005</c:v>
                </c:pt>
                <c:pt idx="366">
                  <c:v>-5.6967000000000008</c:v>
                </c:pt>
                <c:pt idx="367">
                  <c:v>-5.6367000000000003</c:v>
                </c:pt>
                <c:pt idx="368">
                  <c:v>-5.6566999999999998</c:v>
                </c:pt>
                <c:pt idx="369">
                  <c:v>-5.7167000000000003</c:v>
                </c:pt>
                <c:pt idx="370">
                  <c:v>-5.7167000000000003</c:v>
                </c:pt>
                <c:pt idx="371">
                  <c:v>-5.7167000000000003</c:v>
                </c:pt>
                <c:pt idx="372">
                  <c:v>-5.6666999999999996</c:v>
                </c:pt>
                <c:pt idx="373">
                  <c:v>-5.7067000000000005</c:v>
                </c:pt>
                <c:pt idx="374">
                  <c:v>-5.7067000000000005</c:v>
                </c:pt>
                <c:pt idx="375">
                  <c:v>-5.7167000000000003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503360"/>
        <c:axId val="251504896"/>
      </c:scatterChart>
      <c:valAx>
        <c:axId val="251503360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504896"/>
        <c:crosses val="autoZero"/>
        <c:crossBetween val="midCat"/>
        <c:majorUnit val="30"/>
      </c:valAx>
      <c:valAx>
        <c:axId val="251504896"/>
        <c:scaling>
          <c:orientation val="minMax"/>
          <c:max val="-5"/>
          <c:min val="-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8.6826347305389226E-2"/>
              <c:y val="0.41119319113345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503360"/>
        <c:crossesAt val="40909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474763383605304"/>
          <c:y val="0.76642517873987492"/>
          <c:w val="0.13495284380889955"/>
          <c:h val="0.119221694470647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44 </a:t>
            </a:r>
            <a:r>
              <a:rPr lang="ja-JP" altLang="en-US"/>
              <a:t>岸和田</a:t>
            </a:r>
            <a:r>
              <a:rPr lang="en-US" altLang="ja-JP"/>
              <a:t>2</a:t>
            </a:r>
            <a:r>
              <a:rPr lang="ja-JP" altLang="en-US"/>
              <a:t>　</a:t>
            </a:r>
            <a:r>
              <a:rPr lang="en-US" altLang="ja-JP"/>
              <a:t>128.0-134.0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0144029002272338"/>
          <c:y val="8.7174807622114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41429520257498"/>
          <c:y val="0.21844686083375309"/>
          <c:w val="0.74439570545430656"/>
          <c:h val="0.71844745340878791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'標高水位（ｏｐｍ）'!$AX$5:$AX$381</c:f>
              <c:numCache>
                <c:formatCode>0.00</c:formatCode>
                <c:ptCount val="377"/>
                <c:pt idx="0">
                  <c:v>-2.4007999999999998</c:v>
                </c:pt>
                <c:pt idx="1">
                  <c:v>-2.4007999999999998</c:v>
                </c:pt>
                <c:pt idx="2">
                  <c:v>-2.4108000000000005</c:v>
                </c:pt>
                <c:pt idx="3">
                  <c:v>-2.4007999999999998</c:v>
                </c:pt>
                <c:pt idx="4">
                  <c:v>-2.4108000000000005</c:v>
                </c:pt>
                <c:pt idx="5">
                  <c:v>-2.4108000000000005</c:v>
                </c:pt>
                <c:pt idx="6">
                  <c:v>-2.4108000000000005</c:v>
                </c:pt>
                <c:pt idx="7">
                  <c:v>-2.4108000000000005</c:v>
                </c:pt>
                <c:pt idx="8">
                  <c:v>-2.4108000000000005</c:v>
                </c:pt>
                <c:pt idx="9">
                  <c:v>-2.4108000000000005</c:v>
                </c:pt>
                <c:pt idx="10">
                  <c:v>-2.4108000000000005</c:v>
                </c:pt>
                <c:pt idx="11">
                  <c:v>-2.4108000000000005</c:v>
                </c:pt>
                <c:pt idx="12">
                  <c:v>-2.4208000000000003</c:v>
                </c:pt>
                <c:pt idx="13">
                  <c:v>-2.4208000000000003</c:v>
                </c:pt>
                <c:pt idx="14">
                  <c:v>-2.4208000000000003</c:v>
                </c:pt>
                <c:pt idx="15">
                  <c:v>-2.4208000000000003</c:v>
                </c:pt>
                <c:pt idx="16">
                  <c:v>-2.4308000000000001</c:v>
                </c:pt>
                <c:pt idx="17">
                  <c:v>-2.4308000000000001</c:v>
                </c:pt>
                <c:pt idx="18">
                  <c:v>-2.4308000000000001</c:v>
                </c:pt>
                <c:pt idx="19">
                  <c:v>-2.4308000000000001</c:v>
                </c:pt>
                <c:pt idx="20">
                  <c:v>-2.4308000000000001</c:v>
                </c:pt>
                <c:pt idx="21">
                  <c:v>-2.4308000000000001</c:v>
                </c:pt>
                <c:pt idx="22">
                  <c:v>-2.4308000000000001</c:v>
                </c:pt>
                <c:pt idx="23">
                  <c:v>-2.4407999999999999</c:v>
                </c:pt>
                <c:pt idx="24">
                  <c:v>-2.4407999999999999</c:v>
                </c:pt>
                <c:pt idx="25">
                  <c:v>-2.4407999999999999</c:v>
                </c:pt>
                <c:pt idx="26">
                  <c:v>-2.4407999999999999</c:v>
                </c:pt>
                <c:pt idx="27">
                  <c:v>-2.4508000000000005</c:v>
                </c:pt>
                <c:pt idx="28">
                  <c:v>-2.4508000000000005</c:v>
                </c:pt>
                <c:pt idx="29">
                  <c:v>-2.4508000000000005</c:v>
                </c:pt>
                <c:pt idx="30">
                  <c:v>-2.4508000000000005</c:v>
                </c:pt>
                <c:pt idx="32">
                  <c:v>-2.4508000000000005</c:v>
                </c:pt>
                <c:pt idx="33">
                  <c:v>-2.4508000000000005</c:v>
                </c:pt>
                <c:pt idx="34">
                  <c:v>-2.4508000000000005</c:v>
                </c:pt>
                <c:pt idx="35">
                  <c:v>-2.4508000000000005</c:v>
                </c:pt>
                <c:pt idx="36">
                  <c:v>-2.4508000000000005</c:v>
                </c:pt>
                <c:pt idx="37">
                  <c:v>-2.4508000000000005</c:v>
                </c:pt>
                <c:pt idx="38">
                  <c:v>-2.4508000000000005</c:v>
                </c:pt>
                <c:pt idx="39">
                  <c:v>-2.4508000000000005</c:v>
                </c:pt>
                <c:pt idx="40">
                  <c:v>-2.4508000000000005</c:v>
                </c:pt>
                <c:pt idx="41">
                  <c:v>-2.4508000000000005</c:v>
                </c:pt>
                <c:pt idx="42">
                  <c:v>-2.4508000000000005</c:v>
                </c:pt>
                <c:pt idx="43">
                  <c:v>-2.4508000000000005</c:v>
                </c:pt>
                <c:pt idx="44">
                  <c:v>-2.4508000000000005</c:v>
                </c:pt>
                <c:pt idx="45">
                  <c:v>-2.4508000000000005</c:v>
                </c:pt>
                <c:pt idx="46">
                  <c:v>-2.4508000000000005</c:v>
                </c:pt>
                <c:pt idx="47">
                  <c:v>-2.4508000000000005</c:v>
                </c:pt>
                <c:pt idx="48">
                  <c:v>-2.4508000000000005</c:v>
                </c:pt>
                <c:pt idx="49">
                  <c:v>-2.4508000000000005</c:v>
                </c:pt>
                <c:pt idx="50">
                  <c:v>-2.4508000000000005</c:v>
                </c:pt>
                <c:pt idx="51">
                  <c:v>-2.4508000000000005</c:v>
                </c:pt>
                <c:pt idx="52">
                  <c:v>-2.4508000000000005</c:v>
                </c:pt>
                <c:pt idx="53">
                  <c:v>-2.4508000000000005</c:v>
                </c:pt>
                <c:pt idx="54">
                  <c:v>-2.4508000000000005</c:v>
                </c:pt>
                <c:pt idx="55">
                  <c:v>-2.4508000000000005</c:v>
                </c:pt>
                <c:pt idx="56">
                  <c:v>-2.4608000000000003</c:v>
                </c:pt>
                <c:pt idx="57">
                  <c:v>-2.4608000000000003</c:v>
                </c:pt>
                <c:pt idx="58">
                  <c:v>-2.4608000000000003</c:v>
                </c:pt>
                <c:pt idx="60">
                  <c:v>-2.4608000000000003</c:v>
                </c:pt>
                <c:pt idx="62">
                  <c:v>-2.4608000000000003</c:v>
                </c:pt>
                <c:pt idx="63">
                  <c:v>-2.4608000000000003</c:v>
                </c:pt>
                <c:pt idx="64">
                  <c:v>-2.4708000000000001</c:v>
                </c:pt>
                <c:pt idx="65">
                  <c:v>-2.4708000000000001</c:v>
                </c:pt>
                <c:pt idx="66">
                  <c:v>-2.4708000000000001</c:v>
                </c:pt>
                <c:pt idx="67">
                  <c:v>-2.4708000000000001</c:v>
                </c:pt>
                <c:pt idx="68">
                  <c:v>-2.4708000000000001</c:v>
                </c:pt>
                <c:pt idx="69">
                  <c:v>-2.4608000000000003</c:v>
                </c:pt>
                <c:pt idx="70">
                  <c:v>-2.4608000000000003</c:v>
                </c:pt>
                <c:pt idx="71">
                  <c:v>-2.4608000000000003</c:v>
                </c:pt>
                <c:pt idx="72">
                  <c:v>-2.4608000000000003</c:v>
                </c:pt>
                <c:pt idx="73">
                  <c:v>-2.4608000000000003</c:v>
                </c:pt>
                <c:pt idx="74">
                  <c:v>-2.4608000000000003</c:v>
                </c:pt>
                <c:pt idx="75">
                  <c:v>-2.4608000000000003</c:v>
                </c:pt>
                <c:pt idx="76">
                  <c:v>-2.4608000000000003</c:v>
                </c:pt>
                <c:pt idx="77">
                  <c:v>-2.4608000000000003</c:v>
                </c:pt>
                <c:pt idx="78">
                  <c:v>-2.4608000000000003</c:v>
                </c:pt>
                <c:pt idx="79">
                  <c:v>-2.4508000000000005</c:v>
                </c:pt>
                <c:pt idx="80">
                  <c:v>-2.4508000000000005</c:v>
                </c:pt>
                <c:pt idx="81">
                  <c:v>-2.4508000000000005</c:v>
                </c:pt>
                <c:pt idx="82">
                  <c:v>-2.4508000000000005</c:v>
                </c:pt>
                <c:pt idx="83">
                  <c:v>-2.4508000000000005</c:v>
                </c:pt>
                <c:pt idx="84">
                  <c:v>-2.4508000000000005</c:v>
                </c:pt>
                <c:pt idx="85">
                  <c:v>-2.4508000000000005</c:v>
                </c:pt>
                <c:pt idx="86">
                  <c:v>-2.4508000000000005</c:v>
                </c:pt>
                <c:pt idx="87">
                  <c:v>-2.4508000000000005</c:v>
                </c:pt>
                <c:pt idx="88">
                  <c:v>-2.4508000000000005</c:v>
                </c:pt>
                <c:pt idx="89">
                  <c:v>-2.4508000000000005</c:v>
                </c:pt>
                <c:pt idx="90">
                  <c:v>-2.4508000000000005</c:v>
                </c:pt>
                <c:pt idx="91">
                  <c:v>-2.4407999999999999</c:v>
                </c:pt>
                <c:pt idx="92">
                  <c:v>-2.4407999999999999</c:v>
                </c:pt>
                <c:pt idx="94">
                  <c:v>-2.4407999999999999</c:v>
                </c:pt>
                <c:pt idx="95">
                  <c:v>-2.4407999999999999</c:v>
                </c:pt>
                <c:pt idx="96">
                  <c:v>-2.4407999999999999</c:v>
                </c:pt>
                <c:pt idx="97">
                  <c:v>-2.4308000000000001</c:v>
                </c:pt>
                <c:pt idx="98">
                  <c:v>-2.4308000000000001</c:v>
                </c:pt>
                <c:pt idx="99">
                  <c:v>-2.4208000000000003</c:v>
                </c:pt>
                <c:pt idx="100">
                  <c:v>-2.4208000000000003</c:v>
                </c:pt>
                <c:pt idx="101">
                  <c:v>-2.4208000000000003</c:v>
                </c:pt>
                <c:pt idx="102">
                  <c:v>-2.4208000000000003</c:v>
                </c:pt>
                <c:pt idx="103">
                  <c:v>-2.4108000000000005</c:v>
                </c:pt>
                <c:pt idx="104">
                  <c:v>-2.4108000000000005</c:v>
                </c:pt>
                <c:pt idx="105">
                  <c:v>-2.4108000000000005</c:v>
                </c:pt>
                <c:pt idx="106">
                  <c:v>-2.4108000000000005</c:v>
                </c:pt>
                <c:pt idx="107">
                  <c:v>-2.4108000000000005</c:v>
                </c:pt>
                <c:pt idx="108">
                  <c:v>-2.4007999999999998</c:v>
                </c:pt>
                <c:pt idx="109">
                  <c:v>-2.4007999999999998</c:v>
                </c:pt>
                <c:pt idx="110">
                  <c:v>-2.4007999999999998</c:v>
                </c:pt>
                <c:pt idx="111">
                  <c:v>-2.4007999999999998</c:v>
                </c:pt>
                <c:pt idx="112">
                  <c:v>-2.3908</c:v>
                </c:pt>
                <c:pt idx="113">
                  <c:v>-2.3908</c:v>
                </c:pt>
                <c:pt idx="114">
                  <c:v>-2.3908</c:v>
                </c:pt>
                <c:pt idx="115">
                  <c:v>-2.3808000000000002</c:v>
                </c:pt>
                <c:pt idx="116">
                  <c:v>-2.3808000000000002</c:v>
                </c:pt>
                <c:pt idx="117">
                  <c:v>-2.3708000000000005</c:v>
                </c:pt>
                <c:pt idx="118">
                  <c:v>-2.3708000000000005</c:v>
                </c:pt>
                <c:pt idx="119">
                  <c:v>-2.3708000000000005</c:v>
                </c:pt>
                <c:pt idx="120">
                  <c:v>-2.3607999999999998</c:v>
                </c:pt>
                <c:pt idx="121">
                  <c:v>-2.3508</c:v>
                </c:pt>
                <c:pt idx="122">
                  <c:v>-2.3508</c:v>
                </c:pt>
                <c:pt idx="123">
                  <c:v>-2.3508</c:v>
                </c:pt>
                <c:pt idx="125">
                  <c:v>-2.3408000000000002</c:v>
                </c:pt>
                <c:pt idx="126">
                  <c:v>-2.3408000000000002</c:v>
                </c:pt>
                <c:pt idx="127">
                  <c:v>-2.3408000000000002</c:v>
                </c:pt>
                <c:pt idx="128">
                  <c:v>-2.3308000000000004</c:v>
                </c:pt>
                <c:pt idx="129">
                  <c:v>-2.3308000000000004</c:v>
                </c:pt>
                <c:pt idx="130">
                  <c:v>-2.3308000000000004</c:v>
                </c:pt>
                <c:pt idx="131">
                  <c:v>-2.3208000000000006</c:v>
                </c:pt>
                <c:pt idx="132">
                  <c:v>-2.3208000000000006</c:v>
                </c:pt>
                <c:pt idx="133">
                  <c:v>-2.3208000000000006</c:v>
                </c:pt>
                <c:pt idx="134">
                  <c:v>-2.3108</c:v>
                </c:pt>
                <c:pt idx="135">
                  <c:v>-2.3108</c:v>
                </c:pt>
                <c:pt idx="136">
                  <c:v>-2.3008000000000002</c:v>
                </c:pt>
                <c:pt idx="137">
                  <c:v>-2.3008000000000002</c:v>
                </c:pt>
                <c:pt idx="138">
                  <c:v>-2.3008000000000002</c:v>
                </c:pt>
                <c:pt idx="139">
                  <c:v>-2.3008000000000002</c:v>
                </c:pt>
                <c:pt idx="140">
                  <c:v>-2.2908000000000004</c:v>
                </c:pt>
                <c:pt idx="141">
                  <c:v>-2.2908000000000004</c:v>
                </c:pt>
                <c:pt idx="142">
                  <c:v>-2.2908000000000004</c:v>
                </c:pt>
                <c:pt idx="143">
                  <c:v>-2.2908000000000004</c:v>
                </c:pt>
                <c:pt idx="144">
                  <c:v>-2.2808000000000006</c:v>
                </c:pt>
                <c:pt idx="145">
                  <c:v>-2.2808000000000006</c:v>
                </c:pt>
                <c:pt idx="146">
                  <c:v>-2.2808000000000006</c:v>
                </c:pt>
                <c:pt idx="147">
                  <c:v>-2.2707999999999999</c:v>
                </c:pt>
                <c:pt idx="148">
                  <c:v>-2.2707999999999999</c:v>
                </c:pt>
                <c:pt idx="149">
                  <c:v>-2.2707999999999999</c:v>
                </c:pt>
                <c:pt idx="150">
                  <c:v>-2.2608000000000001</c:v>
                </c:pt>
                <c:pt idx="151">
                  <c:v>-2.2608000000000001</c:v>
                </c:pt>
                <c:pt idx="152">
                  <c:v>-2.2608000000000001</c:v>
                </c:pt>
                <c:pt idx="153">
                  <c:v>-2.2508000000000004</c:v>
                </c:pt>
                <c:pt idx="154">
                  <c:v>-2.2508000000000004</c:v>
                </c:pt>
                <c:pt idx="155">
                  <c:v>-2.2508000000000004</c:v>
                </c:pt>
                <c:pt idx="157">
                  <c:v>-2.2408000000000006</c:v>
                </c:pt>
                <c:pt idx="158">
                  <c:v>-2.2408000000000006</c:v>
                </c:pt>
                <c:pt idx="159">
                  <c:v>-2.2408000000000006</c:v>
                </c:pt>
                <c:pt idx="160">
                  <c:v>-2.2408000000000006</c:v>
                </c:pt>
                <c:pt idx="161">
                  <c:v>-2.2408000000000006</c:v>
                </c:pt>
                <c:pt idx="162">
                  <c:v>-2.2307999999999999</c:v>
                </c:pt>
                <c:pt idx="163">
                  <c:v>-2.2307999999999999</c:v>
                </c:pt>
                <c:pt idx="164">
                  <c:v>-2.2307999999999999</c:v>
                </c:pt>
                <c:pt idx="165">
                  <c:v>-2.2307999999999999</c:v>
                </c:pt>
                <c:pt idx="166">
                  <c:v>-2.2208000000000001</c:v>
                </c:pt>
                <c:pt idx="167">
                  <c:v>-2.2208000000000001</c:v>
                </c:pt>
                <c:pt idx="168">
                  <c:v>-2.2208000000000001</c:v>
                </c:pt>
                <c:pt idx="169">
                  <c:v>-2.2208000000000001</c:v>
                </c:pt>
                <c:pt idx="170">
                  <c:v>-2.2208000000000001</c:v>
                </c:pt>
                <c:pt idx="171">
                  <c:v>-2.2108000000000003</c:v>
                </c:pt>
                <c:pt idx="172">
                  <c:v>-2.2108000000000003</c:v>
                </c:pt>
                <c:pt idx="173">
                  <c:v>-2.2108000000000003</c:v>
                </c:pt>
                <c:pt idx="174">
                  <c:v>-2.2008000000000005</c:v>
                </c:pt>
                <c:pt idx="175">
                  <c:v>-2.2008000000000005</c:v>
                </c:pt>
                <c:pt idx="176">
                  <c:v>-2.2008000000000005</c:v>
                </c:pt>
                <c:pt idx="177">
                  <c:v>-2.2008000000000005</c:v>
                </c:pt>
                <c:pt idx="178">
                  <c:v>-2.1907999999999999</c:v>
                </c:pt>
                <c:pt idx="179">
                  <c:v>-2.1907999999999999</c:v>
                </c:pt>
                <c:pt idx="180">
                  <c:v>-2.1907999999999999</c:v>
                </c:pt>
                <c:pt idx="181">
                  <c:v>-2.1907999999999999</c:v>
                </c:pt>
                <c:pt idx="182">
                  <c:v>-2.1808000000000001</c:v>
                </c:pt>
                <c:pt idx="183">
                  <c:v>-2.1808000000000001</c:v>
                </c:pt>
                <c:pt idx="184">
                  <c:v>-2.1808000000000001</c:v>
                </c:pt>
                <c:pt idx="185">
                  <c:v>-2.1808000000000001</c:v>
                </c:pt>
                <c:pt idx="186">
                  <c:v>-2.1808000000000001</c:v>
                </c:pt>
                <c:pt idx="188">
                  <c:v>-2.1808000000000001</c:v>
                </c:pt>
                <c:pt idx="189">
                  <c:v>-2.1808000000000001</c:v>
                </c:pt>
                <c:pt idx="190">
                  <c:v>-2.1808000000000001</c:v>
                </c:pt>
                <c:pt idx="191">
                  <c:v>-2.1808000000000001</c:v>
                </c:pt>
                <c:pt idx="192">
                  <c:v>-2.1608000000000005</c:v>
                </c:pt>
                <c:pt idx="193">
                  <c:v>-2.1608000000000005</c:v>
                </c:pt>
                <c:pt idx="194">
                  <c:v>-2.1608000000000005</c:v>
                </c:pt>
                <c:pt idx="195">
                  <c:v>-2.1608000000000005</c:v>
                </c:pt>
                <c:pt idx="196">
                  <c:v>-2.1608000000000005</c:v>
                </c:pt>
                <c:pt idx="197">
                  <c:v>-2.1608000000000005</c:v>
                </c:pt>
                <c:pt idx="198">
                  <c:v>-2.1608000000000005</c:v>
                </c:pt>
                <c:pt idx="199">
                  <c:v>-2.1608000000000005</c:v>
                </c:pt>
                <c:pt idx="200">
                  <c:v>-2.1507999999999998</c:v>
                </c:pt>
                <c:pt idx="201">
                  <c:v>-2.1507999999999998</c:v>
                </c:pt>
                <c:pt idx="202">
                  <c:v>-2.1507999999999998</c:v>
                </c:pt>
                <c:pt idx="203">
                  <c:v>-2.1507999999999998</c:v>
                </c:pt>
                <c:pt idx="204">
                  <c:v>-2.1507999999999998</c:v>
                </c:pt>
                <c:pt idx="205">
                  <c:v>-2.1408</c:v>
                </c:pt>
                <c:pt idx="206">
                  <c:v>-2.1408</c:v>
                </c:pt>
                <c:pt idx="207">
                  <c:v>-2.1408</c:v>
                </c:pt>
                <c:pt idx="208">
                  <c:v>-2.1408</c:v>
                </c:pt>
                <c:pt idx="209">
                  <c:v>-2.1408</c:v>
                </c:pt>
                <c:pt idx="210">
                  <c:v>-2.1408</c:v>
                </c:pt>
                <c:pt idx="211">
                  <c:v>-2.1408</c:v>
                </c:pt>
                <c:pt idx="212">
                  <c:v>-2.1408</c:v>
                </c:pt>
                <c:pt idx="213">
                  <c:v>-2.1408</c:v>
                </c:pt>
                <c:pt idx="214">
                  <c:v>-2.1408</c:v>
                </c:pt>
                <c:pt idx="215">
                  <c:v>-2.1408</c:v>
                </c:pt>
                <c:pt idx="216">
                  <c:v>-2.1408</c:v>
                </c:pt>
                <c:pt idx="217">
                  <c:v>-2.1408</c:v>
                </c:pt>
                <c:pt idx="218">
                  <c:v>-2.1408</c:v>
                </c:pt>
                <c:pt idx="220">
                  <c:v>-2.1408</c:v>
                </c:pt>
                <c:pt idx="221">
                  <c:v>-2.1408</c:v>
                </c:pt>
                <c:pt idx="222">
                  <c:v>-2.1408</c:v>
                </c:pt>
                <c:pt idx="223">
                  <c:v>-2.1507999999999998</c:v>
                </c:pt>
                <c:pt idx="224">
                  <c:v>-2.1507999999999998</c:v>
                </c:pt>
                <c:pt idx="225">
                  <c:v>-2.1507999999999998</c:v>
                </c:pt>
                <c:pt idx="226">
                  <c:v>-2.1507999999999998</c:v>
                </c:pt>
                <c:pt idx="227">
                  <c:v>-2.1507999999999998</c:v>
                </c:pt>
                <c:pt idx="228">
                  <c:v>-2.1507999999999998</c:v>
                </c:pt>
                <c:pt idx="229">
                  <c:v>-2.1507999999999998</c:v>
                </c:pt>
                <c:pt idx="230">
                  <c:v>-2.1507999999999998</c:v>
                </c:pt>
                <c:pt idx="231">
                  <c:v>-2.1507999999999998</c:v>
                </c:pt>
                <c:pt idx="232">
                  <c:v>-2.1507999999999998</c:v>
                </c:pt>
                <c:pt idx="233">
                  <c:v>-2.1507999999999998</c:v>
                </c:pt>
                <c:pt idx="234">
                  <c:v>-2.1507999999999998</c:v>
                </c:pt>
                <c:pt idx="235">
                  <c:v>-2.1507999999999998</c:v>
                </c:pt>
                <c:pt idx="236">
                  <c:v>-2.1507999999999998</c:v>
                </c:pt>
                <c:pt idx="237">
                  <c:v>-2.1408</c:v>
                </c:pt>
                <c:pt idx="238">
                  <c:v>-2.1408</c:v>
                </c:pt>
                <c:pt idx="239">
                  <c:v>-2.1408</c:v>
                </c:pt>
                <c:pt idx="240">
                  <c:v>-2.1408</c:v>
                </c:pt>
                <c:pt idx="241">
                  <c:v>-2.1408</c:v>
                </c:pt>
                <c:pt idx="242">
                  <c:v>-2.1408</c:v>
                </c:pt>
                <c:pt idx="243">
                  <c:v>-2.1408</c:v>
                </c:pt>
                <c:pt idx="244">
                  <c:v>-2.1408</c:v>
                </c:pt>
                <c:pt idx="245">
                  <c:v>-2.1408</c:v>
                </c:pt>
                <c:pt idx="246">
                  <c:v>-2.1408</c:v>
                </c:pt>
                <c:pt idx="247">
                  <c:v>-2.1408</c:v>
                </c:pt>
                <c:pt idx="248">
                  <c:v>-2.1308000000000002</c:v>
                </c:pt>
                <c:pt idx="249">
                  <c:v>-2.1308000000000002</c:v>
                </c:pt>
                <c:pt idx="250">
                  <c:v>-2.1208000000000005</c:v>
                </c:pt>
                <c:pt idx="252">
                  <c:v>-2.1208000000000005</c:v>
                </c:pt>
                <c:pt idx="253">
                  <c:v>-2.1208000000000005</c:v>
                </c:pt>
                <c:pt idx="254">
                  <c:v>-2.1208000000000005</c:v>
                </c:pt>
                <c:pt idx="255">
                  <c:v>-2.1208000000000005</c:v>
                </c:pt>
                <c:pt idx="256">
                  <c:v>-2.1208000000000005</c:v>
                </c:pt>
                <c:pt idx="257">
                  <c:v>-2.1208000000000005</c:v>
                </c:pt>
                <c:pt idx="258">
                  <c:v>-2.1107999999999998</c:v>
                </c:pt>
                <c:pt idx="259">
                  <c:v>-2.1107999999999998</c:v>
                </c:pt>
                <c:pt idx="260">
                  <c:v>-2.1107999999999998</c:v>
                </c:pt>
                <c:pt idx="261">
                  <c:v>-2.1107999999999998</c:v>
                </c:pt>
                <c:pt idx="262">
                  <c:v>-2.1008</c:v>
                </c:pt>
                <c:pt idx="263">
                  <c:v>-2.1008</c:v>
                </c:pt>
                <c:pt idx="264">
                  <c:v>-2.1008</c:v>
                </c:pt>
                <c:pt idx="265">
                  <c:v>-2.1008</c:v>
                </c:pt>
                <c:pt idx="266">
                  <c:v>-2.1008</c:v>
                </c:pt>
                <c:pt idx="267">
                  <c:v>-2.1008</c:v>
                </c:pt>
                <c:pt idx="268">
                  <c:v>-2.1008</c:v>
                </c:pt>
                <c:pt idx="269">
                  <c:v>-2.1008</c:v>
                </c:pt>
                <c:pt idx="270">
                  <c:v>-2.0908000000000002</c:v>
                </c:pt>
                <c:pt idx="271">
                  <c:v>-2.0908000000000002</c:v>
                </c:pt>
                <c:pt idx="272">
                  <c:v>-2.0908000000000002</c:v>
                </c:pt>
                <c:pt idx="273">
                  <c:v>-2.0908000000000002</c:v>
                </c:pt>
                <c:pt idx="274">
                  <c:v>-2.0908000000000002</c:v>
                </c:pt>
                <c:pt idx="275">
                  <c:v>-2.0908000000000002</c:v>
                </c:pt>
                <c:pt idx="276">
                  <c:v>-2.0808000000000004</c:v>
                </c:pt>
                <c:pt idx="277">
                  <c:v>-2.0808000000000004</c:v>
                </c:pt>
                <c:pt idx="278">
                  <c:v>-2.0808000000000004</c:v>
                </c:pt>
                <c:pt idx="279">
                  <c:v>-2.0808000000000004</c:v>
                </c:pt>
                <c:pt idx="280">
                  <c:v>-2.0708000000000006</c:v>
                </c:pt>
                <c:pt idx="281">
                  <c:v>-2.0708000000000006</c:v>
                </c:pt>
                <c:pt idx="283">
                  <c:v>-2.0708000000000006</c:v>
                </c:pt>
                <c:pt idx="284">
                  <c:v>-2.0708000000000006</c:v>
                </c:pt>
                <c:pt idx="285">
                  <c:v>-2.0708000000000006</c:v>
                </c:pt>
                <c:pt idx="286">
                  <c:v>-2.0608</c:v>
                </c:pt>
                <c:pt idx="287">
                  <c:v>-2.0608</c:v>
                </c:pt>
                <c:pt idx="288">
                  <c:v>-2.0608</c:v>
                </c:pt>
                <c:pt idx="289">
                  <c:v>-2.0608</c:v>
                </c:pt>
                <c:pt idx="290">
                  <c:v>-2.0608</c:v>
                </c:pt>
                <c:pt idx="291">
                  <c:v>-2.0608</c:v>
                </c:pt>
                <c:pt idx="292">
                  <c:v>-2.0608</c:v>
                </c:pt>
                <c:pt idx="293">
                  <c:v>-2.0608</c:v>
                </c:pt>
                <c:pt idx="294">
                  <c:v>-2.0608</c:v>
                </c:pt>
                <c:pt idx="295">
                  <c:v>-2.0608</c:v>
                </c:pt>
                <c:pt idx="296">
                  <c:v>-2.0608</c:v>
                </c:pt>
                <c:pt idx="297">
                  <c:v>-2.0608</c:v>
                </c:pt>
                <c:pt idx="298">
                  <c:v>-2.0608</c:v>
                </c:pt>
                <c:pt idx="299">
                  <c:v>-2.0608</c:v>
                </c:pt>
                <c:pt idx="300">
                  <c:v>-2.0608</c:v>
                </c:pt>
                <c:pt idx="301">
                  <c:v>-2.0608</c:v>
                </c:pt>
                <c:pt idx="302">
                  <c:v>-2.0608</c:v>
                </c:pt>
                <c:pt idx="303">
                  <c:v>-2.0508000000000002</c:v>
                </c:pt>
                <c:pt idx="304">
                  <c:v>-2.0508000000000002</c:v>
                </c:pt>
                <c:pt idx="305">
                  <c:v>-2.0508000000000002</c:v>
                </c:pt>
                <c:pt idx="306">
                  <c:v>-2.0508000000000002</c:v>
                </c:pt>
                <c:pt idx="307">
                  <c:v>-2.0508000000000002</c:v>
                </c:pt>
                <c:pt idx="308">
                  <c:v>-2.0508000000000002</c:v>
                </c:pt>
                <c:pt idx="309">
                  <c:v>-2.0508000000000002</c:v>
                </c:pt>
                <c:pt idx="310">
                  <c:v>-2.0508000000000002</c:v>
                </c:pt>
                <c:pt idx="311">
                  <c:v>-2.0508000000000002</c:v>
                </c:pt>
                <c:pt idx="312">
                  <c:v>-2.0508000000000002</c:v>
                </c:pt>
                <c:pt idx="313">
                  <c:v>-2.0508000000000002</c:v>
                </c:pt>
                <c:pt idx="315">
                  <c:v>-2.0608</c:v>
                </c:pt>
                <c:pt idx="316">
                  <c:v>-2.0608</c:v>
                </c:pt>
                <c:pt idx="317">
                  <c:v>-2.0608</c:v>
                </c:pt>
                <c:pt idx="318">
                  <c:v>-2.0608</c:v>
                </c:pt>
                <c:pt idx="319">
                  <c:v>-2.0708000000000006</c:v>
                </c:pt>
                <c:pt idx="320">
                  <c:v>-2.0708000000000006</c:v>
                </c:pt>
                <c:pt idx="321">
                  <c:v>-2.0708000000000006</c:v>
                </c:pt>
                <c:pt idx="322">
                  <c:v>-2.0708000000000006</c:v>
                </c:pt>
                <c:pt idx="323">
                  <c:v>-2.0708000000000006</c:v>
                </c:pt>
                <c:pt idx="324">
                  <c:v>-2.0708000000000006</c:v>
                </c:pt>
                <c:pt idx="325">
                  <c:v>-2.0708000000000006</c:v>
                </c:pt>
                <c:pt idx="326">
                  <c:v>-2.0708000000000006</c:v>
                </c:pt>
                <c:pt idx="327">
                  <c:v>-2.0708000000000006</c:v>
                </c:pt>
                <c:pt idx="328">
                  <c:v>-2.0708000000000006</c:v>
                </c:pt>
                <c:pt idx="329">
                  <c:v>-2.0708000000000006</c:v>
                </c:pt>
                <c:pt idx="330">
                  <c:v>-2.0708000000000006</c:v>
                </c:pt>
                <c:pt idx="331">
                  <c:v>-2.0708000000000006</c:v>
                </c:pt>
                <c:pt idx="332">
                  <c:v>-2.0708000000000006</c:v>
                </c:pt>
                <c:pt idx="333">
                  <c:v>-2.0708000000000006</c:v>
                </c:pt>
                <c:pt idx="334">
                  <c:v>-2.0708000000000006</c:v>
                </c:pt>
                <c:pt idx="335">
                  <c:v>-2.0708000000000006</c:v>
                </c:pt>
                <c:pt idx="336">
                  <c:v>-2.0708000000000006</c:v>
                </c:pt>
                <c:pt idx="337">
                  <c:v>-2.0708000000000006</c:v>
                </c:pt>
                <c:pt idx="338">
                  <c:v>-2.0708000000000006</c:v>
                </c:pt>
                <c:pt idx="339">
                  <c:v>-2.0708000000000006</c:v>
                </c:pt>
                <c:pt idx="340">
                  <c:v>-2.0708000000000006</c:v>
                </c:pt>
                <c:pt idx="341">
                  <c:v>-2.0708000000000006</c:v>
                </c:pt>
                <c:pt idx="342">
                  <c:v>-2.0708000000000006</c:v>
                </c:pt>
                <c:pt idx="343">
                  <c:v>-2.0708000000000006</c:v>
                </c:pt>
                <c:pt idx="344">
                  <c:v>-2.0708000000000006</c:v>
                </c:pt>
                <c:pt idx="346">
                  <c:v>-2.0708000000000006</c:v>
                </c:pt>
                <c:pt idx="347">
                  <c:v>-2.0708000000000006</c:v>
                </c:pt>
                <c:pt idx="348">
                  <c:v>-2.0708000000000006</c:v>
                </c:pt>
                <c:pt idx="349">
                  <c:v>-2.0708000000000006</c:v>
                </c:pt>
                <c:pt idx="350">
                  <c:v>-2.0708000000000006</c:v>
                </c:pt>
                <c:pt idx="351">
                  <c:v>-2.0808000000000004</c:v>
                </c:pt>
                <c:pt idx="352">
                  <c:v>-2.0808000000000004</c:v>
                </c:pt>
                <c:pt idx="353">
                  <c:v>-2.0808000000000004</c:v>
                </c:pt>
                <c:pt idx="354">
                  <c:v>-2.0808000000000004</c:v>
                </c:pt>
                <c:pt idx="355">
                  <c:v>-2.0808000000000004</c:v>
                </c:pt>
                <c:pt idx="356">
                  <c:v>-2.0808000000000004</c:v>
                </c:pt>
                <c:pt idx="357">
                  <c:v>-2.0808000000000004</c:v>
                </c:pt>
                <c:pt idx="358">
                  <c:v>-2.0908000000000002</c:v>
                </c:pt>
                <c:pt idx="359">
                  <c:v>-2.0908000000000002</c:v>
                </c:pt>
                <c:pt idx="360">
                  <c:v>-2.0908000000000002</c:v>
                </c:pt>
                <c:pt idx="361">
                  <c:v>-2.0908000000000002</c:v>
                </c:pt>
                <c:pt idx="362">
                  <c:v>-2.0908000000000002</c:v>
                </c:pt>
                <c:pt idx="363">
                  <c:v>-2.0908000000000002</c:v>
                </c:pt>
                <c:pt idx="364">
                  <c:v>-2.0908000000000002</c:v>
                </c:pt>
                <c:pt idx="365">
                  <c:v>-2.0908000000000002</c:v>
                </c:pt>
                <c:pt idx="366">
                  <c:v>-2.1008</c:v>
                </c:pt>
                <c:pt idx="367">
                  <c:v>-2.1008</c:v>
                </c:pt>
                <c:pt idx="368">
                  <c:v>-2.1008</c:v>
                </c:pt>
                <c:pt idx="369">
                  <c:v>-2.1008</c:v>
                </c:pt>
                <c:pt idx="370">
                  <c:v>-2.1008</c:v>
                </c:pt>
                <c:pt idx="371">
                  <c:v>-2.1008</c:v>
                </c:pt>
                <c:pt idx="372">
                  <c:v>-2.1008</c:v>
                </c:pt>
                <c:pt idx="373">
                  <c:v>-2.1008</c:v>
                </c:pt>
                <c:pt idx="374">
                  <c:v>-2.1008</c:v>
                </c:pt>
                <c:pt idx="375">
                  <c:v>-2.1008</c:v>
                </c:pt>
                <c:pt idx="376">
                  <c:v>-2.1008</c:v>
                </c:pt>
              </c:numCache>
            </c:numRef>
          </c:yVal>
          <c:smooth val="0"/>
        </c:ser>
        <c:ser>
          <c:idx val="0"/>
          <c:order val="1"/>
          <c:tx>
            <c:v>平均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'標高水位（ｏｐｍ）'!$AY$5:$AY$381</c:f>
              <c:numCache>
                <c:formatCode>0.00</c:formatCode>
                <c:ptCount val="377"/>
                <c:pt idx="0">
                  <c:v>-2.4007999999999998</c:v>
                </c:pt>
                <c:pt idx="1">
                  <c:v>-2.4108000000000005</c:v>
                </c:pt>
                <c:pt idx="2">
                  <c:v>-2.4108000000000005</c:v>
                </c:pt>
                <c:pt idx="3">
                  <c:v>-2.4108000000000005</c:v>
                </c:pt>
                <c:pt idx="4">
                  <c:v>-2.4208000000000003</c:v>
                </c:pt>
                <c:pt idx="5">
                  <c:v>-2.4108000000000005</c:v>
                </c:pt>
                <c:pt idx="6">
                  <c:v>-2.4108000000000005</c:v>
                </c:pt>
                <c:pt idx="7">
                  <c:v>-2.4108000000000005</c:v>
                </c:pt>
                <c:pt idx="8">
                  <c:v>-2.4108000000000005</c:v>
                </c:pt>
                <c:pt idx="9">
                  <c:v>-2.4108000000000005</c:v>
                </c:pt>
                <c:pt idx="10">
                  <c:v>-2.4108000000000005</c:v>
                </c:pt>
                <c:pt idx="11">
                  <c:v>-2.4208000000000003</c:v>
                </c:pt>
                <c:pt idx="12">
                  <c:v>-2.4208000000000003</c:v>
                </c:pt>
                <c:pt idx="13">
                  <c:v>-2.4208000000000003</c:v>
                </c:pt>
                <c:pt idx="14">
                  <c:v>-2.4208000000000003</c:v>
                </c:pt>
                <c:pt idx="15">
                  <c:v>-2.4308000000000001</c:v>
                </c:pt>
                <c:pt idx="16">
                  <c:v>-2.4308000000000001</c:v>
                </c:pt>
                <c:pt idx="17">
                  <c:v>-2.4308000000000001</c:v>
                </c:pt>
                <c:pt idx="18">
                  <c:v>-2.4308000000000001</c:v>
                </c:pt>
                <c:pt idx="19">
                  <c:v>-2.4308000000000001</c:v>
                </c:pt>
                <c:pt idx="20">
                  <c:v>-2.4308000000000001</c:v>
                </c:pt>
                <c:pt idx="21">
                  <c:v>-2.4308000000000001</c:v>
                </c:pt>
                <c:pt idx="22">
                  <c:v>-2.4407999999999999</c:v>
                </c:pt>
                <c:pt idx="23">
                  <c:v>-2.4407999999999999</c:v>
                </c:pt>
                <c:pt idx="24">
                  <c:v>-2.4407999999999999</c:v>
                </c:pt>
                <c:pt idx="25">
                  <c:v>-2.4407999999999999</c:v>
                </c:pt>
                <c:pt idx="26">
                  <c:v>-2.4508000000000005</c:v>
                </c:pt>
                <c:pt idx="27">
                  <c:v>-2.4508000000000005</c:v>
                </c:pt>
                <c:pt idx="28">
                  <c:v>-2.4508000000000005</c:v>
                </c:pt>
                <c:pt idx="29">
                  <c:v>-2.4508000000000005</c:v>
                </c:pt>
                <c:pt idx="30">
                  <c:v>-2.4508000000000005</c:v>
                </c:pt>
                <c:pt idx="31">
                  <c:v>-2.4269290322580646</c:v>
                </c:pt>
                <c:pt idx="32">
                  <c:v>-2.4508000000000005</c:v>
                </c:pt>
                <c:pt idx="33">
                  <c:v>-2.4508000000000005</c:v>
                </c:pt>
                <c:pt idx="34">
                  <c:v>-2.4508000000000005</c:v>
                </c:pt>
                <c:pt idx="35">
                  <c:v>-2.4508000000000005</c:v>
                </c:pt>
                <c:pt idx="36">
                  <c:v>-2.4508000000000005</c:v>
                </c:pt>
                <c:pt idx="37">
                  <c:v>-2.4508000000000005</c:v>
                </c:pt>
                <c:pt idx="38">
                  <c:v>-2.4508000000000005</c:v>
                </c:pt>
                <c:pt idx="39">
                  <c:v>-2.4508000000000005</c:v>
                </c:pt>
                <c:pt idx="40">
                  <c:v>-2.4508000000000005</c:v>
                </c:pt>
                <c:pt idx="41">
                  <c:v>-2.4508000000000005</c:v>
                </c:pt>
                <c:pt idx="42">
                  <c:v>-2.4508000000000005</c:v>
                </c:pt>
                <c:pt idx="43">
                  <c:v>-2.4508000000000005</c:v>
                </c:pt>
                <c:pt idx="44">
                  <c:v>-2.4508000000000005</c:v>
                </c:pt>
                <c:pt idx="45">
                  <c:v>-2.4508000000000005</c:v>
                </c:pt>
                <c:pt idx="46">
                  <c:v>-2.4508000000000005</c:v>
                </c:pt>
                <c:pt idx="47">
                  <c:v>-2.4508000000000005</c:v>
                </c:pt>
                <c:pt idx="48">
                  <c:v>-2.4508000000000005</c:v>
                </c:pt>
                <c:pt idx="49">
                  <c:v>-2.4508000000000005</c:v>
                </c:pt>
                <c:pt idx="50">
                  <c:v>-2.4508000000000005</c:v>
                </c:pt>
                <c:pt idx="51">
                  <c:v>-2.4508000000000005</c:v>
                </c:pt>
                <c:pt idx="52">
                  <c:v>-2.4508000000000005</c:v>
                </c:pt>
                <c:pt idx="53">
                  <c:v>-2.4508000000000005</c:v>
                </c:pt>
                <c:pt idx="54">
                  <c:v>-2.4508000000000005</c:v>
                </c:pt>
                <c:pt idx="55">
                  <c:v>-2.4608000000000003</c:v>
                </c:pt>
                <c:pt idx="56">
                  <c:v>-2.4608000000000003</c:v>
                </c:pt>
                <c:pt idx="57">
                  <c:v>-2.4608000000000003</c:v>
                </c:pt>
                <c:pt idx="58">
                  <c:v>-2.4608000000000003</c:v>
                </c:pt>
                <c:pt idx="60">
                  <c:v>-2.4608000000000003</c:v>
                </c:pt>
                <c:pt idx="61">
                  <c:v>-2.452585714285715</c:v>
                </c:pt>
                <c:pt idx="62">
                  <c:v>-2.4608000000000003</c:v>
                </c:pt>
                <c:pt idx="63">
                  <c:v>-2.4708000000000001</c:v>
                </c:pt>
                <c:pt idx="64">
                  <c:v>-2.4708000000000001</c:v>
                </c:pt>
                <c:pt idx="65">
                  <c:v>-2.4708000000000001</c:v>
                </c:pt>
                <c:pt idx="66">
                  <c:v>-2.4708000000000001</c:v>
                </c:pt>
                <c:pt idx="67">
                  <c:v>-2.4708000000000001</c:v>
                </c:pt>
                <c:pt idx="68">
                  <c:v>-2.4708000000000001</c:v>
                </c:pt>
                <c:pt idx="69">
                  <c:v>-2.4708000000000001</c:v>
                </c:pt>
                <c:pt idx="70">
                  <c:v>-2.4608000000000003</c:v>
                </c:pt>
                <c:pt idx="71">
                  <c:v>-2.4608000000000003</c:v>
                </c:pt>
                <c:pt idx="72">
                  <c:v>-2.4608000000000003</c:v>
                </c:pt>
                <c:pt idx="73">
                  <c:v>-2.4608000000000003</c:v>
                </c:pt>
                <c:pt idx="74">
                  <c:v>-2.4608000000000003</c:v>
                </c:pt>
                <c:pt idx="75">
                  <c:v>-2.4608000000000003</c:v>
                </c:pt>
                <c:pt idx="76">
                  <c:v>-2.4608000000000003</c:v>
                </c:pt>
                <c:pt idx="77">
                  <c:v>-2.4608000000000003</c:v>
                </c:pt>
                <c:pt idx="78">
                  <c:v>-2.4608000000000003</c:v>
                </c:pt>
                <c:pt idx="79">
                  <c:v>-2.4608000000000003</c:v>
                </c:pt>
                <c:pt idx="80">
                  <c:v>-2.4508000000000005</c:v>
                </c:pt>
                <c:pt idx="81">
                  <c:v>-2.4508000000000005</c:v>
                </c:pt>
                <c:pt idx="82">
                  <c:v>-2.4508000000000005</c:v>
                </c:pt>
                <c:pt idx="83">
                  <c:v>-2.4508000000000005</c:v>
                </c:pt>
                <c:pt idx="84">
                  <c:v>-2.4508000000000005</c:v>
                </c:pt>
                <c:pt idx="85">
                  <c:v>-2.4508000000000005</c:v>
                </c:pt>
                <c:pt idx="86">
                  <c:v>-2.4508000000000005</c:v>
                </c:pt>
                <c:pt idx="87">
                  <c:v>-2.4508000000000005</c:v>
                </c:pt>
                <c:pt idx="88">
                  <c:v>-2.4508000000000005</c:v>
                </c:pt>
                <c:pt idx="89">
                  <c:v>-2.4508000000000005</c:v>
                </c:pt>
                <c:pt idx="90">
                  <c:v>-2.4508000000000005</c:v>
                </c:pt>
                <c:pt idx="91">
                  <c:v>-2.4508000000000005</c:v>
                </c:pt>
                <c:pt idx="92">
                  <c:v>-2.4407999999999999</c:v>
                </c:pt>
                <c:pt idx="93">
                  <c:v>-2.4585419354838707</c:v>
                </c:pt>
                <c:pt idx="94">
                  <c:v>-2.4407999999999999</c:v>
                </c:pt>
                <c:pt idx="95">
                  <c:v>-2.4407999999999999</c:v>
                </c:pt>
                <c:pt idx="96">
                  <c:v>-2.4407999999999999</c:v>
                </c:pt>
                <c:pt idx="97">
                  <c:v>-2.4407999999999999</c:v>
                </c:pt>
                <c:pt idx="98">
                  <c:v>-2.4308000000000001</c:v>
                </c:pt>
                <c:pt idx="99">
                  <c:v>-2.4308000000000001</c:v>
                </c:pt>
                <c:pt idx="100">
                  <c:v>-2.4208000000000003</c:v>
                </c:pt>
                <c:pt idx="101">
                  <c:v>-2.4208000000000003</c:v>
                </c:pt>
                <c:pt idx="102">
                  <c:v>-2.4208000000000003</c:v>
                </c:pt>
                <c:pt idx="103">
                  <c:v>-2.4208000000000003</c:v>
                </c:pt>
                <c:pt idx="104">
                  <c:v>-2.4108000000000005</c:v>
                </c:pt>
                <c:pt idx="105">
                  <c:v>-2.4108000000000005</c:v>
                </c:pt>
                <c:pt idx="106">
                  <c:v>-2.4108000000000005</c:v>
                </c:pt>
                <c:pt idx="107">
                  <c:v>-2.4108000000000005</c:v>
                </c:pt>
                <c:pt idx="108">
                  <c:v>-2.4108000000000005</c:v>
                </c:pt>
                <c:pt idx="109">
                  <c:v>-2.4007999999999998</c:v>
                </c:pt>
                <c:pt idx="110">
                  <c:v>-2.4007999999999998</c:v>
                </c:pt>
                <c:pt idx="111">
                  <c:v>-2.4007999999999998</c:v>
                </c:pt>
                <c:pt idx="112">
                  <c:v>-2.4007999999999998</c:v>
                </c:pt>
                <c:pt idx="113">
                  <c:v>-2.3908</c:v>
                </c:pt>
                <c:pt idx="114">
                  <c:v>-2.3908</c:v>
                </c:pt>
                <c:pt idx="115">
                  <c:v>-2.3908</c:v>
                </c:pt>
                <c:pt idx="116">
                  <c:v>-2.3808000000000002</c:v>
                </c:pt>
                <c:pt idx="117">
                  <c:v>-2.3808000000000002</c:v>
                </c:pt>
                <c:pt idx="118">
                  <c:v>-2.3708000000000005</c:v>
                </c:pt>
                <c:pt idx="119">
                  <c:v>-2.3708000000000005</c:v>
                </c:pt>
                <c:pt idx="120">
                  <c:v>-2.3708000000000005</c:v>
                </c:pt>
                <c:pt idx="121">
                  <c:v>-2.3607999999999998</c:v>
                </c:pt>
                <c:pt idx="122">
                  <c:v>-2.3508</c:v>
                </c:pt>
                <c:pt idx="123">
                  <c:v>-2.3508</c:v>
                </c:pt>
                <c:pt idx="124">
                  <c:v>-2.4024666666666672</c:v>
                </c:pt>
                <c:pt idx="125">
                  <c:v>-2.3508</c:v>
                </c:pt>
                <c:pt idx="126">
                  <c:v>-2.3408000000000002</c:v>
                </c:pt>
                <c:pt idx="127">
                  <c:v>-2.3408000000000002</c:v>
                </c:pt>
                <c:pt idx="128">
                  <c:v>-2.3408000000000002</c:v>
                </c:pt>
                <c:pt idx="129">
                  <c:v>-2.3308000000000004</c:v>
                </c:pt>
                <c:pt idx="130">
                  <c:v>-2.3308000000000004</c:v>
                </c:pt>
                <c:pt idx="131">
                  <c:v>-2.3308000000000004</c:v>
                </c:pt>
                <c:pt idx="132">
                  <c:v>-2.3208000000000006</c:v>
                </c:pt>
                <c:pt idx="133">
                  <c:v>-2.3208000000000006</c:v>
                </c:pt>
                <c:pt idx="134">
                  <c:v>-2.3208000000000006</c:v>
                </c:pt>
                <c:pt idx="135">
                  <c:v>-2.3108</c:v>
                </c:pt>
                <c:pt idx="136">
                  <c:v>-2.3108</c:v>
                </c:pt>
                <c:pt idx="137">
                  <c:v>-2.3008000000000002</c:v>
                </c:pt>
                <c:pt idx="138">
                  <c:v>-2.3008000000000002</c:v>
                </c:pt>
                <c:pt idx="139">
                  <c:v>-2.3008000000000002</c:v>
                </c:pt>
                <c:pt idx="140">
                  <c:v>-2.3008000000000002</c:v>
                </c:pt>
                <c:pt idx="141">
                  <c:v>-2.2908000000000004</c:v>
                </c:pt>
                <c:pt idx="142">
                  <c:v>-2.2908000000000004</c:v>
                </c:pt>
                <c:pt idx="143">
                  <c:v>-2.2908000000000004</c:v>
                </c:pt>
                <c:pt idx="144">
                  <c:v>-2.2908000000000004</c:v>
                </c:pt>
                <c:pt idx="145">
                  <c:v>-2.2808000000000006</c:v>
                </c:pt>
                <c:pt idx="146">
                  <c:v>-2.2808000000000006</c:v>
                </c:pt>
                <c:pt idx="147">
                  <c:v>-2.2808000000000006</c:v>
                </c:pt>
                <c:pt idx="148">
                  <c:v>-2.2707999999999999</c:v>
                </c:pt>
                <c:pt idx="149">
                  <c:v>-2.2707999999999999</c:v>
                </c:pt>
                <c:pt idx="150">
                  <c:v>-2.2707999999999999</c:v>
                </c:pt>
                <c:pt idx="151">
                  <c:v>-2.2608000000000001</c:v>
                </c:pt>
                <c:pt idx="152">
                  <c:v>-2.2608000000000001</c:v>
                </c:pt>
                <c:pt idx="153">
                  <c:v>-2.2608000000000001</c:v>
                </c:pt>
                <c:pt idx="154">
                  <c:v>-2.2508000000000004</c:v>
                </c:pt>
                <c:pt idx="155">
                  <c:v>-2.2508000000000004</c:v>
                </c:pt>
                <c:pt idx="156">
                  <c:v>-2.298541935483871</c:v>
                </c:pt>
                <c:pt idx="157">
                  <c:v>-2.2508000000000004</c:v>
                </c:pt>
                <c:pt idx="158">
                  <c:v>-2.2408000000000006</c:v>
                </c:pt>
                <c:pt idx="159">
                  <c:v>-2.2408000000000006</c:v>
                </c:pt>
                <c:pt idx="160">
                  <c:v>-2.2408000000000006</c:v>
                </c:pt>
                <c:pt idx="161">
                  <c:v>-2.2408000000000006</c:v>
                </c:pt>
                <c:pt idx="162">
                  <c:v>-2.2408000000000006</c:v>
                </c:pt>
                <c:pt idx="163">
                  <c:v>-2.2307999999999999</c:v>
                </c:pt>
                <c:pt idx="164">
                  <c:v>-2.2307999999999999</c:v>
                </c:pt>
                <c:pt idx="165">
                  <c:v>-2.2307999999999999</c:v>
                </c:pt>
                <c:pt idx="166">
                  <c:v>-2.2208000000000001</c:v>
                </c:pt>
                <c:pt idx="167">
                  <c:v>-2.2208000000000001</c:v>
                </c:pt>
                <c:pt idx="168">
                  <c:v>-2.2208000000000001</c:v>
                </c:pt>
                <c:pt idx="169">
                  <c:v>-2.2208000000000001</c:v>
                </c:pt>
                <c:pt idx="170">
                  <c:v>-2.2208000000000001</c:v>
                </c:pt>
                <c:pt idx="171">
                  <c:v>-2.2108000000000003</c:v>
                </c:pt>
                <c:pt idx="172">
                  <c:v>-2.2108000000000003</c:v>
                </c:pt>
                <c:pt idx="173">
                  <c:v>-2.2108000000000003</c:v>
                </c:pt>
                <c:pt idx="174">
                  <c:v>-2.2008000000000005</c:v>
                </c:pt>
                <c:pt idx="175">
                  <c:v>-2.2008000000000005</c:v>
                </c:pt>
                <c:pt idx="176">
                  <c:v>-2.2008000000000005</c:v>
                </c:pt>
                <c:pt idx="177">
                  <c:v>-2.2008000000000005</c:v>
                </c:pt>
                <c:pt idx="178">
                  <c:v>-2.1907999999999999</c:v>
                </c:pt>
                <c:pt idx="179">
                  <c:v>-2.1907999999999999</c:v>
                </c:pt>
                <c:pt idx="180">
                  <c:v>-2.1907999999999999</c:v>
                </c:pt>
                <c:pt idx="181">
                  <c:v>-2.1907999999999999</c:v>
                </c:pt>
                <c:pt idx="182">
                  <c:v>-2.1808000000000001</c:v>
                </c:pt>
                <c:pt idx="183">
                  <c:v>-2.1808000000000001</c:v>
                </c:pt>
                <c:pt idx="184">
                  <c:v>-2.1808000000000001</c:v>
                </c:pt>
                <c:pt idx="185">
                  <c:v>-2.1808000000000001</c:v>
                </c:pt>
                <c:pt idx="186">
                  <c:v>-2.1808000000000001</c:v>
                </c:pt>
                <c:pt idx="187">
                  <c:v>-2.2118000000000007</c:v>
                </c:pt>
                <c:pt idx="188">
                  <c:v>-2.1808000000000001</c:v>
                </c:pt>
                <c:pt idx="189">
                  <c:v>-2.1808000000000001</c:v>
                </c:pt>
                <c:pt idx="190">
                  <c:v>-2.1808000000000001</c:v>
                </c:pt>
                <c:pt idx="191">
                  <c:v>-2.1808000000000001</c:v>
                </c:pt>
                <c:pt idx="192">
                  <c:v>-2.1708000000000003</c:v>
                </c:pt>
                <c:pt idx="193">
                  <c:v>-2.1608000000000005</c:v>
                </c:pt>
                <c:pt idx="194">
                  <c:v>-2.1608000000000005</c:v>
                </c:pt>
                <c:pt idx="195">
                  <c:v>-2.1608000000000005</c:v>
                </c:pt>
                <c:pt idx="196">
                  <c:v>-2.1608000000000005</c:v>
                </c:pt>
                <c:pt idx="197">
                  <c:v>-2.1608000000000005</c:v>
                </c:pt>
                <c:pt idx="198">
                  <c:v>-2.1608000000000005</c:v>
                </c:pt>
                <c:pt idx="199">
                  <c:v>-2.1608000000000005</c:v>
                </c:pt>
                <c:pt idx="200">
                  <c:v>-2.1608000000000005</c:v>
                </c:pt>
                <c:pt idx="201">
                  <c:v>-2.1507999999999998</c:v>
                </c:pt>
                <c:pt idx="202">
                  <c:v>-2.1507999999999998</c:v>
                </c:pt>
                <c:pt idx="203">
                  <c:v>-2.1507999999999998</c:v>
                </c:pt>
                <c:pt idx="204">
                  <c:v>-2.1507999999999998</c:v>
                </c:pt>
                <c:pt idx="205">
                  <c:v>-2.1507999999999998</c:v>
                </c:pt>
                <c:pt idx="206">
                  <c:v>-2.1507999999999998</c:v>
                </c:pt>
                <c:pt idx="207">
                  <c:v>-2.1507999999999998</c:v>
                </c:pt>
                <c:pt idx="208">
                  <c:v>-2.1507999999999998</c:v>
                </c:pt>
                <c:pt idx="209">
                  <c:v>-2.1507999999999998</c:v>
                </c:pt>
                <c:pt idx="210">
                  <c:v>-2.1507999999999998</c:v>
                </c:pt>
                <c:pt idx="211">
                  <c:v>-2.1507999999999998</c:v>
                </c:pt>
                <c:pt idx="212">
                  <c:v>-2.1507999999999998</c:v>
                </c:pt>
                <c:pt idx="213">
                  <c:v>-2.1507999999999998</c:v>
                </c:pt>
                <c:pt idx="214">
                  <c:v>-2.1507999999999998</c:v>
                </c:pt>
                <c:pt idx="215">
                  <c:v>-2.1507999999999998</c:v>
                </c:pt>
                <c:pt idx="216">
                  <c:v>-2.1507999999999998</c:v>
                </c:pt>
                <c:pt idx="217">
                  <c:v>-2.1507999999999998</c:v>
                </c:pt>
                <c:pt idx="218">
                  <c:v>-2.1507999999999998</c:v>
                </c:pt>
                <c:pt idx="219">
                  <c:v>-2.1578967741935471</c:v>
                </c:pt>
                <c:pt idx="220">
                  <c:v>-2.1507999999999998</c:v>
                </c:pt>
                <c:pt idx="221">
                  <c:v>-2.1507999999999998</c:v>
                </c:pt>
                <c:pt idx="222">
                  <c:v>-2.1507999999999998</c:v>
                </c:pt>
                <c:pt idx="223">
                  <c:v>-2.1507999999999998</c:v>
                </c:pt>
                <c:pt idx="224">
                  <c:v>-2.1507999999999998</c:v>
                </c:pt>
                <c:pt idx="225">
                  <c:v>-2.1507999999999998</c:v>
                </c:pt>
                <c:pt idx="226">
                  <c:v>-2.1507999999999998</c:v>
                </c:pt>
                <c:pt idx="227">
                  <c:v>-2.1507999999999998</c:v>
                </c:pt>
                <c:pt idx="228">
                  <c:v>-2.1507999999999998</c:v>
                </c:pt>
                <c:pt idx="229">
                  <c:v>-2.1507999999999998</c:v>
                </c:pt>
                <c:pt idx="230">
                  <c:v>-2.1507999999999998</c:v>
                </c:pt>
                <c:pt idx="231">
                  <c:v>-2.1507999999999998</c:v>
                </c:pt>
                <c:pt idx="232">
                  <c:v>-2.1507999999999998</c:v>
                </c:pt>
                <c:pt idx="233">
                  <c:v>-2.1507999999999998</c:v>
                </c:pt>
                <c:pt idx="234">
                  <c:v>-2.1507999999999998</c:v>
                </c:pt>
                <c:pt idx="235">
                  <c:v>-2.1507999999999998</c:v>
                </c:pt>
                <c:pt idx="236">
                  <c:v>-2.1507999999999998</c:v>
                </c:pt>
                <c:pt idx="237">
                  <c:v>-2.1408</c:v>
                </c:pt>
                <c:pt idx="238">
                  <c:v>-2.1408</c:v>
                </c:pt>
                <c:pt idx="239">
                  <c:v>-2.1408</c:v>
                </c:pt>
                <c:pt idx="240">
                  <c:v>-2.1408</c:v>
                </c:pt>
                <c:pt idx="241">
                  <c:v>-2.1408</c:v>
                </c:pt>
                <c:pt idx="242">
                  <c:v>-2.1408</c:v>
                </c:pt>
                <c:pt idx="243">
                  <c:v>-2.1408</c:v>
                </c:pt>
                <c:pt idx="244">
                  <c:v>-2.1408</c:v>
                </c:pt>
                <c:pt idx="245">
                  <c:v>-2.1408</c:v>
                </c:pt>
                <c:pt idx="246">
                  <c:v>-2.1408</c:v>
                </c:pt>
                <c:pt idx="247">
                  <c:v>-2.1408</c:v>
                </c:pt>
                <c:pt idx="248">
                  <c:v>-2.1408</c:v>
                </c:pt>
                <c:pt idx="249">
                  <c:v>-2.1308000000000002</c:v>
                </c:pt>
                <c:pt idx="250">
                  <c:v>-2.1308000000000002</c:v>
                </c:pt>
                <c:pt idx="251">
                  <c:v>-2.1456387096774181</c:v>
                </c:pt>
                <c:pt idx="252">
                  <c:v>-2.1208000000000005</c:v>
                </c:pt>
                <c:pt idx="253">
                  <c:v>-2.1208000000000005</c:v>
                </c:pt>
                <c:pt idx="254">
                  <c:v>-2.1208000000000005</c:v>
                </c:pt>
                <c:pt idx="255">
                  <c:v>-2.1208000000000005</c:v>
                </c:pt>
                <c:pt idx="256">
                  <c:v>-2.1208000000000005</c:v>
                </c:pt>
                <c:pt idx="257">
                  <c:v>-2.1208000000000005</c:v>
                </c:pt>
                <c:pt idx="258">
                  <c:v>-2.1208000000000005</c:v>
                </c:pt>
                <c:pt idx="259">
                  <c:v>-2.1107999999999998</c:v>
                </c:pt>
                <c:pt idx="260">
                  <c:v>-2.1107999999999998</c:v>
                </c:pt>
                <c:pt idx="261">
                  <c:v>-2.1107999999999998</c:v>
                </c:pt>
                <c:pt idx="262">
                  <c:v>-2.1107999999999998</c:v>
                </c:pt>
                <c:pt idx="263">
                  <c:v>-2.1008</c:v>
                </c:pt>
                <c:pt idx="264">
                  <c:v>-2.1008</c:v>
                </c:pt>
                <c:pt idx="265">
                  <c:v>-2.1008</c:v>
                </c:pt>
                <c:pt idx="266">
                  <c:v>-2.1008</c:v>
                </c:pt>
                <c:pt idx="267">
                  <c:v>-2.1008</c:v>
                </c:pt>
                <c:pt idx="268">
                  <c:v>-2.1008</c:v>
                </c:pt>
                <c:pt idx="269">
                  <c:v>-2.1008</c:v>
                </c:pt>
                <c:pt idx="270">
                  <c:v>-2.1008</c:v>
                </c:pt>
                <c:pt idx="271">
                  <c:v>-2.0908000000000002</c:v>
                </c:pt>
                <c:pt idx="272">
                  <c:v>-2.0908000000000002</c:v>
                </c:pt>
                <c:pt idx="273">
                  <c:v>-2.0908000000000002</c:v>
                </c:pt>
                <c:pt idx="274">
                  <c:v>-2.0908000000000002</c:v>
                </c:pt>
                <c:pt idx="275">
                  <c:v>-2.0908000000000002</c:v>
                </c:pt>
                <c:pt idx="276">
                  <c:v>-2.0908000000000002</c:v>
                </c:pt>
                <c:pt idx="277">
                  <c:v>-2.0808000000000004</c:v>
                </c:pt>
                <c:pt idx="278">
                  <c:v>-2.0808000000000004</c:v>
                </c:pt>
                <c:pt idx="279">
                  <c:v>-2.0808000000000004</c:v>
                </c:pt>
                <c:pt idx="280">
                  <c:v>-2.0808000000000004</c:v>
                </c:pt>
                <c:pt idx="281">
                  <c:v>-2.0708000000000006</c:v>
                </c:pt>
                <c:pt idx="282">
                  <c:v>-2.1011333333333342</c:v>
                </c:pt>
                <c:pt idx="283">
                  <c:v>-2.0708000000000006</c:v>
                </c:pt>
                <c:pt idx="284">
                  <c:v>-2.0708000000000006</c:v>
                </c:pt>
                <c:pt idx="285">
                  <c:v>-2.0708000000000006</c:v>
                </c:pt>
                <c:pt idx="286">
                  <c:v>-2.0708000000000006</c:v>
                </c:pt>
                <c:pt idx="287">
                  <c:v>-2.0608</c:v>
                </c:pt>
                <c:pt idx="288">
                  <c:v>-2.0608</c:v>
                </c:pt>
                <c:pt idx="289">
                  <c:v>-2.0608</c:v>
                </c:pt>
                <c:pt idx="290">
                  <c:v>-2.0608</c:v>
                </c:pt>
                <c:pt idx="291">
                  <c:v>-2.0608</c:v>
                </c:pt>
                <c:pt idx="292">
                  <c:v>-2.0608</c:v>
                </c:pt>
                <c:pt idx="293">
                  <c:v>-2.0608</c:v>
                </c:pt>
                <c:pt idx="294">
                  <c:v>-2.0608</c:v>
                </c:pt>
                <c:pt idx="295">
                  <c:v>-2.0608</c:v>
                </c:pt>
                <c:pt idx="296">
                  <c:v>-2.0608</c:v>
                </c:pt>
                <c:pt idx="297">
                  <c:v>-2.0608</c:v>
                </c:pt>
                <c:pt idx="298">
                  <c:v>-2.0608</c:v>
                </c:pt>
                <c:pt idx="299">
                  <c:v>-2.0608</c:v>
                </c:pt>
                <c:pt idx="300">
                  <c:v>-2.0608</c:v>
                </c:pt>
                <c:pt idx="301">
                  <c:v>-2.0608</c:v>
                </c:pt>
                <c:pt idx="302">
                  <c:v>-2.0608</c:v>
                </c:pt>
                <c:pt idx="303">
                  <c:v>-2.0608</c:v>
                </c:pt>
                <c:pt idx="304">
                  <c:v>-2.0608</c:v>
                </c:pt>
                <c:pt idx="305">
                  <c:v>-2.0608</c:v>
                </c:pt>
                <c:pt idx="306">
                  <c:v>-2.0608</c:v>
                </c:pt>
                <c:pt idx="307">
                  <c:v>-2.0508000000000002</c:v>
                </c:pt>
                <c:pt idx="308">
                  <c:v>-2.0508000000000002</c:v>
                </c:pt>
                <c:pt idx="309">
                  <c:v>-2.0508000000000002</c:v>
                </c:pt>
                <c:pt idx="310">
                  <c:v>-2.0508000000000002</c:v>
                </c:pt>
                <c:pt idx="311">
                  <c:v>-2.0508000000000002</c:v>
                </c:pt>
                <c:pt idx="312">
                  <c:v>-2.0508000000000002</c:v>
                </c:pt>
                <c:pt idx="313">
                  <c:v>-2.0608</c:v>
                </c:pt>
                <c:pt idx="314">
                  <c:v>-2.060154838709678</c:v>
                </c:pt>
                <c:pt idx="315">
                  <c:v>-2.0608</c:v>
                </c:pt>
                <c:pt idx="316">
                  <c:v>-2.0608</c:v>
                </c:pt>
                <c:pt idx="317">
                  <c:v>-2.0608</c:v>
                </c:pt>
                <c:pt idx="318">
                  <c:v>-2.0608</c:v>
                </c:pt>
                <c:pt idx="319">
                  <c:v>-2.0708000000000006</c:v>
                </c:pt>
                <c:pt idx="320">
                  <c:v>-2.0708000000000006</c:v>
                </c:pt>
                <c:pt idx="321">
                  <c:v>-2.0708000000000006</c:v>
                </c:pt>
                <c:pt idx="322">
                  <c:v>-2.0708000000000006</c:v>
                </c:pt>
                <c:pt idx="323">
                  <c:v>-2.0708000000000006</c:v>
                </c:pt>
                <c:pt idx="324">
                  <c:v>-2.0708000000000006</c:v>
                </c:pt>
                <c:pt idx="325">
                  <c:v>-2.0708000000000006</c:v>
                </c:pt>
                <c:pt idx="326">
                  <c:v>-2.0708000000000006</c:v>
                </c:pt>
                <c:pt idx="327">
                  <c:v>-2.0708000000000006</c:v>
                </c:pt>
                <c:pt idx="328">
                  <c:v>-2.0708000000000006</c:v>
                </c:pt>
                <c:pt idx="329">
                  <c:v>-2.0708000000000006</c:v>
                </c:pt>
                <c:pt idx="330">
                  <c:v>-2.0708000000000006</c:v>
                </c:pt>
                <c:pt idx="331">
                  <c:v>-2.0708000000000006</c:v>
                </c:pt>
                <c:pt idx="332">
                  <c:v>-2.0708000000000006</c:v>
                </c:pt>
                <c:pt idx="333">
                  <c:v>-2.0708000000000006</c:v>
                </c:pt>
                <c:pt idx="334">
                  <c:v>-2.0708000000000006</c:v>
                </c:pt>
                <c:pt idx="335">
                  <c:v>-2.0708000000000006</c:v>
                </c:pt>
                <c:pt idx="336">
                  <c:v>-2.0708000000000006</c:v>
                </c:pt>
                <c:pt idx="337">
                  <c:v>-2.0708000000000006</c:v>
                </c:pt>
                <c:pt idx="338">
                  <c:v>-2.0708000000000006</c:v>
                </c:pt>
                <c:pt idx="339">
                  <c:v>-2.0708000000000006</c:v>
                </c:pt>
                <c:pt idx="340">
                  <c:v>-2.0708000000000006</c:v>
                </c:pt>
                <c:pt idx="341">
                  <c:v>-2.0708000000000006</c:v>
                </c:pt>
                <c:pt idx="342">
                  <c:v>-2.0708000000000006</c:v>
                </c:pt>
                <c:pt idx="343">
                  <c:v>-2.0708000000000006</c:v>
                </c:pt>
                <c:pt idx="344">
                  <c:v>-2.0708000000000006</c:v>
                </c:pt>
                <c:pt idx="345">
                  <c:v>-2.0694666666666666</c:v>
                </c:pt>
                <c:pt idx="346">
                  <c:v>-2.0708000000000006</c:v>
                </c:pt>
                <c:pt idx="347">
                  <c:v>-2.0708000000000006</c:v>
                </c:pt>
                <c:pt idx="348">
                  <c:v>-2.0708000000000006</c:v>
                </c:pt>
                <c:pt idx="349">
                  <c:v>-2.0708000000000006</c:v>
                </c:pt>
                <c:pt idx="350">
                  <c:v>-2.0808000000000004</c:v>
                </c:pt>
                <c:pt idx="351">
                  <c:v>-2.0808000000000004</c:v>
                </c:pt>
                <c:pt idx="352">
                  <c:v>-2.0808000000000004</c:v>
                </c:pt>
                <c:pt idx="353">
                  <c:v>-2.0808000000000004</c:v>
                </c:pt>
                <c:pt idx="354">
                  <c:v>-2.0808000000000004</c:v>
                </c:pt>
                <c:pt idx="355">
                  <c:v>-2.0808000000000004</c:v>
                </c:pt>
                <c:pt idx="356">
                  <c:v>-2.0808000000000004</c:v>
                </c:pt>
                <c:pt idx="357">
                  <c:v>-2.0908000000000002</c:v>
                </c:pt>
                <c:pt idx="358">
                  <c:v>-2.0908000000000002</c:v>
                </c:pt>
                <c:pt idx="359">
                  <c:v>-2.0908000000000002</c:v>
                </c:pt>
                <c:pt idx="360">
                  <c:v>-2.0908000000000002</c:v>
                </c:pt>
                <c:pt idx="361">
                  <c:v>-2.0908000000000002</c:v>
                </c:pt>
                <c:pt idx="362">
                  <c:v>-2.0908000000000002</c:v>
                </c:pt>
                <c:pt idx="363">
                  <c:v>-2.0908000000000002</c:v>
                </c:pt>
                <c:pt idx="364">
                  <c:v>-2.0908000000000002</c:v>
                </c:pt>
                <c:pt idx="365">
                  <c:v>-2.1008</c:v>
                </c:pt>
                <c:pt idx="366">
                  <c:v>-2.1008</c:v>
                </c:pt>
                <c:pt idx="367">
                  <c:v>-2.1008</c:v>
                </c:pt>
                <c:pt idx="368">
                  <c:v>-2.1008</c:v>
                </c:pt>
                <c:pt idx="369">
                  <c:v>-2.1008</c:v>
                </c:pt>
                <c:pt idx="370">
                  <c:v>-2.1008</c:v>
                </c:pt>
                <c:pt idx="371">
                  <c:v>-2.1008</c:v>
                </c:pt>
                <c:pt idx="372">
                  <c:v>-2.1008</c:v>
                </c:pt>
                <c:pt idx="373">
                  <c:v>-2.1008</c:v>
                </c:pt>
                <c:pt idx="374">
                  <c:v>-2.1008</c:v>
                </c:pt>
                <c:pt idx="375">
                  <c:v>-2.1008</c:v>
                </c:pt>
                <c:pt idx="376">
                  <c:v>-2.1008</c:v>
                </c:pt>
              </c:numCache>
            </c:numRef>
          </c:yVal>
          <c:smooth val="0"/>
        </c:ser>
        <c:ser>
          <c:idx val="1"/>
          <c:order val="2"/>
          <c:tx>
            <c:v>最低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'標高水位（ｏｐｍ）'!$AW$5:$AW$381</c:f>
              <c:numCache>
                <c:formatCode>0.00</c:formatCode>
                <c:ptCount val="377"/>
                <c:pt idx="0">
                  <c:v>-2.4007999999999998</c:v>
                </c:pt>
                <c:pt idx="1">
                  <c:v>-2.4108000000000005</c:v>
                </c:pt>
                <c:pt idx="2">
                  <c:v>-2.4108000000000005</c:v>
                </c:pt>
                <c:pt idx="3">
                  <c:v>-2.4108000000000005</c:v>
                </c:pt>
                <c:pt idx="4">
                  <c:v>-2.4208000000000003</c:v>
                </c:pt>
                <c:pt idx="5">
                  <c:v>-2.4108000000000005</c:v>
                </c:pt>
                <c:pt idx="6">
                  <c:v>-2.4108000000000005</c:v>
                </c:pt>
                <c:pt idx="7">
                  <c:v>-2.4108000000000005</c:v>
                </c:pt>
                <c:pt idx="8">
                  <c:v>-2.4108000000000005</c:v>
                </c:pt>
                <c:pt idx="9">
                  <c:v>-2.4108000000000005</c:v>
                </c:pt>
                <c:pt idx="10">
                  <c:v>-2.4108000000000005</c:v>
                </c:pt>
                <c:pt idx="11">
                  <c:v>-2.4208000000000003</c:v>
                </c:pt>
                <c:pt idx="12">
                  <c:v>-2.4208000000000003</c:v>
                </c:pt>
                <c:pt idx="13">
                  <c:v>-2.4208000000000003</c:v>
                </c:pt>
                <c:pt idx="14">
                  <c:v>-2.4208000000000003</c:v>
                </c:pt>
                <c:pt idx="15">
                  <c:v>-2.4308000000000001</c:v>
                </c:pt>
                <c:pt idx="16">
                  <c:v>-2.4308000000000001</c:v>
                </c:pt>
                <c:pt idx="17">
                  <c:v>-2.4308000000000001</c:v>
                </c:pt>
                <c:pt idx="18">
                  <c:v>-2.4308000000000001</c:v>
                </c:pt>
                <c:pt idx="19">
                  <c:v>-2.4308000000000001</c:v>
                </c:pt>
                <c:pt idx="20">
                  <c:v>-2.4308000000000001</c:v>
                </c:pt>
                <c:pt idx="21">
                  <c:v>-2.4308000000000001</c:v>
                </c:pt>
                <c:pt idx="22">
                  <c:v>-2.4407999999999999</c:v>
                </c:pt>
                <c:pt idx="23">
                  <c:v>-2.4407999999999999</c:v>
                </c:pt>
                <c:pt idx="24">
                  <c:v>-2.4407999999999999</c:v>
                </c:pt>
                <c:pt idx="25">
                  <c:v>-2.4407999999999999</c:v>
                </c:pt>
                <c:pt idx="26">
                  <c:v>-2.4508000000000005</c:v>
                </c:pt>
                <c:pt idx="27">
                  <c:v>-2.4508000000000005</c:v>
                </c:pt>
                <c:pt idx="28">
                  <c:v>-2.4508000000000005</c:v>
                </c:pt>
                <c:pt idx="29">
                  <c:v>-2.4508000000000005</c:v>
                </c:pt>
                <c:pt idx="30">
                  <c:v>-2.4508000000000005</c:v>
                </c:pt>
                <c:pt idx="32">
                  <c:v>-2.4508000000000005</c:v>
                </c:pt>
                <c:pt idx="33">
                  <c:v>-2.4508000000000005</c:v>
                </c:pt>
                <c:pt idx="34">
                  <c:v>-2.4508000000000005</c:v>
                </c:pt>
                <c:pt idx="35">
                  <c:v>-2.4508000000000005</c:v>
                </c:pt>
                <c:pt idx="36">
                  <c:v>-2.4508000000000005</c:v>
                </c:pt>
                <c:pt idx="37">
                  <c:v>-2.4508000000000005</c:v>
                </c:pt>
                <c:pt idx="38">
                  <c:v>-2.4508000000000005</c:v>
                </c:pt>
                <c:pt idx="39">
                  <c:v>-2.4508000000000005</c:v>
                </c:pt>
                <c:pt idx="40">
                  <c:v>-2.4508000000000005</c:v>
                </c:pt>
                <c:pt idx="41">
                  <c:v>-2.4508000000000005</c:v>
                </c:pt>
                <c:pt idx="42">
                  <c:v>-2.4508000000000005</c:v>
                </c:pt>
                <c:pt idx="43">
                  <c:v>-2.4508000000000005</c:v>
                </c:pt>
                <c:pt idx="44">
                  <c:v>-2.4508000000000005</c:v>
                </c:pt>
                <c:pt idx="45">
                  <c:v>-2.4508000000000005</c:v>
                </c:pt>
                <c:pt idx="46">
                  <c:v>-2.4508000000000005</c:v>
                </c:pt>
                <c:pt idx="47">
                  <c:v>-2.4508000000000005</c:v>
                </c:pt>
                <c:pt idx="48">
                  <c:v>-2.4508000000000005</c:v>
                </c:pt>
                <c:pt idx="49">
                  <c:v>-2.4508000000000005</c:v>
                </c:pt>
                <c:pt idx="50">
                  <c:v>-2.4508000000000005</c:v>
                </c:pt>
                <c:pt idx="51">
                  <c:v>-2.4508000000000005</c:v>
                </c:pt>
                <c:pt idx="52">
                  <c:v>-2.4508000000000005</c:v>
                </c:pt>
                <c:pt idx="53">
                  <c:v>-2.4508000000000005</c:v>
                </c:pt>
                <c:pt idx="54">
                  <c:v>-2.4508000000000005</c:v>
                </c:pt>
                <c:pt idx="55">
                  <c:v>-2.4608000000000003</c:v>
                </c:pt>
                <c:pt idx="56">
                  <c:v>-2.4608000000000003</c:v>
                </c:pt>
                <c:pt idx="57">
                  <c:v>-2.4608000000000003</c:v>
                </c:pt>
                <c:pt idx="58">
                  <c:v>-2.4608000000000003</c:v>
                </c:pt>
                <c:pt idx="60">
                  <c:v>-2.4608000000000003</c:v>
                </c:pt>
                <c:pt idx="62">
                  <c:v>-2.4608000000000003</c:v>
                </c:pt>
                <c:pt idx="63">
                  <c:v>-2.4708000000000001</c:v>
                </c:pt>
                <c:pt idx="64">
                  <c:v>-2.4708000000000001</c:v>
                </c:pt>
                <c:pt idx="65">
                  <c:v>-2.4708000000000001</c:v>
                </c:pt>
                <c:pt idx="66">
                  <c:v>-2.4708000000000001</c:v>
                </c:pt>
                <c:pt idx="67">
                  <c:v>-2.4708000000000001</c:v>
                </c:pt>
                <c:pt idx="68">
                  <c:v>-2.4708000000000001</c:v>
                </c:pt>
                <c:pt idx="69">
                  <c:v>-2.4708000000000001</c:v>
                </c:pt>
                <c:pt idx="70">
                  <c:v>-2.4608000000000003</c:v>
                </c:pt>
                <c:pt idx="71">
                  <c:v>-2.4608000000000003</c:v>
                </c:pt>
                <c:pt idx="72">
                  <c:v>-2.4608000000000003</c:v>
                </c:pt>
                <c:pt idx="73">
                  <c:v>-2.4608000000000003</c:v>
                </c:pt>
                <c:pt idx="74">
                  <c:v>-2.4608000000000003</c:v>
                </c:pt>
                <c:pt idx="75">
                  <c:v>-2.4608000000000003</c:v>
                </c:pt>
                <c:pt idx="76">
                  <c:v>-2.4608000000000003</c:v>
                </c:pt>
                <c:pt idx="77">
                  <c:v>-2.4608000000000003</c:v>
                </c:pt>
                <c:pt idx="78">
                  <c:v>-2.4608000000000003</c:v>
                </c:pt>
                <c:pt idx="79">
                  <c:v>-2.4608000000000003</c:v>
                </c:pt>
                <c:pt idx="80">
                  <c:v>-2.4508000000000005</c:v>
                </c:pt>
                <c:pt idx="81">
                  <c:v>-2.4508000000000005</c:v>
                </c:pt>
                <c:pt idx="82">
                  <c:v>-2.4508000000000005</c:v>
                </c:pt>
                <c:pt idx="83">
                  <c:v>-2.4508000000000005</c:v>
                </c:pt>
                <c:pt idx="84">
                  <c:v>-2.4508000000000005</c:v>
                </c:pt>
                <c:pt idx="85">
                  <c:v>-2.4508000000000005</c:v>
                </c:pt>
                <c:pt idx="86">
                  <c:v>-2.4508000000000005</c:v>
                </c:pt>
                <c:pt idx="87">
                  <c:v>-2.4508000000000005</c:v>
                </c:pt>
                <c:pt idx="88">
                  <c:v>-2.4508000000000005</c:v>
                </c:pt>
                <c:pt idx="89">
                  <c:v>-2.4508000000000005</c:v>
                </c:pt>
                <c:pt idx="90">
                  <c:v>-2.4508000000000005</c:v>
                </c:pt>
                <c:pt idx="91">
                  <c:v>-2.4508000000000005</c:v>
                </c:pt>
                <c:pt idx="92">
                  <c:v>-2.4407999999999999</c:v>
                </c:pt>
                <c:pt idx="94">
                  <c:v>-2.4407999999999999</c:v>
                </c:pt>
                <c:pt idx="95">
                  <c:v>-2.4407999999999999</c:v>
                </c:pt>
                <c:pt idx="96">
                  <c:v>-2.4407999999999999</c:v>
                </c:pt>
                <c:pt idx="97">
                  <c:v>-2.4407999999999999</c:v>
                </c:pt>
                <c:pt idx="98">
                  <c:v>-2.4308000000000001</c:v>
                </c:pt>
                <c:pt idx="99">
                  <c:v>-2.4308000000000001</c:v>
                </c:pt>
                <c:pt idx="100">
                  <c:v>-2.4208000000000003</c:v>
                </c:pt>
                <c:pt idx="101">
                  <c:v>-2.4208000000000003</c:v>
                </c:pt>
                <c:pt idx="102">
                  <c:v>-2.4208000000000003</c:v>
                </c:pt>
                <c:pt idx="103">
                  <c:v>-2.4208000000000003</c:v>
                </c:pt>
                <c:pt idx="104">
                  <c:v>-2.4108000000000005</c:v>
                </c:pt>
                <c:pt idx="105">
                  <c:v>-2.4108000000000005</c:v>
                </c:pt>
                <c:pt idx="106">
                  <c:v>-2.4108000000000005</c:v>
                </c:pt>
                <c:pt idx="107">
                  <c:v>-2.4108000000000005</c:v>
                </c:pt>
                <c:pt idx="108">
                  <c:v>-2.4108000000000005</c:v>
                </c:pt>
                <c:pt idx="109">
                  <c:v>-2.4007999999999998</c:v>
                </c:pt>
                <c:pt idx="110">
                  <c:v>-2.4007999999999998</c:v>
                </c:pt>
                <c:pt idx="111">
                  <c:v>-2.4007999999999998</c:v>
                </c:pt>
                <c:pt idx="112">
                  <c:v>-2.4007999999999998</c:v>
                </c:pt>
                <c:pt idx="113">
                  <c:v>-2.3908</c:v>
                </c:pt>
                <c:pt idx="114">
                  <c:v>-2.3908</c:v>
                </c:pt>
                <c:pt idx="115">
                  <c:v>-2.3908</c:v>
                </c:pt>
                <c:pt idx="116">
                  <c:v>-2.3808000000000002</c:v>
                </c:pt>
                <c:pt idx="117">
                  <c:v>-2.3808000000000002</c:v>
                </c:pt>
                <c:pt idx="118">
                  <c:v>-2.3708000000000005</c:v>
                </c:pt>
                <c:pt idx="119">
                  <c:v>-2.3708000000000005</c:v>
                </c:pt>
                <c:pt idx="120">
                  <c:v>-2.3708000000000005</c:v>
                </c:pt>
                <c:pt idx="121">
                  <c:v>-2.3607999999999998</c:v>
                </c:pt>
                <c:pt idx="122">
                  <c:v>-2.3508</c:v>
                </c:pt>
                <c:pt idx="123">
                  <c:v>-2.3508</c:v>
                </c:pt>
                <c:pt idx="125">
                  <c:v>-2.3508</c:v>
                </c:pt>
                <c:pt idx="126">
                  <c:v>-2.3408000000000002</c:v>
                </c:pt>
                <c:pt idx="127">
                  <c:v>-2.3408000000000002</c:v>
                </c:pt>
                <c:pt idx="128">
                  <c:v>-2.3408000000000002</c:v>
                </c:pt>
                <c:pt idx="129">
                  <c:v>-2.3308000000000004</c:v>
                </c:pt>
                <c:pt idx="130">
                  <c:v>-2.3308000000000004</c:v>
                </c:pt>
                <c:pt idx="131">
                  <c:v>-2.3308000000000004</c:v>
                </c:pt>
                <c:pt idx="132">
                  <c:v>-2.3208000000000006</c:v>
                </c:pt>
                <c:pt idx="133">
                  <c:v>-2.3208000000000006</c:v>
                </c:pt>
                <c:pt idx="134">
                  <c:v>-2.3208000000000006</c:v>
                </c:pt>
                <c:pt idx="135">
                  <c:v>-2.3108</c:v>
                </c:pt>
                <c:pt idx="136">
                  <c:v>-2.3108</c:v>
                </c:pt>
                <c:pt idx="137">
                  <c:v>-2.3008000000000002</c:v>
                </c:pt>
                <c:pt idx="138">
                  <c:v>-2.3008000000000002</c:v>
                </c:pt>
                <c:pt idx="139">
                  <c:v>-2.3008000000000002</c:v>
                </c:pt>
                <c:pt idx="140">
                  <c:v>-2.3008000000000002</c:v>
                </c:pt>
                <c:pt idx="141">
                  <c:v>-2.2908000000000004</c:v>
                </c:pt>
                <c:pt idx="142">
                  <c:v>-2.2908000000000004</c:v>
                </c:pt>
                <c:pt idx="143">
                  <c:v>-2.2908000000000004</c:v>
                </c:pt>
                <c:pt idx="144">
                  <c:v>-2.2908000000000004</c:v>
                </c:pt>
                <c:pt idx="145">
                  <c:v>-2.2808000000000006</c:v>
                </c:pt>
                <c:pt idx="146">
                  <c:v>-2.2808000000000006</c:v>
                </c:pt>
                <c:pt idx="147">
                  <c:v>-2.2808000000000006</c:v>
                </c:pt>
                <c:pt idx="148">
                  <c:v>-2.2707999999999999</c:v>
                </c:pt>
                <c:pt idx="149">
                  <c:v>-2.2707999999999999</c:v>
                </c:pt>
                <c:pt idx="150">
                  <c:v>-2.2707999999999999</c:v>
                </c:pt>
                <c:pt idx="151">
                  <c:v>-2.2608000000000001</c:v>
                </c:pt>
                <c:pt idx="152">
                  <c:v>-2.2608000000000001</c:v>
                </c:pt>
                <c:pt idx="153">
                  <c:v>-2.2608000000000001</c:v>
                </c:pt>
                <c:pt idx="154">
                  <c:v>-2.2508000000000004</c:v>
                </c:pt>
                <c:pt idx="155">
                  <c:v>-2.2508000000000004</c:v>
                </c:pt>
                <c:pt idx="157">
                  <c:v>-2.2508000000000004</c:v>
                </c:pt>
                <c:pt idx="158">
                  <c:v>-2.2408000000000006</c:v>
                </c:pt>
                <c:pt idx="159">
                  <c:v>-2.2408000000000006</c:v>
                </c:pt>
                <c:pt idx="160">
                  <c:v>-2.2408000000000006</c:v>
                </c:pt>
                <c:pt idx="161">
                  <c:v>-2.2408000000000006</c:v>
                </c:pt>
                <c:pt idx="162">
                  <c:v>-2.2408000000000006</c:v>
                </c:pt>
                <c:pt idx="163">
                  <c:v>-2.2307999999999999</c:v>
                </c:pt>
                <c:pt idx="164">
                  <c:v>-2.2307999999999999</c:v>
                </c:pt>
                <c:pt idx="165">
                  <c:v>-2.2307999999999999</c:v>
                </c:pt>
                <c:pt idx="166">
                  <c:v>-2.2208000000000001</c:v>
                </c:pt>
                <c:pt idx="167">
                  <c:v>-2.2208000000000001</c:v>
                </c:pt>
                <c:pt idx="168">
                  <c:v>-2.2208000000000001</c:v>
                </c:pt>
                <c:pt idx="169">
                  <c:v>-2.2208000000000001</c:v>
                </c:pt>
                <c:pt idx="170">
                  <c:v>-2.2208000000000001</c:v>
                </c:pt>
                <c:pt idx="171">
                  <c:v>-2.2108000000000003</c:v>
                </c:pt>
                <c:pt idx="172">
                  <c:v>-2.2108000000000003</c:v>
                </c:pt>
                <c:pt idx="173">
                  <c:v>-2.2108000000000003</c:v>
                </c:pt>
                <c:pt idx="174">
                  <c:v>-2.2008000000000005</c:v>
                </c:pt>
                <c:pt idx="175">
                  <c:v>-2.2008000000000005</c:v>
                </c:pt>
                <c:pt idx="176">
                  <c:v>-2.2008000000000005</c:v>
                </c:pt>
                <c:pt idx="177">
                  <c:v>-2.2008000000000005</c:v>
                </c:pt>
                <c:pt idx="178">
                  <c:v>-2.1907999999999999</c:v>
                </c:pt>
                <c:pt idx="179">
                  <c:v>-2.1907999999999999</c:v>
                </c:pt>
                <c:pt idx="180">
                  <c:v>-2.1907999999999999</c:v>
                </c:pt>
                <c:pt idx="181">
                  <c:v>-2.1907999999999999</c:v>
                </c:pt>
                <c:pt idx="182">
                  <c:v>-2.1808000000000001</c:v>
                </c:pt>
                <c:pt idx="183">
                  <c:v>-2.1808000000000001</c:v>
                </c:pt>
                <c:pt idx="184">
                  <c:v>-2.1808000000000001</c:v>
                </c:pt>
                <c:pt idx="185">
                  <c:v>-2.1808000000000001</c:v>
                </c:pt>
                <c:pt idx="186">
                  <c:v>-2.1808000000000001</c:v>
                </c:pt>
                <c:pt idx="188">
                  <c:v>-2.1808000000000001</c:v>
                </c:pt>
                <c:pt idx="189">
                  <c:v>-2.1808000000000001</c:v>
                </c:pt>
                <c:pt idx="190">
                  <c:v>-2.1808000000000001</c:v>
                </c:pt>
                <c:pt idx="191">
                  <c:v>-2.1808000000000001</c:v>
                </c:pt>
                <c:pt idx="192">
                  <c:v>-2.1808000000000001</c:v>
                </c:pt>
                <c:pt idx="193">
                  <c:v>-2.1608000000000005</c:v>
                </c:pt>
                <c:pt idx="194">
                  <c:v>-2.1608000000000005</c:v>
                </c:pt>
                <c:pt idx="195">
                  <c:v>-2.1608000000000005</c:v>
                </c:pt>
                <c:pt idx="196">
                  <c:v>-2.1608000000000005</c:v>
                </c:pt>
                <c:pt idx="197">
                  <c:v>-2.1608000000000005</c:v>
                </c:pt>
                <c:pt idx="198">
                  <c:v>-2.1608000000000005</c:v>
                </c:pt>
                <c:pt idx="199">
                  <c:v>-2.1608000000000005</c:v>
                </c:pt>
                <c:pt idx="200">
                  <c:v>-2.1608000000000005</c:v>
                </c:pt>
                <c:pt idx="201">
                  <c:v>-2.1507999999999998</c:v>
                </c:pt>
                <c:pt idx="202">
                  <c:v>-2.1507999999999998</c:v>
                </c:pt>
                <c:pt idx="203">
                  <c:v>-2.1507999999999998</c:v>
                </c:pt>
                <c:pt idx="204">
                  <c:v>-2.1507999999999998</c:v>
                </c:pt>
                <c:pt idx="205">
                  <c:v>-2.1507999999999998</c:v>
                </c:pt>
                <c:pt idx="206">
                  <c:v>-2.1507999999999998</c:v>
                </c:pt>
                <c:pt idx="207">
                  <c:v>-2.1507999999999998</c:v>
                </c:pt>
                <c:pt idx="208">
                  <c:v>-2.1507999999999998</c:v>
                </c:pt>
                <c:pt idx="209">
                  <c:v>-2.1507999999999998</c:v>
                </c:pt>
                <c:pt idx="210">
                  <c:v>-2.1507999999999998</c:v>
                </c:pt>
                <c:pt idx="211">
                  <c:v>-2.1507999999999998</c:v>
                </c:pt>
                <c:pt idx="212">
                  <c:v>-2.1507999999999998</c:v>
                </c:pt>
                <c:pt idx="213">
                  <c:v>-2.1507999999999998</c:v>
                </c:pt>
                <c:pt idx="214">
                  <c:v>-2.1507999999999998</c:v>
                </c:pt>
                <c:pt idx="215">
                  <c:v>-2.1507999999999998</c:v>
                </c:pt>
                <c:pt idx="216">
                  <c:v>-2.1507999999999998</c:v>
                </c:pt>
                <c:pt idx="217">
                  <c:v>-2.1507999999999998</c:v>
                </c:pt>
                <c:pt idx="218">
                  <c:v>-2.1507999999999998</c:v>
                </c:pt>
                <c:pt idx="220">
                  <c:v>-2.1507999999999998</c:v>
                </c:pt>
                <c:pt idx="221">
                  <c:v>-2.1507999999999998</c:v>
                </c:pt>
                <c:pt idx="222">
                  <c:v>-2.1507999999999998</c:v>
                </c:pt>
                <c:pt idx="223">
                  <c:v>-2.1507999999999998</c:v>
                </c:pt>
                <c:pt idx="224">
                  <c:v>-2.1507999999999998</c:v>
                </c:pt>
                <c:pt idx="225">
                  <c:v>-2.1507999999999998</c:v>
                </c:pt>
                <c:pt idx="226">
                  <c:v>-2.1507999999999998</c:v>
                </c:pt>
                <c:pt idx="227">
                  <c:v>-2.1507999999999998</c:v>
                </c:pt>
                <c:pt idx="228">
                  <c:v>-2.1507999999999998</c:v>
                </c:pt>
                <c:pt idx="229">
                  <c:v>-2.1507999999999998</c:v>
                </c:pt>
                <c:pt idx="230">
                  <c:v>-2.1507999999999998</c:v>
                </c:pt>
                <c:pt idx="231">
                  <c:v>-2.1507999999999998</c:v>
                </c:pt>
                <c:pt idx="232">
                  <c:v>-2.1507999999999998</c:v>
                </c:pt>
                <c:pt idx="233">
                  <c:v>-2.1507999999999998</c:v>
                </c:pt>
                <c:pt idx="234">
                  <c:v>-2.1507999999999998</c:v>
                </c:pt>
                <c:pt idx="235">
                  <c:v>-2.1507999999999998</c:v>
                </c:pt>
                <c:pt idx="236">
                  <c:v>-2.1507999999999998</c:v>
                </c:pt>
                <c:pt idx="237">
                  <c:v>-2.1408</c:v>
                </c:pt>
                <c:pt idx="238">
                  <c:v>-2.1408</c:v>
                </c:pt>
                <c:pt idx="239">
                  <c:v>-2.1408</c:v>
                </c:pt>
                <c:pt idx="240">
                  <c:v>-2.1408</c:v>
                </c:pt>
                <c:pt idx="241">
                  <c:v>-2.1408</c:v>
                </c:pt>
                <c:pt idx="242">
                  <c:v>-2.1408</c:v>
                </c:pt>
                <c:pt idx="243">
                  <c:v>-2.1408</c:v>
                </c:pt>
                <c:pt idx="244">
                  <c:v>-2.1408</c:v>
                </c:pt>
                <c:pt idx="245">
                  <c:v>-2.1408</c:v>
                </c:pt>
                <c:pt idx="246">
                  <c:v>-2.1408</c:v>
                </c:pt>
                <c:pt idx="247">
                  <c:v>-2.1408</c:v>
                </c:pt>
                <c:pt idx="248">
                  <c:v>-2.1408</c:v>
                </c:pt>
                <c:pt idx="249">
                  <c:v>-2.1308000000000002</c:v>
                </c:pt>
                <c:pt idx="250">
                  <c:v>-2.1308000000000002</c:v>
                </c:pt>
                <c:pt idx="252">
                  <c:v>-2.1208000000000005</c:v>
                </c:pt>
                <c:pt idx="253">
                  <c:v>-2.1208000000000005</c:v>
                </c:pt>
                <c:pt idx="254">
                  <c:v>-2.1208000000000005</c:v>
                </c:pt>
                <c:pt idx="255">
                  <c:v>-2.1208000000000005</c:v>
                </c:pt>
                <c:pt idx="256">
                  <c:v>-2.1208000000000005</c:v>
                </c:pt>
                <c:pt idx="257">
                  <c:v>-2.1208000000000005</c:v>
                </c:pt>
                <c:pt idx="258">
                  <c:v>-2.1208000000000005</c:v>
                </c:pt>
                <c:pt idx="259">
                  <c:v>-2.1107999999999998</c:v>
                </c:pt>
                <c:pt idx="260">
                  <c:v>-2.1107999999999998</c:v>
                </c:pt>
                <c:pt idx="261">
                  <c:v>-2.1107999999999998</c:v>
                </c:pt>
                <c:pt idx="262">
                  <c:v>-2.1107999999999998</c:v>
                </c:pt>
                <c:pt idx="263">
                  <c:v>-2.1008</c:v>
                </c:pt>
                <c:pt idx="264">
                  <c:v>-2.1008</c:v>
                </c:pt>
                <c:pt idx="265">
                  <c:v>-2.1008</c:v>
                </c:pt>
                <c:pt idx="266">
                  <c:v>-2.1008</c:v>
                </c:pt>
                <c:pt idx="267">
                  <c:v>-2.1008</c:v>
                </c:pt>
                <c:pt idx="268">
                  <c:v>-2.1008</c:v>
                </c:pt>
                <c:pt idx="269">
                  <c:v>-2.1008</c:v>
                </c:pt>
                <c:pt idx="270">
                  <c:v>-2.1008</c:v>
                </c:pt>
                <c:pt idx="271">
                  <c:v>-2.0908000000000002</c:v>
                </c:pt>
                <c:pt idx="272">
                  <c:v>-2.0908000000000002</c:v>
                </c:pt>
                <c:pt idx="273">
                  <c:v>-2.0908000000000002</c:v>
                </c:pt>
                <c:pt idx="274">
                  <c:v>-2.0908000000000002</c:v>
                </c:pt>
                <c:pt idx="275">
                  <c:v>-2.0908000000000002</c:v>
                </c:pt>
                <c:pt idx="276">
                  <c:v>-2.0908000000000002</c:v>
                </c:pt>
                <c:pt idx="277">
                  <c:v>-2.0808000000000004</c:v>
                </c:pt>
                <c:pt idx="278">
                  <c:v>-2.0808000000000004</c:v>
                </c:pt>
                <c:pt idx="279">
                  <c:v>-2.0808000000000004</c:v>
                </c:pt>
                <c:pt idx="280">
                  <c:v>-2.0808000000000004</c:v>
                </c:pt>
                <c:pt idx="281">
                  <c:v>-2.0708000000000006</c:v>
                </c:pt>
                <c:pt idx="283">
                  <c:v>-2.0708000000000006</c:v>
                </c:pt>
                <c:pt idx="284">
                  <c:v>-2.0708000000000006</c:v>
                </c:pt>
                <c:pt idx="285">
                  <c:v>-2.0708000000000006</c:v>
                </c:pt>
                <c:pt idx="286">
                  <c:v>-2.0708000000000006</c:v>
                </c:pt>
                <c:pt idx="287">
                  <c:v>-2.0608</c:v>
                </c:pt>
                <c:pt idx="288">
                  <c:v>-2.0608</c:v>
                </c:pt>
                <c:pt idx="289">
                  <c:v>-2.0608</c:v>
                </c:pt>
                <c:pt idx="290">
                  <c:v>-2.0608</c:v>
                </c:pt>
                <c:pt idx="291">
                  <c:v>-2.0608</c:v>
                </c:pt>
                <c:pt idx="292">
                  <c:v>-2.0608</c:v>
                </c:pt>
                <c:pt idx="293">
                  <c:v>-2.0608</c:v>
                </c:pt>
                <c:pt idx="294">
                  <c:v>-2.0608</c:v>
                </c:pt>
                <c:pt idx="295">
                  <c:v>-2.0608</c:v>
                </c:pt>
                <c:pt idx="296">
                  <c:v>-2.0608</c:v>
                </c:pt>
                <c:pt idx="297">
                  <c:v>-2.0608</c:v>
                </c:pt>
                <c:pt idx="298">
                  <c:v>-2.0608</c:v>
                </c:pt>
                <c:pt idx="299">
                  <c:v>-2.0608</c:v>
                </c:pt>
                <c:pt idx="300">
                  <c:v>-2.0608</c:v>
                </c:pt>
                <c:pt idx="301">
                  <c:v>-2.0608</c:v>
                </c:pt>
                <c:pt idx="302">
                  <c:v>-2.0608</c:v>
                </c:pt>
                <c:pt idx="303">
                  <c:v>-2.0608</c:v>
                </c:pt>
                <c:pt idx="304">
                  <c:v>-2.0608</c:v>
                </c:pt>
                <c:pt idx="305">
                  <c:v>-2.0608</c:v>
                </c:pt>
                <c:pt idx="306">
                  <c:v>-2.0608</c:v>
                </c:pt>
                <c:pt idx="307">
                  <c:v>-2.0508000000000002</c:v>
                </c:pt>
                <c:pt idx="308">
                  <c:v>-2.0508000000000002</c:v>
                </c:pt>
                <c:pt idx="309">
                  <c:v>-2.0508000000000002</c:v>
                </c:pt>
                <c:pt idx="310">
                  <c:v>-2.0508000000000002</c:v>
                </c:pt>
                <c:pt idx="311">
                  <c:v>-2.0508000000000002</c:v>
                </c:pt>
                <c:pt idx="312">
                  <c:v>-2.0508000000000002</c:v>
                </c:pt>
                <c:pt idx="313">
                  <c:v>-2.0608</c:v>
                </c:pt>
                <c:pt idx="315">
                  <c:v>-2.0608</c:v>
                </c:pt>
                <c:pt idx="316">
                  <c:v>-2.0608</c:v>
                </c:pt>
                <c:pt idx="317">
                  <c:v>-2.0608</c:v>
                </c:pt>
                <c:pt idx="318">
                  <c:v>-2.0608</c:v>
                </c:pt>
                <c:pt idx="319">
                  <c:v>-2.0708000000000006</c:v>
                </c:pt>
                <c:pt idx="320">
                  <c:v>-2.0708000000000006</c:v>
                </c:pt>
                <c:pt idx="321">
                  <c:v>-2.0708000000000006</c:v>
                </c:pt>
                <c:pt idx="322">
                  <c:v>-2.0708000000000006</c:v>
                </c:pt>
                <c:pt idx="323">
                  <c:v>-2.0708000000000006</c:v>
                </c:pt>
                <c:pt idx="324">
                  <c:v>-2.0708000000000006</c:v>
                </c:pt>
                <c:pt idx="325">
                  <c:v>-2.0708000000000006</c:v>
                </c:pt>
                <c:pt idx="326">
                  <c:v>-2.0708000000000006</c:v>
                </c:pt>
                <c:pt idx="327">
                  <c:v>-2.0708000000000006</c:v>
                </c:pt>
                <c:pt idx="328">
                  <c:v>-2.0708000000000006</c:v>
                </c:pt>
                <c:pt idx="329">
                  <c:v>-2.0708000000000006</c:v>
                </c:pt>
                <c:pt idx="330">
                  <c:v>-2.0708000000000006</c:v>
                </c:pt>
                <c:pt idx="331">
                  <c:v>-2.0708000000000006</c:v>
                </c:pt>
                <c:pt idx="332">
                  <c:v>-2.0708000000000006</c:v>
                </c:pt>
                <c:pt idx="333">
                  <c:v>-2.0708000000000006</c:v>
                </c:pt>
                <c:pt idx="334">
                  <c:v>-2.0708000000000006</c:v>
                </c:pt>
                <c:pt idx="335">
                  <c:v>-2.0708000000000006</c:v>
                </c:pt>
                <c:pt idx="336">
                  <c:v>-2.0708000000000006</c:v>
                </c:pt>
                <c:pt idx="337">
                  <c:v>-2.0708000000000006</c:v>
                </c:pt>
                <c:pt idx="338">
                  <c:v>-2.0708000000000006</c:v>
                </c:pt>
                <c:pt idx="339">
                  <c:v>-2.0708000000000006</c:v>
                </c:pt>
                <c:pt idx="340">
                  <c:v>-2.0708000000000006</c:v>
                </c:pt>
                <c:pt idx="341">
                  <c:v>-2.0708000000000006</c:v>
                </c:pt>
                <c:pt idx="342">
                  <c:v>-2.0708000000000006</c:v>
                </c:pt>
                <c:pt idx="343">
                  <c:v>-2.0708000000000006</c:v>
                </c:pt>
                <c:pt idx="344">
                  <c:v>-2.0708000000000006</c:v>
                </c:pt>
                <c:pt idx="346">
                  <c:v>-2.0708000000000006</c:v>
                </c:pt>
                <c:pt idx="347">
                  <c:v>-2.0708000000000006</c:v>
                </c:pt>
                <c:pt idx="348">
                  <c:v>-2.0708000000000006</c:v>
                </c:pt>
                <c:pt idx="349">
                  <c:v>-2.0708000000000006</c:v>
                </c:pt>
                <c:pt idx="350">
                  <c:v>-2.0808000000000004</c:v>
                </c:pt>
                <c:pt idx="351">
                  <c:v>-2.0808000000000004</c:v>
                </c:pt>
                <c:pt idx="352">
                  <c:v>-2.0808000000000004</c:v>
                </c:pt>
                <c:pt idx="353">
                  <c:v>-2.0808000000000004</c:v>
                </c:pt>
                <c:pt idx="354">
                  <c:v>-2.0808000000000004</c:v>
                </c:pt>
                <c:pt idx="355">
                  <c:v>-2.0808000000000004</c:v>
                </c:pt>
                <c:pt idx="356">
                  <c:v>-2.0808000000000004</c:v>
                </c:pt>
                <c:pt idx="357">
                  <c:v>-2.0908000000000002</c:v>
                </c:pt>
                <c:pt idx="358">
                  <c:v>-2.0908000000000002</c:v>
                </c:pt>
                <c:pt idx="359">
                  <c:v>-2.0908000000000002</c:v>
                </c:pt>
                <c:pt idx="360">
                  <c:v>-2.0908000000000002</c:v>
                </c:pt>
                <c:pt idx="361">
                  <c:v>-2.0908000000000002</c:v>
                </c:pt>
                <c:pt idx="362">
                  <c:v>-2.0908000000000002</c:v>
                </c:pt>
                <c:pt idx="363">
                  <c:v>-2.0908000000000002</c:v>
                </c:pt>
                <c:pt idx="364">
                  <c:v>-2.0908000000000002</c:v>
                </c:pt>
                <c:pt idx="365">
                  <c:v>-2.1008</c:v>
                </c:pt>
                <c:pt idx="366">
                  <c:v>-2.1008</c:v>
                </c:pt>
                <c:pt idx="367">
                  <c:v>-2.1008</c:v>
                </c:pt>
                <c:pt idx="368">
                  <c:v>-2.1008</c:v>
                </c:pt>
                <c:pt idx="369">
                  <c:v>-2.1008</c:v>
                </c:pt>
                <c:pt idx="370">
                  <c:v>-2.1008</c:v>
                </c:pt>
                <c:pt idx="371">
                  <c:v>-2.1008</c:v>
                </c:pt>
                <c:pt idx="372">
                  <c:v>-2.1008</c:v>
                </c:pt>
                <c:pt idx="373">
                  <c:v>-2.1008</c:v>
                </c:pt>
                <c:pt idx="374">
                  <c:v>-2.1008</c:v>
                </c:pt>
                <c:pt idx="375">
                  <c:v>-2.1008</c:v>
                </c:pt>
                <c:pt idx="376">
                  <c:v>-2.1008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810176"/>
        <c:axId val="251811712"/>
      </c:scatterChart>
      <c:valAx>
        <c:axId val="251810176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811712"/>
        <c:crosses val="autoZero"/>
        <c:crossBetween val="midCat"/>
        <c:majorUnit val="30"/>
      </c:valAx>
      <c:valAx>
        <c:axId val="251811712"/>
        <c:scaling>
          <c:orientation val="minMax"/>
          <c:max val="-1.5"/>
          <c:min val="-3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9222836122647092E-2"/>
              <c:y val="0.436893721667506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810176"/>
        <c:crossesAt val="40909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677844880733358"/>
          <c:y val="0.79126307368670556"/>
          <c:w val="0.12812571459550678"/>
          <c:h val="0.118932179787265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45 </a:t>
            </a:r>
            <a:r>
              <a:rPr lang="ja-JP" altLang="en-US"/>
              <a:t>岸和田</a:t>
            </a:r>
            <a:r>
              <a:rPr lang="en-US" altLang="ja-JP"/>
              <a:t>3</a:t>
            </a:r>
            <a:r>
              <a:rPr lang="ja-JP" altLang="en-US"/>
              <a:t>　</a:t>
            </a:r>
            <a:r>
              <a:rPr lang="en-US" altLang="ja-JP"/>
              <a:t>261.0-288.0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2142469191855105"/>
          <c:y val="9.6449446741701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41429520257498"/>
          <c:y val="0.21844686083375309"/>
          <c:w val="0.74439570545430656"/>
          <c:h val="0.71844745340878791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'標高水位（ｏｐｍ）'!$BA$5:$BA$381</c:f>
              <c:numCache>
                <c:formatCode>0.00</c:formatCode>
                <c:ptCount val="377"/>
                <c:pt idx="0">
                  <c:v>-2.6063999999999998</c:v>
                </c:pt>
                <c:pt idx="1">
                  <c:v>-2.5964</c:v>
                </c:pt>
                <c:pt idx="2">
                  <c:v>-2.5564</c:v>
                </c:pt>
                <c:pt idx="3">
                  <c:v>-2.5663999999999998</c:v>
                </c:pt>
                <c:pt idx="4">
                  <c:v>-2.5864000000000003</c:v>
                </c:pt>
                <c:pt idx="5">
                  <c:v>-2.5564</c:v>
                </c:pt>
                <c:pt idx="6">
                  <c:v>-2.5464000000000002</c:v>
                </c:pt>
                <c:pt idx="7">
                  <c:v>-2.5263999999999998</c:v>
                </c:pt>
                <c:pt idx="8">
                  <c:v>-2.5464000000000002</c:v>
                </c:pt>
                <c:pt idx="9">
                  <c:v>-2.5464000000000002</c:v>
                </c:pt>
                <c:pt idx="10">
                  <c:v>-2.5363999999999995</c:v>
                </c:pt>
                <c:pt idx="11">
                  <c:v>-2.5464000000000002</c:v>
                </c:pt>
                <c:pt idx="12">
                  <c:v>-2.5464000000000002</c:v>
                </c:pt>
                <c:pt idx="13">
                  <c:v>-2.5864000000000003</c:v>
                </c:pt>
                <c:pt idx="14">
                  <c:v>-2.5564</c:v>
                </c:pt>
                <c:pt idx="15">
                  <c:v>-2.5763999999999996</c:v>
                </c:pt>
                <c:pt idx="16">
                  <c:v>-2.5763999999999996</c:v>
                </c:pt>
                <c:pt idx="17">
                  <c:v>-2.4963999999999995</c:v>
                </c:pt>
                <c:pt idx="18">
                  <c:v>-2.5164</c:v>
                </c:pt>
                <c:pt idx="19">
                  <c:v>-2.5663999999999998</c:v>
                </c:pt>
                <c:pt idx="20">
                  <c:v>-2.5864000000000003</c:v>
                </c:pt>
                <c:pt idx="21">
                  <c:v>-2.5864000000000003</c:v>
                </c:pt>
                <c:pt idx="22">
                  <c:v>-2.5464000000000002</c:v>
                </c:pt>
                <c:pt idx="23">
                  <c:v>-2.5363999999999995</c:v>
                </c:pt>
                <c:pt idx="24">
                  <c:v>-2.5663999999999998</c:v>
                </c:pt>
                <c:pt idx="25">
                  <c:v>-2.5763999999999996</c:v>
                </c:pt>
                <c:pt idx="26">
                  <c:v>-2.5864000000000003</c:v>
                </c:pt>
                <c:pt idx="27">
                  <c:v>-2.5964</c:v>
                </c:pt>
                <c:pt idx="28">
                  <c:v>-2.6563999999999997</c:v>
                </c:pt>
                <c:pt idx="29">
                  <c:v>-2.5464000000000002</c:v>
                </c:pt>
                <c:pt idx="30">
                  <c:v>-2.5564</c:v>
                </c:pt>
                <c:pt idx="32">
                  <c:v>-2.5663999999999998</c:v>
                </c:pt>
                <c:pt idx="33">
                  <c:v>-2.5864000000000003</c:v>
                </c:pt>
                <c:pt idx="34">
                  <c:v>-2.5964</c:v>
                </c:pt>
                <c:pt idx="35">
                  <c:v>-2.5864000000000003</c:v>
                </c:pt>
                <c:pt idx="36">
                  <c:v>-2.5663999999999998</c:v>
                </c:pt>
                <c:pt idx="37">
                  <c:v>-2.5363999999999995</c:v>
                </c:pt>
                <c:pt idx="38">
                  <c:v>-2.5363999999999995</c:v>
                </c:pt>
                <c:pt idx="39">
                  <c:v>-2.5064000000000002</c:v>
                </c:pt>
                <c:pt idx="40">
                  <c:v>-2.5064000000000002</c:v>
                </c:pt>
                <c:pt idx="41">
                  <c:v>-2.5464000000000002</c:v>
                </c:pt>
                <c:pt idx="42">
                  <c:v>-2.5763999999999996</c:v>
                </c:pt>
                <c:pt idx="43">
                  <c:v>-2.5763999999999996</c:v>
                </c:pt>
                <c:pt idx="44">
                  <c:v>-2.5064000000000002</c:v>
                </c:pt>
                <c:pt idx="45">
                  <c:v>-2.4863999999999997</c:v>
                </c:pt>
                <c:pt idx="46">
                  <c:v>-2.5263999999999998</c:v>
                </c:pt>
                <c:pt idx="47">
                  <c:v>-2.5663999999999998</c:v>
                </c:pt>
                <c:pt idx="48">
                  <c:v>-2.5663999999999998</c:v>
                </c:pt>
                <c:pt idx="49">
                  <c:v>-2.5964</c:v>
                </c:pt>
                <c:pt idx="50">
                  <c:v>-2.5964</c:v>
                </c:pt>
                <c:pt idx="51">
                  <c:v>-2.5164</c:v>
                </c:pt>
                <c:pt idx="52">
                  <c:v>-2.5663999999999998</c:v>
                </c:pt>
                <c:pt idx="53">
                  <c:v>-2.5763999999999996</c:v>
                </c:pt>
                <c:pt idx="54">
                  <c:v>-2.5663999999999998</c:v>
                </c:pt>
                <c:pt idx="55">
                  <c:v>-2.5864000000000003</c:v>
                </c:pt>
                <c:pt idx="56">
                  <c:v>-2.5864000000000003</c:v>
                </c:pt>
                <c:pt idx="57">
                  <c:v>-2.5864000000000003</c:v>
                </c:pt>
                <c:pt idx="58">
                  <c:v>-2.5763999999999996</c:v>
                </c:pt>
                <c:pt idx="59">
                  <c:v>-2.5864000000000003</c:v>
                </c:pt>
                <c:pt idx="60">
                  <c:v>-2.5564</c:v>
                </c:pt>
                <c:pt idx="62">
                  <c:v>-2.6063999999999998</c:v>
                </c:pt>
                <c:pt idx="63">
                  <c:v>-2.6163999999999996</c:v>
                </c:pt>
                <c:pt idx="64">
                  <c:v>-2.6063999999999998</c:v>
                </c:pt>
                <c:pt idx="65">
                  <c:v>-2.6063999999999998</c:v>
                </c:pt>
                <c:pt idx="66">
                  <c:v>-2.6063999999999998</c:v>
                </c:pt>
                <c:pt idx="67">
                  <c:v>-2.5763999999999996</c:v>
                </c:pt>
                <c:pt idx="68">
                  <c:v>-2.5263999999999998</c:v>
                </c:pt>
                <c:pt idx="69">
                  <c:v>-2.5064000000000002</c:v>
                </c:pt>
                <c:pt idx="70">
                  <c:v>-2.4863999999999997</c:v>
                </c:pt>
                <c:pt idx="71">
                  <c:v>-2.5064000000000002</c:v>
                </c:pt>
                <c:pt idx="72">
                  <c:v>-2.5263999999999998</c:v>
                </c:pt>
                <c:pt idx="73">
                  <c:v>-2.5363999999999995</c:v>
                </c:pt>
                <c:pt idx="74">
                  <c:v>-2.5464000000000002</c:v>
                </c:pt>
                <c:pt idx="75">
                  <c:v>-2.5263999999999998</c:v>
                </c:pt>
                <c:pt idx="76">
                  <c:v>-2.5663999999999998</c:v>
                </c:pt>
                <c:pt idx="77">
                  <c:v>-2.5763999999999996</c:v>
                </c:pt>
                <c:pt idx="78">
                  <c:v>-2.5663999999999998</c:v>
                </c:pt>
                <c:pt idx="79">
                  <c:v>-2.5464000000000002</c:v>
                </c:pt>
                <c:pt idx="80">
                  <c:v>-2.5064000000000002</c:v>
                </c:pt>
                <c:pt idx="81">
                  <c:v>-2.5564</c:v>
                </c:pt>
                <c:pt idx="82">
                  <c:v>-2.5564</c:v>
                </c:pt>
                <c:pt idx="83">
                  <c:v>-2.5164</c:v>
                </c:pt>
                <c:pt idx="84">
                  <c:v>-2.5064000000000002</c:v>
                </c:pt>
                <c:pt idx="85">
                  <c:v>-2.5263999999999998</c:v>
                </c:pt>
                <c:pt idx="86">
                  <c:v>-2.5363999999999995</c:v>
                </c:pt>
                <c:pt idx="87">
                  <c:v>-2.5363999999999995</c:v>
                </c:pt>
                <c:pt idx="88">
                  <c:v>-2.5263999999999998</c:v>
                </c:pt>
                <c:pt idx="89">
                  <c:v>-2.6364000000000001</c:v>
                </c:pt>
                <c:pt idx="90">
                  <c:v>-2.5564</c:v>
                </c:pt>
                <c:pt idx="91">
                  <c:v>-2.5363999999999995</c:v>
                </c:pt>
                <c:pt idx="92">
                  <c:v>-2.5363999999999995</c:v>
                </c:pt>
                <c:pt idx="94">
                  <c:v>-2.5064000000000002</c:v>
                </c:pt>
                <c:pt idx="95">
                  <c:v>-2.5064000000000002</c:v>
                </c:pt>
                <c:pt idx="96">
                  <c:v>-2.5263999999999998</c:v>
                </c:pt>
                <c:pt idx="97">
                  <c:v>-2.4664000000000001</c:v>
                </c:pt>
                <c:pt idx="98">
                  <c:v>-2.4763999999999999</c:v>
                </c:pt>
                <c:pt idx="99">
                  <c:v>-2.4763999999999999</c:v>
                </c:pt>
                <c:pt idx="100">
                  <c:v>-2.3963999999999999</c:v>
                </c:pt>
                <c:pt idx="101">
                  <c:v>-2.4463999999999997</c:v>
                </c:pt>
                <c:pt idx="102">
                  <c:v>-2.4463999999999997</c:v>
                </c:pt>
                <c:pt idx="103">
                  <c:v>-2.4463999999999997</c:v>
                </c:pt>
                <c:pt idx="104">
                  <c:v>-2.4763999999999999</c:v>
                </c:pt>
                <c:pt idx="105">
                  <c:v>-2.5263999999999998</c:v>
                </c:pt>
                <c:pt idx="106">
                  <c:v>-2.4963999999999995</c:v>
                </c:pt>
                <c:pt idx="107">
                  <c:v>-2.4563999999999995</c:v>
                </c:pt>
                <c:pt idx="108">
                  <c:v>-2.4963999999999995</c:v>
                </c:pt>
                <c:pt idx="109">
                  <c:v>-2.5564</c:v>
                </c:pt>
                <c:pt idx="110">
                  <c:v>-2.4763999999999999</c:v>
                </c:pt>
                <c:pt idx="111">
                  <c:v>-2.5064000000000002</c:v>
                </c:pt>
                <c:pt idx="112">
                  <c:v>-2.5263999999999998</c:v>
                </c:pt>
                <c:pt idx="113">
                  <c:v>-2.5363999999999995</c:v>
                </c:pt>
                <c:pt idx="114">
                  <c:v>-2.4363999999999999</c:v>
                </c:pt>
                <c:pt idx="115">
                  <c:v>-2.4563999999999995</c:v>
                </c:pt>
                <c:pt idx="116">
                  <c:v>-2.4563999999999995</c:v>
                </c:pt>
                <c:pt idx="117">
                  <c:v>-2.4563999999999995</c:v>
                </c:pt>
                <c:pt idx="118">
                  <c:v>-2.4863999999999997</c:v>
                </c:pt>
                <c:pt idx="119">
                  <c:v>-2.4863999999999997</c:v>
                </c:pt>
                <c:pt idx="120">
                  <c:v>-2.4463999999999997</c:v>
                </c:pt>
                <c:pt idx="121">
                  <c:v>-2.4363999999999999</c:v>
                </c:pt>
                <c:pt idx="122">
                  <c:v>-2.4664000000000001</c:v>
                </c:pt>
                <c:pt idx="123">
                  <c:v>-2.4963999999999995</c:v>
                </c:pt>
                <c:pt idx="125">
                  <c:v>-2.4963999999999995</c:v>
                </c:pt>
                <c:pt idx="126">
                  <c:v>-2.5064000000000002</c:v>
                </c:pt>
                <c:pt idx="127">
                  <c:v>-2.4664000000000001</c:v>
                </c:pt>
                <c:pt idx="128">
                  <c:v>-2.4363999999999999</c:v>
                </c:pt>
                <c:pt idx="129">
                  <c:v>-2.4563999999999995</c:v>
                </c:pt>
                <c:pt idx="130">
                  <c:v>-2.4563999999999995</c:v>
                </c:pt>
                <c:pt idx="131">
                  <c:v>-2.4363999999999999</c:v>
                </c:pt>
                <c:pt idx="132">
                  <c:v>-2.4763999999999999</c:v>
                </c:pt>
                <c:pt idx="133">
                  <c:v>-2.4664000000000001</c:v>
                </c:pt>
                <c:pt idx="134">
                  <c:v>-2.4463999999999997</c:v>
                </c:pt>
                <c:pt idx="135">
                  <c:v>-2.4264000000000001</c:v>
                </c:pt>
                <c:pt idx="136">
                  <c:v>-2.4863999999999997</c:v>
                </c:pt>
                <c:pt idx="137">
                  <c:v>-2.5064000000000002</c:v>
                </c:pt>
                <c:pt idx="138">
                  <c:v>-2.5263999999999998</c:v>
                </c:pt>
                <c:pt idx="139">
                  <c:v>-2.5263999999999998</c:v>
                </c:pt>
                <c:pt idx="140">
                  <c:v>-2.5064000000000002</c:v>
                </c:pt>
                <c:pt idx="141">
                  <c:v>-2.5064000000000002</c:v>
                </c:pt>
                <c:pt idx="142">
                  <c:v>-2.5164</c:v>
                </c:pt>
                <c:pt idx="143">
                  <c:v>-2.5164</c:v>
                </c:pt>
                <c:pt idx="144">
                  <c:v>-2.4863999999999997</c:v>
                </c:pt>
                <c:pt idx="145">
                  <c:v>-2.4863999999999997</c:v>
                </c:pt>
                <c:pt idx="146">
                  <c:v>-2.4763999999999999</c:v>
                </c:pt>
                <c:pt idx="147">
                  <c:v>-2.4763999999999999</c:v>
                </c:pt>
                <c:pt idx="148">
                  <c:v>-2.4664000000000001</c:v>
                </c:pt>
                <c:pt idx="149">
                  <c:v>-2.4664000000000001</c:v>
                </c:pt>
                <c:pt idx="150">
                  <c:v>-2.4664000000000001</c:v>
                </c:pt>
                <c:pt idx="151">
                  <c:v>-2.4463999999999997</c:v>
                </c:pt>
                <c:pt idx="152">
                  <c:v>-2.4664000000000001</c:v>
                </c:pt>
                <c:pt idx="153">
                  <c:v>-2.4664000000000001</c:v>
                </c:pt>
                <c:pt idx="154">
                  <c:v>-2.4463999999999997</c:v>
                </c:pt>
                <c:pt idx="155">
                  <c:v>-2.4664000000000001</c:v>
                </c:pt>
                <c:pt idx="157">
                  <c:v>-2.4563999999999995</c:v>
                </c:pt>
                <c:pt idx="158">
                  <c:v>-2.4664000000000001</c:v>
                </c:pt>
                <c:pt idx="159">
                  <c:v>-2.4763999999999999</c:v>
                </c:pt>
                <c:pt idx="160">
                  <c:v>-2.4664000000000001</c:v>
                </c:pt>
                <c:pt idx="161">
                  <c:v>-2.4363999999999999</c:v>
                </c:pt>
                <c:pt idx="162">
                  <c:v>-2.4463999999999997</c:v>
                </c:pt>
                <c:pt idx="163">
                  <c:v>-2.4463999999999997</c:v>
                </c:pt>
                <c:pt idx="164">
                  <c:v>-2.4463999999999997</c:v>
                </c:pt>
                <c:pt idx="165">
                  <c:v>-2.4563999999999995</c:v>
                </c:pt>
                <c:pt idx="166">
                  <c:v>-2.4664000000000001</c:v>
                </c:pt>
                <c:pt idx="167">
                  <c:v>-2.4863999999999997</c:v>
                </c:pt>
                <c:pt idx="168">
                  <c:v>-2.4763999999999999</c:v>
                </c:pt>
                <c:pt idx="169">
                  <c:v>-2.4264000000000001</c:v>
                </c:pt>
                <c:pt idx="170">
                  <c:v>-2.4463999999999997</c:v>
                </c:pt>
                <c:pt idx="171">
                  <c:v>-2.4664000000000001</c:v>
                </c:pt>
                <c:pt idx="172">
                  <c:v>-2.4463999999999997</c:v>
                </c:pt>
                <c:pt idx="173">
                  <c:v>-2.4363999999999999</c:v>
                </c:pt>
                <c:pt idx="174">
                  <c:v>-2.4763999999999999</c:v>
                </c:pt>
                <c:pt idx="175">
                  <c:v>-2.4563999999999995</c:v>
                </c:pt>
                <c:pt idx="176">
                  <c:v>-2.4463999999999997</c:v>
                </c:pt>
                <c:pt idx="177">
                  <c:v>-2.4063999999999997</c:v>
                </c:pt>
                <c:pt idx="178">
                  <c:v>-2.4463999999999997</c:v>
                </c:pt>
                <c:pt idx="179">
                  <c:v>-2.4163999999999994</c:v>
                </c:pt>
                <c:pt idx="180">
                  <c:v>-2.3963999999999999</c:v>
                </c:pt>
                <c:pt idx="181">
                  <c:v>-2.4363999999999999</c:v>
                </c:pt>
                <c:pt idx="182">
                  <c:v>-2.4563999999999995</c:v>
                </c:pt>
                <c:pt idx="183">
                  <c:v>-2.4863999999999997</c:v>
                </c:pt>
                <c:pt idx="184">
                  <c:v>-2.4863999999999997</c:v>
                </c:pt>
                <c:pt idx="185">
                  <c:v>-2.4963999999999995</c:v>
                </c:pt>
                <c:pt idx="186">
                  <c:v>-2.4963999999999995</c:v>
                </c:pt>
                <c:pt idx="188">
                  <c:v>-2.4763999999999999</c:v>
                </c:pt>
                <c:pt idx="189">
                  <c:v>-2.4563999999999995</c:v>
                </c:pt>
                <c:pt idx="190">
                  <c:v>-2.4463999999999997</c:v>
                </c:pt>
                <c:pt idx="191">
                  <c:v>-2.4563999999999995</c:v>
                </c:pt>
                <c:pt idx="192">
                  <c:v>-2.4563999999999995</c:v>
                </c:pt>
                <c:pt idx="193">
                  <c:v>-2.4664000000000001</c:v>
                </c:pt>
                <c:pt idx="194">
                  <c:v>-2.6364000000000001</c:v>
                </c:pt>
                <c:pt idx="195">
                  <c:v>-2.4763999999999999</c:v>
                </c:pt>
                <c:pt idx="196">
                  <c:v>-2.4463999999999997</c:v>
                </c:pt>
                <c:pt idx="197">
                  <c:v>-2.4563999999999995</c:v>
                </c:pt>
                <c:pt idx="198">
                  <c:v>-2.4563999999999995</c:v>
                </c:pt>
                <c:pt idx="199">
                  <c:v>-2.4664000000000001</c:v>
                </c:pt>
                <c:pt idx="200">
                  <c:v>-2.4463999999999997</c:v>
                </c:pt>
                <c:pt idx="201">
                  <c:v>-2.4363999999999999</c:v>
                </c:pt>
                <c:pt idx="202">
                  <c:v>-2.4264000000000001</c:v>
                </c:pt>
                <c:pt idx="203">
                  <c:v>-2.4463999999999997</c:v>
                </c:pt>
                <c:pt idx="204">
                  <c:v>-2.4563999999999995</c:v>
                </c:pt>
                <c:pt idx="205">
                  <c:v>-2.4463999999999997</c:v>
                </c:pt>
                <c:pt idx="206">
                  <c:v>-2.4463999999999997</c:v>
                </c:pt>
                <c:pt idx="207">
                  <c:v>-2.4463999999999997</c:v>
                </c:pt>
                <c:pt idx="208">
                  <c:v>-2.4463999999999997</c:v>
                </c:pt>
                <c:pt idx="209">
                  <c:v>-2.4463999999999997</c:v>
                </c:pt>
                <c:pt idx="210">
                  <c:v>-2.4463999999999997</c:v>
                </c:pt>
                <c:pt idx="211">
                  <c:v>-2.4563999999999995</c:v>
                </c:pt>
                <c:pt idx="212">
                  <c:v>-2.4664000000000001</c:v>
                </c:pt>
                <c:pt idx="213">
                  <c:v>-2.4763999999999999</c:v>
                </c:pt>
                <c:pt idx="214">
                  <c:v>-2.4664000000000001</c:v>
                </c:pt>
                <c:pt idx="215">
                  <c:v>-2.4664000000000001</c:v>
                </c:pt>
                <c:pt idx="216">
                  <c:v>-2.4664000000000001</c:v>
                </c:pt>
                <c:pt idx="217">
                  <c:v>-2.4664000000000001</c:v>
                </c:pt>
                <c:pt idx="218">
                  <c:v>-2.4664000000000001</c:v>
                </c:pt>
                <c:pt idx="220">
                  <c:v>-2.4163999999999994</c:v>
                </c:pt>
                <c:pt idx="221">
                  <c:v>-2.4264000000000001</c:v>
                </c:pt>
                <c:pt idx="222">
                  <c:v>-2.4163999999999994</c:v>
                </c:pt>
                <c:pt idx="223">
                  <c:v>-2.4264000000000001</c:v>
                </c:pt>
                <c:pt idx="224">
                  <c:v>-2.4363999999999999</c:v>
                </c:pt>
                <c:pt idx="225">
                  <c:v>-2.4463999999999997</c:v>
                </c:pt>
                <c:pt idx="226">
                  <c:v>-2.4563999999999995</c:v>
                </c:pt>
                <c:pt idx="227">
                  <c:v>-2.4563999999999995</c:v>
                </c:pt>
                <c:pt idx="228">
                  <c:v>-2.4664000000000001</c:v>
                </c:pt>
                <c:pt idx="229">
                  <c:v>-2.4664000000000001</c:v>
                </c:pt>
                <c:pt idx="230">
                  <c:v>-2.4763999999999999</c:v>
                </c:pt>
                <c:pt idx="231">
                  <c:v>-2.4563999999999995</c:v>
                </c:pt>
                <c:pt idx="232">
                  <c:v>-2.4463999999999997</c:v>
                </c:pt>
                <c:pt idx="233">
                  <c:v>-2.4363999999999999</c:v>
                </c:pt>
                <c:pt idx="234">
                  <c:v>-2.4163999999999994</c:v>
                </c:pt>
                <c:pt idx="235">
                  <c:v>-2.3263999999999996</c:v>
                </c:pt>
                <c:pt idx="236">
                  <c:v>-2.3263999999999996</c:v>
                </c:pt>
                <c:pt idx="237">
                  <c:v>-2.3963999999999999</c:v>
                </c:pt>
                <c:pt idx="238">
                  <c:v>-2.3963999999999999</c:v>
                </c:pt>
                <c:pt idx="239">
                  <c:v>-2.3963999999999999</c:v>
                </c:pt>
                <c:pt idx="240">
                  <c:v>-2.3864000000000001</c:v>
                </c:pt>
                <c:pt idx="241">
                  <c:v>-2.3963999999999999</c:v>
                </c:pt>
                <c:pt idx="242">
                  <c:v>-2.3963999999999999</c:v>
                </c:pt>
                <c:pt idx="243">
                  <c:v>-2.4063999999999997</c:v>
                </c:pt>
                <c:pt idx="244">
                  <c:v>-2.4063999999999997</c:v>
                </c:pt>
                <c:pt idx="245">
                  <c:v>-2.4063999999999997</c:v>
                </c:pt>
                <c:pt idx="246">
                  <c:v>-2.4063999999999997</c:v>
                </c:pt>
                <c:pt idx="247">
                  <c:v>-2.3764000000000003</c:v>
                </c:pt>
                <c:pt idx="248">
                  <c:v>-2.3064</c:v>
                </c:pt>
                <c:pt idx="249">
                  <c:v>-2.3163999999999998</c:v>
                </c:pt>
                <c:pt idx="250">
                  <c:v>-2.3163999999999998</c:v>
                </c:pt>
                <c:pt idx="252">
                  <c:v>-2.3563999999999998</c:v>
                </c:pt>
                <c:pt idx="253">
                  <c:v>-2.3764000000000003</c:v>
                </c:pt>
                <c:pt idx="254">
                  <c:v>-2.3663999999999996</c:v>
                </c:pt>
                <c:pt idx="255">
                  <c:v>-2.3663999999999996</c:v>
                </c:pt>
                <c:pt idx="256">
                  <c:v>-2.3764000000000003</c:v>
                </c:pt>
                <c:pt idx="257">
                  <c:v>-2.3663999999999996</c:v>
                </c:pt>
                <c:pt idx="258">
                  <c:v>-2.3464</c:v>
                </c:pt>
                <c:pt idx="259">
                  <c:v>-2.3563999999999998</c:v>
                </c:pt>
                <c:pt idx="260">
                  <c:v>-2.3864000000000001</c:v>
                </c:pt>
                <c:pt idx="261">
                  <c:v>-2.3864000000000001</c:v>
                </c:pt>
                <c:pt idx="262">
                  <c:v>-2.3963999999999999</c:v>
                </c:pt>
                <c:pt idx="263">
                  <c:v>-2.3663999999999996</c:v>
                </c:pt>
                <c:pt idx="264">
                  <c:v>-2.3663999999999996</c:v>
                </c:pt>
                <c:pt idx="265">
                  <c:v>-2.3764000000000003</c:v>
                </c:pt>
                <c:pt idx="266">
                  <c:v>-2.3663999999999996</c:v>
                </c:pt>
                <c:pt idx="267">
                  <c:v>-2.3464</c:v>
                </c:pt>
                <c:pt idx="268">
                  <c:v>-2.3263999999999996</c:v>
                </c:pt>
                <c:pt idx="269">
                  <c:v>-2.2964000000000002</c:v>
                </c:pt>
                <c:pt idx="270">
                  <c:v>-2.3064</c:v>
                </c:pt>
                <c:pt idx="271">
                  <c:v>-2.3163999999999998</c:v>
                </c:pt>
                <c:pt idx="272">
                  <c:v>-2.3563999999999998</c:v>
                </c:pt>
                <c:pt idx="273">
                  <c:v>-2.3563999999999998</c:v>
                </c:pt>
                <c:pt idx="274">
                  <c:v>-2.3663999999999996</c:v>
                </c:pt>
                <c:pt idx="275">
                  <c:v>-2.3563999999999998</c:v>
                </c:pt>
                <c:pt idx="276">
                  <c:v>-2.3663999999999996</c:v>
                </c:pt>
                <c:pt idx="277">
                  <c:v>-2.3563999999999998</c:v>
                </c:pt>
                <c:pt idx="278">
                  <c:v>-2.3464</c:v>
                </c:pt>
                <c:pt idx="279">
                  <c:v>-2.3464</c:v>
                </c:pt>
                <c:pt idx="280">
                  <c:v>-2.3263999999999996</c:v>
                </c:pt>
                <c:pt idx="281">
                  <c:v>-2.3464</c:v>
                </c:pt>
                <c:pt idx="283">
                  <c:v>-2.3263999999999996</c:v>
                </c:pt>
                <c:pt idx="284">
                  <c:v>-2.3364000000000003</c:v>
                </c:pt>
                <c:pt idx="285">
                  <c:v>-2.3263999999999996</c:v>
                </c:pt>
                <c:pt idx="286">
                  <c:v>-2.3464</c:v>
                </c:pt>
                <c:pt idx="287">
                  <c:v>-2.3064</c:v>
                </c:pt>
                <c:pt idx="288">
                  <c:v>-2.3764000000000003</c:v>
                </c:pt>
                <c:pt idx="289">
                  <c:v>-2.3963999999999999</c:v>
                </c:pt>
                <c:pt idx="290">
                  <c:v>-2.3663999999999996</c:v>
                </c:pt>
                <c:pt idx="291">
                  <c:v>-2.3764000000000003</c:v>
                </c:pt>
                <c:pt idx="292">
                  <c:v>-2.3764000000000003</c:v>
                </c:pt>
                <c:pt idx="293">
                  <c:v>-2.3764000000000003</c:v>
                </c:pt>
                <c:pt idx="294">
                  <c:v>-2.3764000000000003</c:v>
                </c:pt>
                <c:pt idx="295">
                  <c:v>-2.3764000000000003</c:v>
                </c:pt>
                <c:pt idx="296">
                  <c:v>-2.3464</c:v>
                </c:pt>
                <c:pt idx="297">
                  <c:v>-2.3563999999999998</c:v>
                </c:pt>
                <c:pt idx="298">
                  <c:v>-2.3064</c:v>
                </c:pt>
                <c:pt idx="299">
                  <c:v>-2.2863999999999995</c:v>
                </c:pt>
                <c:pt idx="300">
                  <c:v>-2.2863999999999995</c:v>
                </c:pt>
                <c:pt idx="301">
                  <c:v>-2.2863999999999995</c:v>
                </c:pt>
                <c:pt idx="302">
                  <c:v>-2.3364000000000003</c:v>
                </c:pt>
                <c:pt idx="303">
                  <c:v>-2.3663999999999996</c:v>
                </c:pt>
                <c:pt idx="304">
                  <c:v>-2.3464</c:v>
                </c:pt>
                <c:pt idx="305">
                  <c:v>-2.3464</c:v>
                </c:pt>
                <c:pt idx="306">
                  <c:v>-2.3663999999999996</c:v>
                </c:pt>
                <c:pt idx="307">
                  <c:v>-2.3464</c:v>
                </c:pt>
                <c:pt idx="308">
                  <c:v>-2.3364000000000003</c:v>
                </c:pt>
                <c:pt idx="309">
                  <c:v>-2.3764000000000003</c:v>
                </c:pt>
                <c:pt idx="310">
                  <c:v>-2.3163999999999998</c:v>
                </c:pt>
                <c:pt idx="311">
                  <c:v>-2.3464</c:v>
                </c:pt>
                <c:pt idx="312">
                  <c:v>-2.3764000000000003</c:v>
                </c:pt>
                <c:pt idx="313">
                  <c:v>-2.3464</c:v>
                </c:pt>
                <c:pt idx="315">
                  <c:v>-2.3563999999999998</c:v>
                </c:pt>
                <c:pt idx="316">
                  <c:v>-2.3464</c:v>
                </c:pt>
                <c:pt idx="317">
                  <c:v>-2.3464</c:v>
                </c:pt>
                <c:pt idx="318">
                  <c:v>-2.3464</c:v>
                </c:pt>
                <c:pt idx="319">
                  <c:v>-2.3464</c:v>
                </c:pt>
                <c:pt idx="320">
                  <c:v>-2.3864000000000001</c:v>
                </c:pt>
                <c:pt idx="321">
                  <c:v>-2.3663999999999996</c:v>
                </c:pt>
                <c:pt idx="322">
                  <c:v>-2.3364000000000003</c:v>
                </c:pt>
                <c:pt idx="323">
                  <c:v>-2.3364000000000003</c:v>
                </c:pt>
                <c:pt idx="324">
                  <c:v>-2.3563999999999998</c:v>
                </c:pt>
                <c:pt idx="325">
                  <c:v>-2.3364000000000003</c:v>
                </c:pt>
                <c:pt idx="326">
                  <c:v>-2.3464</c:v>
                </c:pt>
                <c:pt idx="327">
                  <c:v>-2.3563999999999998</c:v>
                </c:pt>
                <c:pt idx="328">
                  <c:v>-2.3263999999999996</c:v>
                </c:pt>
                <c:pt idx="329">
                  <c:v>-2.2863999999999995</c:v>
                </c:pt>
                <c:pt idx="330">
                  <c:v>-2.3364000000000003</c:v>
                </c:pt>
                <c:pt idx="331">
                  <c:v>-2.3464</c:v>
                </c:pt>
                <c:pt idx="332">
                  <c:v>-2.3464</c:v>
                </c:pt>
                <c:pt idx="333">
                  <c:v>-2.3163999999999998</c:v>
                </c:pt>
                <c:pt idx="334">
                  <c:v>-2.3364000000000003</c:v>
                </c:pt>
                <c:pt idx="335">
                  <c:v>-2.3364000000000003</c:v>
                </c:pt>
                <c:pt idx="336">
                  <c:v>-2.3263999999999996</c:v>
                </c:pt>
                <c:pt idx="337">
                  <c:v>-2.3563999999999998</c:v>
                </c:pt>
                <c:pt idx="338">
                  <c:v>-2.3364000000000003</c:v>
                </c:pt>
                <c:pt idx="339">
                  <c:v>-2.3563999999999998</c:v>
                </c:pt>
                <c:pt idx="340">
                  <c:v>-2.3364000000000003</c:v>
                </c:pt>
                <c:pt idx="341">
                  <c:v>-2.2964000000000002</c:v>
                </c:pt>
                <c:pt idx="342">
                  <c:v>-2.3464</c:v>
                </c:pt>
                <c:pt idx="343">
                  <c:v>-2.3464</c:v>
                </c:pt>
                <c:pt idx="344">
                  <c:v>-2.3364000000000003</c:v>
                </c:pt>
                <c:pt idx="346">
                  <c:v>-2.3563999999999998</c:v>
                </c:pt>
                <c:pt idx="347">
                  <c:v>-2.3563999999999998</c:v>
                </c:pt>
                <c:pt idx="348">
                  <c:v>-2.3764000000000003</c:v>
                </c:pt>
                <c:pt idx="349">
                  <c:v>-2.3364000000000003</c:v>
                </c:pt>
                <c:pt idx="350">
                  <c:v>-2.3364000000000003</c:v>
                </c:pt>
                <c:pt idx="351">
                  <c:v>-2.3663999999999996</c:v>
                </c:pt>
                <c:pt idx="352">
                  <c:v>-2.3563999999999998</c:v>
                </c:pt>
                <c:pt idx="353">
                  <c:v>-2.3663999999999996</c:v>
                </c:pt>
                <c:pt idx="354">
                  <c:v>-2.3364000000000003</c:v>
                </c:pt>
                <c:pt idx="355">
                  <c:v>-2.3663999999999996</c:v>
                </c:pt>
                <c:pt idx="356">
                  <c:v>-2.3764000000000003</c:v>
                </c:pt>
                <c:pt idx="357">
                  <c:v>-2.3663999999999996</c:v>
                </c:pt>
                <c:pt idx="358">
                  <c:v>-2.2964000000000002</c:v>
                </c:pt>
                <c:pt idx="359">
                  <c:v>-2.3064</c:v>
                </c:pt>
                <c:pt idx="360">
                  <c:v>-2.3064</c:v>
                </c:pt>
                <c:pt idx="361">
                  <c:v>-2.3364000000000003</c:v>
                </c:pt>
                <c:pt idx="362">
                  <c:v>-2.3663999999999996</c:v>
                </c:pt>
                <c:pt idx="363">
                  <c:v>-2.4063999999999997</c:v>
                </c:pt>
                <c:pt idx="364">
                  <c:v>-2.3963999999999999</c:v>
                </c:pt>
                <c:pt idx="365">
                  <c:v>-2.3963999999999999</c:v>
                </c:pt>
                <c:pt idx="366">
                  <c:v>-2.4063999999999997</c:v>
                </c:pt>
                <c:pt idx="367">
                  <c:v>-2.3263999999999996</c:v>
                </c:pt>
                <c:pt idx="368">
                  <c:v>-2.3464</c:v>
                </c:pt>
                <c:pt idx="369">
                  <c:v>-2.4063999999999997</c:v>
                </c:pt>
                <c:pt idx="370">
                  <c:v>-2.4264000000000001</c:v>
                </c:pt>
                <c:pt idx="371">
                  <c:v>-2.3663999999999996</c:v>
                </c:pt>
                <c:pt idx="372">
                  <c:v>-2.2964000000000002</c:v>
                </c:pt>
                <c:pt idx="373">
                  <c:v>-2.3764000000000003</c:v>
                </c:pt>
                <c:pt idx="374">
                  <c:v>-2.3764000000000003</c:v>
                </c:pt>
                <c:pt idx="375">
                  <c:v>-2.3963999999999999</c:v>
                </c:pt>
                <c:pt idx="376">
                  <c:v>-2.3963999999999999</c:v>
                </c:pt>
              </c:numCache>
            </c:numRef>
          </c:yVal>
          <c:smooth val="0"/>
        </c:ser>
        <c:ser>
          <c:idx val="0"/>
          <c:order val="1"/>
          <c:tx>
            <c:v>平均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'標高水位（ｏｐｍ）'!$BB$5:$BB$381</c:f>
              <c:numCache>
                <c:formatCode>0.00</c:formatCode>
                <c:ptCount val="377"/>
                <c:pt idx="0">
                  <c:v>-2.6663999999999994</c:v>
                </c:pt>
                <c:pt idx="1">
                  <c:v>-2.6463999999999999</c:v>
                </c:pt>
                <c:pt idx="2">
                  <c:v>-2.6063999999999998</c:v>
                </c:pt>
                <c:pt idx="3">
                  <c:v>-2.6264000000000003</c:v>
                </c:pt>
                <c:pt idx="4">
                  <c:v>-2.6463999999999999</c:v>
                </c:pt>
                <c:pt idx="5">
                  <c:v>-2.6264000000000003</c:v>
                </c:pt>
                <c:pt idx="6">
                  <c:v>-2.6264000000000003</c:v>
                </c:pt>
                <c:pt idx="7">
                  <c:v>-2.6264000000000003</c:v>
                </c:pt>
                <c:pt idx="8">
                  <c:v>-2.6463999999999999</c:v>
                </c:pt>
                <c:pt idx="9">
                  <c:v>-2.6563999999999997</c:v>
                </c:pt>
                <c:pt idx="10">
                  <c:v>-2.6563999999999997</c:v>
                </c:pt>
                <c:pt idx="11">
                  <c:v>-2.6563999999999997</c:v>
                </c:pt>
                <c:pt idx="12">
                  <c:v>-2.6563999999999997</c:v>
                </c:pt>
                <c:pt idx="13">
                  <c:v>-2.6663999999999994</c:v>
                </c:pt>
                <c:pt idx="14">
                  <c:v>-2.6463999999999999</c:v>
                </c:pt>
                <c:pt idx="15">
                  <c:v>-2.6463999999999999</c:v>
                </c:pt>
                <c:pt idx="16">
                  <c:v>-2.5864000000000003</c:v>
                </c:pt>
                <c:pt idx="17">
                  <c:v>-2.5864000000000003</c:v>
                </c:pt>
                <c:pt idx="18">
                  <c:v>-2.5663999999999998</c:v>
                </c:pt>
                <c:pt idx="19">
                  <c:v>-2.6663999999999994</c:v>
                </c:pt>
                <c:pt idx="20">
                  <c:v>-2.6463999999999999</c:v>
                </c:pt>
                <c:pt idx="21">
                  <c:v>-2.6764000000000001</c:v>
                </c:pt>
                <c:pt idx="22">
                  <c:v>-2.6663999999999994</c:v>
                </c:pt>
                <c:pt idx="23">
                  <c:v>-2.6463999999999999</c:v>
                </c:pt>
                <c:pt idx="24">
                  <c:v>-2.6663999999999994</c:v>
                </c:pt>
                <c:pt idx="25">
                  <c:v>-2.6863999999999999</c:v>
                </c:pt>
                <c:pt idx="26">
                  <c:v>-2.6764000000000001</c:v>
                </c:pt>
                <c:pt idx="27">
                  <c:v>-2.6764000000000001</c:v>
                </c:pt>
                <c:pt idx="28">
                  <c:v>-2.6764000000000001</c:v>
                </c:pt>
                <c:pt idx="29">
                  <c:v>-2.5964</c:v>
                </c:pt>
                <c:pt idx="30">
                  <c:v>-2.6063999999999998</c:v>
                </c:pt>
                <c:pt idx="31">
                  <c:v>-2.6428516129032253</c:v>
                </c:pt>
                <c:pt idx="32">
                  <c:v>-2.6163999999999996</c:v>
                </c:pt>
                <c:pt idx="33">
                  <c:v>-2.6463999999999999</c:v>
                </c:pt>
                <c:pt idx="34">
                  <c:v>-2.6563999999999997</c:v>
                </c:pt>
                <c:pt idx="35">
                  <c:v>-2.6463999999999999</c:v>
                </c:pt>
                <c:pt idx="36">
                  <c:v>-2.6364000000000001</c:v>
                </c:pt>
                <c:pt idx="37">
                  <c:v>-2.6264000000000003</c:v>
                </c:pt>
                <c:pt idx="38">
                  <c:v>-2.6364000000000001</c:v>
                </c:pt>
                <c:pt idx="39">
                  <c:v>-2.6364000000000001</c:v>
                </c:pt>
                <c:pt idx="40">
                  <c:v>-2.6264000000000003</c:v>
                </c:pt>
                <c:pt idx="41">
                  <c:v>-2.6563999999999997</c:v>
                </c:pt>
                <c:pt idx="42">
                  <c:v>-2.6863999999999999</c:v>
                </c:pt>
                <c:pt idx="43">
                  <c:v>-2.6764000000000001</c:v>
                </c:pt>
                <c:pt idx="44">
                  <c:v>-2.6163999999999996</c:v>
                </c:pt>
                <c:pt idx="45">
                  <c:v>-2.5663999999999998</c:v>
                </c:pt>
                <c:pt idx="46">
                  <c:v>-2.5964</c:v>
                </c:pt>
                <c:pt idx="47">
                  <c:v>-2.6364000000000001</c:v>
                </c:pt>
                <c:pt idx="48">
                  <c:v>-2.6563999999999997</c:v>
                </c:pt>
                <c:pt idx="49">
                  <c:v>-2.6663999999999994</c:v>
                </c:pt>
                <c:pt idx="50">
                  <c:v>-2.6764000000000001</c:v>
                </c:pt>
                <c:pt idx="51">
                  <c:v>-2.6364000000000001</c:v>
                </c:pt>
                <c:pt idx="52">
                  <c:v>-2.6563999999999997</c:v>
                </c:pt>
                <c:pt idx="53">
                  <c:v>-2.6764000000000001</c:v>
                </c:pt>
                <c:pt idx="54">
                  <c:v>-2.6663999999999994</c:v>
                </c:pt>
                <c:pt idx="55">
                  <c:v>-2.6663999999999994</c:v>
                </c:pt>
                <c:pt idx="56">
                  <c:v>-2.6663999999999994</c:v>
                </c:pt>
                <c:pt idx="57">
                  <c:v>-2.6663999999999994</c:v>
                </c:pt>
                <c:pt idx="58">
                  <c:v>-2.6463999999999999</c:v>
                </c:pt>
                <c:pt idx="59">
                  <c:v>-2.6364000000000001</c:v>
                </c:pt>
                <c:pt idx="60">
                  <c:v>-2.6063999999999998</c:v>
                </c:pt>
                <c:pt idx="61">
                  <c:v>-2.6443310344827577</c:v>
                </c:pt>
                <c:pt idx="62">
                  <c:v>-2.6563999999999997</c:v>
                </c:pt>
                <c:pt idx="63">
                  <c:v>-2.6663999999999994</c:v>
                </c:pt>
                <c:pt idx="64">
                  <c:v>-2.6663999999999994</c:v>
                </c:pt>
                <c:pt idx="65">
                  <c:v>-2.6764000000000001</c:v>
                </c:pt>
                <c:pt idx="66">
                  <c:v>-2.6764000000000001</c:v>
                </c:pt>
                <c:pt idx="67">
                  <c:v>-2.6563999999999997</c:v>
                </c:pt>
                <c:pt idx="68">
                  <c:v>-2.6264000000000003</c:v>
                </c:pt>
                <c:pt idx="69">
                  <c:v>-2.6163999999999996</c:v>
                </c:pt>
                <c:pt idx="70">
                  <c:v>-2.6063999999999998</c:v>
                </c:pt>
                <c:pt idx="71">
                  <c:v>-2.6163999999999996</c:v>
                </c:pt>
                <c:pt idx="72">
                  <c:v>-2.6264000000000003</c:v>
                </c:pt>
                <c:pt idx="73">
                  <c:v>-2.6264000000000003</c:v>
                </c:pt>
                <c:pt idx="74">
                  <c:v>-2.6264000000000003</c:v>
                </c:pt>
                <c:pt idx="75">
                  <c:v>-2.5964</c:v>
                </c:pt>
                <c:pt idx="76">
                  <c:v>-2.6264000000000003</c:v>
                </c:pt>
                <c:pt idx="77">
                  <c:v>-2.6364000000000001</c:v>
                </c:pt>
                <c:pt idx="78">
                  <c:v>-2.6264000000000003</c:v>
                </c:pt>
                <c:pt idx="79">
                  <c:v>-2.6163999999999996</c:v>
                </c:pt>
                <c:pt idx="80">
                  <c:v>-2.5864000000000003</c:v>
                </c:pt>
                <c:pt idx="81">
                  <c:v>-2.6264000000000003</c:v>
                </c:pt>
                <c:pt idx="82">
                  <c:v>-2.6264000000000003</c:v>
                </c:pt>
                <c:pt idx="83">
                  <c:v>-2.6063999999999998</c:v>
                </c:pt>
                <c:pt idx="84">
                  <c:v>-2.5864000000000003</c:v>
                </c:pt>
                <c:pt idx="85">
                  <c:v>-2.5964</c:v>
                </c:pt>
                <c:pt idx="86">
                  <c:v>-2.6063999999999998</c:v>
                </c:pt>
                <c:pt idx="87">
                  <c:v>-2.6063999999999998</c:v>
                </c:pt>
                <c:pt idx="88">
                  <c:v>-2.5964</c:v>
                </c:pt>
                <c:pt idx="89">
                  <c:v>-2.6563999999999997</c:v>
                </c:pt>
                <c:pt idx="90">
                  <c:v>-2.6063999999999998</c:v>
                </c:pt>
                <c:pt idx="91">
                  <c:v>-2.5864000000000003</c:v>
                </c:pt>
                <c:pt idx="92">
                  <c:v>-2.5763999999999996</c:v>
                </c:pt>
                <c:pt idx="93">
                  <c:v>-2.6228516129032262</c:v>
                </c:pt>
                <c:pt idx="94">
                  <c:v>-2.5663999999999998</c:v>
                </c:pt>
                <c:pt idx="95">
                  <c:v>-2.5763999999999996</c:v>
                </c:pt>
                <c:pt idx="96">
                  <c:v>-2.5864000000000003</c:v>
                </c:pt>
                <c:pt idx="97">
                  <c:v>-2.5464000000000002</c:v>
                </c:pt>
                <c:pt idx="98">
                  <c:v>-2.5663999999999998</c:v>
                </c:pt>
                <c:pt idx="99">
                  <c:v>-2.5663999999999998</c:v>
                </c:pt>
                <c:pt idx="100">
                  <c:v>-2.5263999999999998</c:v>
                </c:pt>
                <c:pt idx="101">
                  <c:v>-2.5564</c:v>
                </c:pt>
                <c:pt idx="102">
                  <c:v>-2.5564</c:v>
                </c:pt>
                <c:pt idx="103">
                  <c:v>-2.5564</c:v>
                </c:pt>
                <c:pt idx="104">
                  <c:v>-2.5864000000000003</c:v>
                </c:pt>
                <c:pt idx="105">
                  <c:v>-2.5964</c:v>
                </c:pt>
                <c:pt idx="106">
                  <c:v>-2.5564</c:v>
                </c:pt>
                <c:pt idx="107">
                  <c:v>-2.5263999999999998</c:v>
                </c:pt>
                <c:pt idx="108">
                  <c:v>-2.5663999999999998</c:v>
                </c:pt>
                <c:pt idx="109">
                  <c:v>-2.5964</c:v>
                </c:pt>
                <c:pt idx="110">
                  <c:v>-2.5464000000000002</c:v>
                </c:pt>
                <c:pt idx="111">
                  <c:v>-2.5663999999999998</c:v>
                </c:pt>
                <c:pt idx="112">
                  <c:v>-2.5964</c:v>
                </c:pt>
                <c:pt idx="113">
                  <c:v>-2.6063999999999998</c:v>
                </c:pt>
                <c:pt idx="114">
                  <c:v>-2.5363999999999995</c:v>
                </c:pt>
                <c:pt idx="115">
                  <c:v>-2.5363999999999995</c:v>
                </c:pt>
                <c:pt idx="116">
                  <c:v>-2.5363999999999995</c:v>
                </c:pt>
                <c:pt idx="117">
                  <c:v>-2.5464000000000002</c:v>
                </c:pt>
                <c:pt idx="118">
                  <c:v>-2.5663999999999998</c:v>
                </c:pt>
                <c:pt idx="119">
                  <c:v>-2.5564</c:v>
                </c:pt>
                <c:pt idx="120">
                  <c:v>-2.5263999999999998</c:v>
                </c:pt>
                <c:pt idx="121">
                  <c:v>-2.5064000000000002</c:v>
                </c:pt>
                <c:pt idx="122">
                  <c:v>-2.5464000000000002</c:v>
                </c:pt>
                <c:pt idx="123">
                  <c:v>-2.5564</c:v>
                </c:pt>
                <c:pt idx="124">
                  <c:v>-2.5587333333333335</c:v>
                </c:pt>
                <c:pt idx="125">
                  <c:v>-2.5564</c:v>
                </c:pt>
                <c:pt idx="126">
                  <c:v>-2.5663999999999998</c:v>
                </c:pt>
                <c:pt idx="127">
                  <c:v>-2.5363999999999995</c:v>
                </c:pt>
                <c:pt idx="128">
                  <c:v>-2.5164</c:v>
                </c:pt>
                <c:pt idx="129">
                  <c:v>-2.5663999999999998</c:v>
                </c:pt>
                <c:pt idx="130">
                  <c:v>-2.5763999999999996</c:v>
                </c:pt>
                <c:pt idx="131">
                  <c:v>-2.5663999999999998</c:v>
                </c:pt>
                <c:pt idx="132">
                  <c:v>-2.5964</c:v>
                </c:pt>
                <c:pt idx="133">
                  <c:v>-2.5763999999999996</c:v>
                </c:pt>
                <c:pt idx="134">
                  <c:v>-2.5464000000000002</c:v>
                </c:pt>
                <c:pt idx="135">
                  <c:v>-2.5363999999999995</c:v>
                </c:pt>
                <c:pt idx="136">
                  <c:v>-2.5663999999999998</c:v>
                </c:pt>
                <c:pt idx="137">
                  <c:v>-2.5663999999999998</c:v>
                </c:pt>
                <c:pt idx="138">
                  <c:v>-2.5763999999999996</c:v>
                </c:pt>
                <c:pt idx="139">
                  <c:v>-2.5564</c:v>
                </c:pt>
                <c:pt idx="140">
                  <c:v>-2.5363999999999995</c:v>
                </c:pt>
                <c:pt idx="141">
                  <c:v>-2.5564</c:v>
                </c:pt>
                <c:pt idx="142">
                  <c:v>-2.5763999999999996</c:v>
                </c:pt>
                <c:pt idx="143">
                  <c:v>-2.5864000000000003</c:v>
                </c:pt>
                <c:pt idx="144">
                  <c:v>-2.5663999999999998</c:v>
                </c:pt>
                <c:pt idx="145">
                  <c:v>-2.5663999999999998</c:v>
                </c:pt>
                <c:pt idx="146">
                  <c:v>-2.5763999999999996</c:v>
                </c:pt>
                <c:pt idx="147">
                  <c:v>-2.5663999999999998</c:v>
                </c:pt>
                <c:pt idx="148">
                  <c:v>-2.5564</c:v>
                </c:pt>
                <c:pt idx="149">
                  <c:v>-2.5564</c:v>
                </c:pt>
                <c:pt idx="150">
                  <c:v>-2.5464000000000002</c:v>
                </c:pt>
                <c:pt idx="151">
                  <c:v>-2.5363999999999995</c:v>
                </c:pt>
                <c:pt idx="152">
                  <c:v>-2.5363999999999995</c:v>
                </c:pt>
                <c:pt idx="153">
                  <c:v>-2.5263999999999998</c:v>
                </c:pt>
                <c:pt idx="154">
                  <c:v>-2.5064000000000002</c:v>
                </c:pt>
                <c:pt idx="155">
                  <c:v>-2.5164</c:v>
                </c:pt>
                <c:pt idx="156">
                  <c:v>-2.5554322580645161</c:v>
                </c:pt>
                <c:pt idx="157">
                  <c:v>-2.5263999999999998</c:v>
                </c:pt>
                <c:pt idx="158">
                  <c:v>-2.5464000000000002</c:v>
                </c:pt>
                <c:pt idx="159">
                  <c:v>-2.5763999999999996</c:v>
                </c:pt>
                <c:pt idx="160">
                  <c:v>-2.5763999999999996</c:v>
                </c:pt>
                <c:pt idx="161">
                  <c:v>-2.5564</c:v>
                </c:pt>
                <c:pt idx="162">
                  <c:v>-2.5663999999999998</c:v>
                </c:pt>
                <c:pt idx="163">
                  <c:v>-2.5663999999999998</c:v>
                </c:pt>
                <c:pt idx="164">
                  <c:v>-2.5464000000000002</c:v>
                </c:pt>
                <c:pt idx="165">
                  <c:v>-2.5464000000000002</c:v>
                </c:pt>
                <c:pt idx="166">
                  <c:v>-2.5464000000000002</c:v>
                </c:pt>
                <c:pt idx="167">
                  <c:v>-2.5464000000000002</c:v>
                </c:pt>
                <c:pt idx="168">
                  <c:v>-2.5164</c:v>
                </c:pt>
                <c:pt idx="169">
                  <c:v>-2.4763999999999999</c:v>
                </c:pt>
                <c:pt idx="170">
                  <c:v>-2.4963999999999995</c:v>
                </c:pt>
                <c:pt idx="171">
                  <c:v>-2.5164</c:v>
                </c:pt>
                <c:pt idx="172">
                  <c:v>-2.5064000000000002</c:v>
                </c:pt>
                <c:pt idx="173">
                  <c:v>-2.5164</c:v>
                </c:pt>
                <c:pt idx="174">
                  <c:v>-2.5564</c:v>
                </c:pt>
                <c:pt idx="175">
                  <c:v>-2.5464000000000002</c:v>
                </c:pt>
                <c:pt idx="176">
                  <c:v>-2.5363999999999995</c:v>
                </c:pt>
                <c:pt idx="177">
                  <c:v>-2.5164</c:v>
                </c:pt>
                <c:pt idx="178">
                  <c:v>-2.5464000000000002</c:v>
                </c:pt>
                <c:pt idx="179">
                  <c:v>-2.5164</c:v>
                </c:pt>
                <c:pt idx="180">
                  <c:v>-2.5064000000000002</c:v>
                </c:pt>
                <c:pt idx="181">
                  <c:v>-2.5263999999999998</c:v>
                </c:pt>
                <c:pt idx="182">
                  <c:v>-2.5363999999999995</c:v>
                </c:pt>
                <c:pt idx="183">
                  <c:v>-2.5464000000000002</c:v>
                </c:pt>
                <c:pt idx="184">
                  <c:v>-2.5363999999999995</c:v>
                </c:pt>
                <c:pt idx="185">
                  <c:v>-2.5464000000000002</c:v>
                </c:pt>
                <c:pt idx="186">
                  <c:v>-2.5564</c:v>
                </c:pt>
                <c:pt idx="187">
                  <c:v>-2.5367333333333328</c:v>
                </c:pt>
                <c:pt idx="188">
                  <c:v>-2.5564</c:v>
                </c:pt>
                <c:pt idx="189">
                  <c:v>-2.5464000000000002</c:v>
                </c:pt>
                <c:pt idx="190">
                  <c:v>-2.5564</c:v>
                </c:pt>
                <c:pt idx="191">
                  <c:v>-2.5663999999999998</c:v>
                </c:pt>
                <c:pt idx="192">
                  <c:v>-2.5864000000000003</c:v>
                </c:pt>
                <c:pt idx="193">
                  <c:v>-2.5564</c:v>
                </c:pt>
                <c:pt idx="194">
                  <c:v>-2.6364000000000001</c:v>
                </c:pt>
                <c:pt idx="195">
                  <c:v>-2.5564</c:v>
                </c:pt>
                <c:pt idx="196">
                  <c:v>-2.5164</c:v>
                </c:pt>
                <c:pt idx="197">
                  <c:v>-2.5064000000000002</c:v>
                </c:pt>
                <c:pt idx="198">
                  <c:v>-2.5263999999999998</c:v>
                </c:pt>
                <c:pt idx="199">
                  <c:v>-2.5263999999999998</c:v>
                </c:pt>
                <c:pt idx="200">
                  <c:v>-2.4863999999999997</c:v>
                </c:pt>
                <c:pt idx="201">
                  <c:v>-2.4863999999999997</c:v>
                </c:pt>
                <c:pt idx="202">
                  <c:v>-2.4863999999999997</c:v>
                </c:pt>
                <c:pt idx="203">
                  <c:v>-2.5164</c:v>
                </c:pt>
                <c:pt idx="204">
                  <c:v>-2.5263999999999998</c:v>
                </c:pt>
                <c:pt idx="205">
                  <c:v>-2.5263999999999998</c:v>
                </c:pt>
                <c:pt idx="206">
                  <c:v>-2.5363999999999995</c:v>
                </c:pt>
                <c:pt idx="207">
                  <c:v>-2.5464000000000002</c:v>
                </c:pt>
                <c:pt idx="208">
                  <c:v>-2.5464000000000002</c:v>
                </c:pt>
                <c:pt idx="209">
                  <c:v>-2.5464000000000002</c:v>
                </c:pt>
                <c:pt idx="210">
                  <c:v>-2.5363999999999995</c:v>
                </c:pt>
                <c:pt idx="211">
                  <c:v>-2.5363999999999995</c:v>
                </c:pt>
                <c:pt idx="212">
                  <c:v>-2.5363999999999995</c:v>
                </c:pt>
                <c:pt idx="213">
                  <c:v>-2.5164</c:v>
                </c:pt>
                <c:pt idx="214">
                  <c:v>-2.5164</c:v>
                </c:pt>
                <c:pt idx="215">
                  <c:v>-2.5263999999999998</c:v>
                </c:pt>
                <c:pt idx="216">
                  <c:v>-2.5464000000000002</c:v>
                </c:pt>
                <c:pt idx="217">
                  <c:v>-2.5464000000000002</c:v>
                </c:pt>
                <c:pt idx="218">
                  <c:v>-2.5464000000000002</c:v>
                </c:pt>
                <c:pt idx="219">
                  <c:v>-2.5370451612903233</c:v>
                </c:pt>
                <c:pt idx="220">
                  <c:v>-2.5263999999999998</c:v>
                </c:pt>
                <c:pt idx="221">
                  <c:v>-2.5263999999999998</c:v>
                </c:pt>
                <c:pt idx="222">
                  <c:v>-2.5164</c:v>
                </c:pt>
                <c:pt idx="223">
                  <c:v>-2.5263999999999998</c:v>
                </c:pt>
                <c:pt idx="224">
                  <c:v>-2.5263999999999998</c:v>
                </c:pt>
                <c:pt idx="225">
                  <c:v>-2.5263999999999998</c:v>
                </c:pt>
                <c:pt idx="226">
                  <c:v>-2.5164</c:v>
                </c:pt>
                <c:pt idx="227">
                  <c:v>-2.5064000000000002</c:v>
                </c:pt>
                <c:pt idx="228">
                  <c:v>-2.5064000000000002</c:v>
                </c:pt>
                <c:pt idx="229">
                  <c:v>-2.5064000000000002</c:v>
                </c:pt>
                <c:pt idx="230">
                  <c:v>-2.5164</c:v>
                </c:pt>
                <c:pt idx="231">
                  <c:v>-2.5064000000000002</c:v>
                </c:pt>
                <c:pt idx="232">
                  <c:v>-2.5064000000000002</c:v>
                </c:pt>
                <c:pt idx="233">
                  <c:v>-2.5064000000000002</c:v>
                </c:pt>
                <c:pt idx="234">
                  <c:v>-2.4963999999999995</c:v>
                </c:pt>
                <c:pt idx="235">
                  <c:v>-2.4463999999999997</c:v>
                </c:pt>
                <c:pt idx="236">
                  <c:v>-2.4563999999999995</c:v>
                </c:pt>
                <c:pt idx="237">
                  <c:v>-2.4963999999999995</c:v>
                </c:pt>
                <c:pt idx="238">
                  <c:v>-2.4963999999999995</c:v>
                </c:pt>
                <c:pt idx="239">
                  <c:v>-2.4863999999999997</c:v>
                </c:pt>
                <c:pt idx="240">
                  <c:v>-2.4563999999999995</c:v>
                </c:pt>
                <c:pt idx="241">
                  <c:v>-2.4664000000000001</c:v>
                </c:pt>
                <c:pt idx="242">
                  <c:v>-2.4664000000000001</c:v>
                </c:pt>
                <c:pt idx="243">
                  <c:v>-2.4664000000000001</c:v>
                </c:pt>
                <c:pt idx="244">
                  <c:v>-2.4763999999999999</c:v>
                </c:pt>
                <c:pt idx="245">
                  <c:v>-2.4763999999999999</c:v>
                </c:pt>
                <c:pt idx="246">
                  <c:v>-2.4763999999999999</c:v>
                </c:pt>
                <c:pt idx="247">
                  <c:v>-2.4563999999999995</c:v>
                </c:pt>
                <c:pt idx="248">
                  <c:v>-2.3963999999999999</c:v>
                </c:pt>
                <c:pt idx="249">
                  <c:v>-2.4063999999999997</c:v>
                </c:pt>
                <c:pt idx="250">
                  <c:v>-2.4163999999999994</c:v>
                </c:pt>
                <c:pt idx="251">
                  <c:v>-2.4857548387096777</c:v>
                </c:pt>
                <c:pt idx="252">
                  <c:v>-2.4563999999999995</c:v>
                </c:pt>
                <c:pt idx="253">
                  <c:v>-2.4563999999999995</c:v>
                </c:pt>
                <c:pt idx="254">
                  <c:v>-2.4463999999999997</c:v>
                </c:pt>
                <c:pt idx="255">
                  <c:v>-2.4363999999999999</c:v>
                </c:pt>
                <c:pt idx="256">
                  <c:v>-2.4363999999999999</c:v>
                </c:pt>
                <c:pt idx="257">
                  <c:v>-2.4264000000000001</c:v>
                </c:pt>
                <c:pt idx="258">
                  <c:v>-2.4063999999999997</c:v>
                </c:pt>
                <c:pt idx="259">
                  <c:v>-2.3963999999999999</c:v>
                </c:pt>
                <c:pt idx="260">
                  <c:v>-2.4264000000000001</c:v>
                </c:pt>
                <c:pt idx="261">
                  <c:v>-2.4363999999999999</c:v>
                </c:pt>
                <c:pt idx="262">
                  <c:v>-2.4463999999999997</c:v>
                </c:pt>
                <c:pt idx="263">
                  <c:v>-2.4363999999999999</c:v>
                </c:pt>
                <c:pt idx="264">
                  <c:v>-2.4264000000000001</c:v>
                </c:pt>
                <c:pt idx="265">
                  <c:v>-2.4563999999999995</c:v>
                </c:pt>
                <c:pt idx="266">
                  <c:v>-2.4563999999999995</c:v>
                </c:pt>
                <c:pt idx="267">
                  <c:v>-2.4363999999999999</c:v>
                </c:pt>
                <c:pt idx="268">
                  <c:v>-2.4264000000000001</c:v>
                </c:pt>
                <c:pt idx="269">
                  <c:v>-2.3963999999999999</c:v>
                </c:pt>
                <c:pt idx="270">
                  <c:v>-2.4063999999999997</c:v>
                </c:pt>
                <c:pt idx="271">
                  <c:v>-2.4063999999999997</c:v>
                </c:pt>
                <c:pt idx="272">
                  <c:v>-2.4363999999999999</c:v>
                </c:pt>
                <c:pt idx="273">
                  <c:v>-2.4264000000000001</c:v>
                </c:pt>
                <c:pt idx="274">
                  <c:v>-2.4264000000000001</c:v>
                </c:pt>
                <c:pt idx="275">
                  <c:v>-2.4163999999999994</c:v>
                </c:pt>
                <c:pt idx="276">
                  <c:v>-2.4264000000000001</c:v>
                </c:pt>
                <c:pt idx="277">
                  <c:v>-2.4264000000000001</c:v>
                </c:pt>
                <c:pt idx="278">
                  <c:v>-2.4163999999999994</c:v>
                </c:pt>
                <c:pt idx="279">
                  <c:v>-2.4063999999999997</c:v>
                </c:pt>
                <c:pt idx="280">
                  <c:v>-2.4063999999999997</c:v>
                </c:pt>
                <c:pt idx="281">
                  <c:v>-2.4163999999999994</c:v>
                </c:pt>
                <c:pt idx="282">
                  <c:v>-2.4274</c:v>
                </c:pt>
                <c:pt idx="283">
                  <c:v>-2.4063999999999997</c:v>
                </c:pt>
                <c:pt idx="284">
                  <c:v>-2.4163999999999994</c:v>
                </c:pt>
                <c:pt idx="285">
                  <c:v>-2.4063999999999997</c:v>
                </c:pt>
                <c:pt idx="286">
                  <c:v>-2.4163999999999994</c:v>
                </c:pt>
                <c:pt idx="287">
                  <c:v>-2.3963999999999999</c:v>
                </c:pt>
                <c:pt idx="288">
                  <c:v>-2.4264000000000001</c:v>
                </c:pt>
                <c:pt idx="289">
                  <c:v>-2.4563999999999995</c:v>
                </c:pt>
                <c:pt idx="290">
                  <c:v>-2.4264000000000001</c:v>
                </c:pt>
                <c:pt idx="291">
                  <c:v>-2.4163999999999994</c:v>
                </c:pt>
                <c:pt idx="292">
                  <c:v>-2.4363999999999999</c:v>
                </c:pt>
                <c:pt idx="293">
                  <c:v>-2.4363999999999999</c:v>
                </c:pt>
                <c:pt idx="294">
                  <c:v>-2.4363999999999999</c:v>
                </c:pt>
                <c:pt idx="295">
                  <c:v>-2.4463999999999997</c:v>
                </c:pt>
                <c:pt idx="296">
                  <c:v>-2.4363999999999999</c:v>
                </c:pt>
                <c:pt idx="297">
                  <c:v>-2.4463999999999997</c:v>
                </c:pt>
                <c:pt idx="298">
                  <c:v>-2.4163999999999994</c:v>
                </c:pt>
                <c:pt idx="299">
                  <c:v>-2.4063999999999997</c:v>
                </c:pt>
                <c:pt idx="300">
                  <c:v>-2.4063999999999997</c:v>
                </c:pt>
                <c:pt idx="301">
                  <c:v>-2.4063999999999997</c:v>
                </c:pt>
                <c:pt idx="302">
                  <c:v>-2.4163999999999994</c:v>
                </c:pt>
                <c:pt idx="303">
                  <c:v>-2.4463999999999997</c:v>
                </c:pt>
                <c:pt idx="304">
                  <c:v>-2.4264000000000001</c:v>
                </c:pt>
                <c:pt idx="305">
                  <c:v>-2.4163999999999994</c:v>
                </c:pt>
                <c:pt idx="306">
                  <c:v>-2.4264000000000001</c:v>
                </c:pt>
                <c:pt idx="307">
                  <c:v>-2.4063999999999997</c:v>
                </c:pt>
                <c:pt idx="308">
                  <c:v>-2.3963999999999999</c:v>
                </c:pt>
                <c:pt idx="309">
                  <c:v>-2.4363999999999999</c:v>
                </c:pt>
                <c:pt idx="310">
                  <c:v>-2.3864000000000001</c:v>
                </c:pt>
                <c:pt idx="311">
                  <c:v>-2.4363999999999999</c:v>
                </c:pt>
                <c:pt idx="312">
                  <c:v>-2.4563999999999995</c:v>
                </c:pt>
                <c:pt idx="313">
                  <c:v>-2.4463999999999997</c:v>
                </c:pt>
                <c:pt idx="314">
                  <c:v>-2.423819354838709</c:v>
                </c:pt>
                <c:pt idx="315">
                  <c:v>-2.4463999999999997</c:v>
                </c:pt>
                <c:pt idx="316">
                  <c:v>-2.4463999999999997</c:v>
                </c:pt>
                <c:pt idx="317">
                  <c:v>-2.4363999999999999</c:v>
                </c:pt>
                <c:pt idx="318">
                  <c:v>-2.4264000000000001</c:v>
                </c:pt>
                <c:pt idx="319">
                  <c:v>-2.4264000000000001</c:v>
                </c:pt>
                <c:pt idx="320">
                  <c:v>-2.4363999999999999</c:v>
                </c:pt>
                <c:pt idx="321">
                  <c:v>-2.4363999999999999</c:v>
                </c:pt>
                <c:pt idx="322">
                  <c:v>-2.4063999999999997</c:v>
                </c:pt>
                <c:pt idx="323">
                  <c:v>-2.4063999999999997</c:v>
                </c:pt>
                <c:pt idx="324">
                  <c:v>-2.4264000000000001</c:v>
                </c:pt>
                <c:pt idx="325">
                  <c:v>-2.4063999999999997</c:v>
                </c:pt>
                <c:pt idx="326">
                  <c:v>-2.4363999999999999</c:v>
                </c:pt>
                <c:pt idx="327">
                  <c:v>-2.4363999999999999</c:v>
                </c:pt>
                <c:pt idx="328">
                  <c:v>-2.4363999999999999</c:v>
                </c:pt>
                <c:pt idx="329">
                  <c:v>-2.4063999999999997</c:v>
                </c:pt>
                <c:pt idx="330">
                  <c:v>-2.4563999999999995</c:v>
                </c:pt>
                <c:pt idx="331">
                  <c:v>-2.4664000000000001</c:v>
                </c:pt>
                <c:pt idx="332">
                  <c:v>-2.4664000000000001</c:v>
                </c:pt>
                <c:pt idx="333">
                  <c:v>-2.4163999999999994</c:v>
                </c:pt>
                <c:pt idx="334">
                  <c:v>-2.4063999999999997</c:v>
                </c:pt>
                <c:pt idx="335">
                  <c:v>-2.4063999999999997</c:v>
                </c:pt>
                <c:pt idx="336">
                  <c:v>-2.3864000000000001</c:v>
                </c:pt>
                <c:pt idx="337">
                  <c:v>-2.4063999999999997</c:v>
                </c:pt>
                <c:pt idx="338">
                  <c:v>-2.3864000000000001</c:v>
                </c:pt>
                <c:pt idx="339">
                  <c:v>-2.4163999999999994</c:v>
                </c:pt>
                <c:pt idx="340">
                  <c:v>-2.4063999999999997</c:v>
                </c:pt>
                <c:pt idx="341">
                  <c:v>-2.3864000000000001</c:v>
                </c:pt>
                <c:pt idx="342">
                  <c:v>-2.4264000000000001</c:v>
                </c:pt>
                <c:pt idx="343">
                  <c:v>-2.4463999999999997</c:v>
                </c:pt>
                <c:pt idx="344">
                  <c:v>-2.4563999999999995</c:v>
                </c:pt>
                <c:pt idx="345">
                  <c:v>-2.4250666666666665</c:v>
                </c:pt>
                <c:pt idx="346">
                  <c:v>-2.4463999999999997</c:v>
                </c:pt>
                <c:pt idx="347">
                  <c:v>-2.4563999999999995</c:v>
                </c:pt>
                <c:pt idx="348">
                  <c:v>-2.4664000000000001</c:v>
                </c:pt>
                <c:pt idx="349">
                  <c:v>-2.4363999999999999</c:v>
                </c:pt>
                <c:pt idx="350">
                  <c:v>-2.4163999999999994</c:v>
                </c:pt>
                <c:pt idx="351">
                  <c:v>-2.4264000000000001</c:v>
                </c:pt>
                <c:pt idx="352">
                  <c:v>-2.4264000000000001</c:v>
                </c:pt>
                <c:pt idx="353">
                  <c:v>-2.4264000000000001</c:v>
                </c:pt>
                <c:pt idx="354">
                  <c:v>-2.4063999999999997</c:v>
                </c:pt>
                <c:pt idx="355">
                  <c:v>-2.4463999999999997</c:v>
                </c:pt>
                <c:pt idx="356">
                  <c:v>-2.4763999999999999</c:v>
                </c:pt>
                <c:pt idx="357">
                  <c:v>-2.4763999999999999</c:v>
                </c:pt>
                <c:pt idx="358">
                  <c:v>-2.4463999999999997</c:v>
                </c:pt>
                <c:pt idx="359">
                  <c:v>-2.4163999999999994</c:v>
                </c:pt>
                <c:pt idx="360">
                  <c:v>-2.4463999999999997</c:v>
                </c:pt>
                <c:pt idx="361">
                  <c:v>-2.4463999999999997</c:v>
                </c:pt>
                <c:pt idx="362">
                  <c:v>-2.4763999999999999</c:v>
                </c:pt>
                <c:pt idx="363">
                  <c:v>-2.4963999999999995</c:v>
                </c:pt>
                <c:pt idx="364">
                  <c:v>-2.4863999999999997</c:v>
                </c:pt>
                <c:pt idx="365">
                  <c:v>-2.4664000000000001</c:v>
                </c:pt>
                <c:pt idx="366">
                  <c:v>-2.4664000000000001</c:v>
                </c:pt>
                <c:pt idx="367">
                  <c:v>-2.3963999999999999</c:v>
                </c:pt>
                <c:pt idx="368">
                  <c:v>-2.4163999999999994</c:v>
                </c:pt>
                <c:pt idx="369">
                  <c:v>-2.4763999999999999</c:v>
                </c:pt>
                <c:pt idx="370">
                  <c:v>-2.4863999999999997</c:v>
                </c:pt>
                <c:pt idx="371">
                  <c:v>-2.4563999999999995</c:v>
                </c:pt>
                <c:pt idx="372">
                  <c:v>-2.4063999999999997</c:v>
                </c:pt>
                <c:pt idx="373">
                  <c:v>-2.4664000000000001</c:v>
                </c:pt>
                <c:pt idx="374">
                  <c:v>-2.4763999999999999</c:v>
                </c:pt>
                <c:pt idx="375">
                  <c:v>-2.4863999999999997</c:v>
                </c:pt>
                <c:pt idx="376">
                  <c:v>-2.4963999999999995</c:v>
                </c:pt>
              </c:numCache>
            </c:numRef>
          </c:yVal>
          <c:smooth val="0"/>
        </c:ser>
        <c:ser>
          <c:idx val="1"/>
          <c:order val="2"/>
          <c:tx>
            <c:v>最低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'標高水位（ｏｐｍ）'!$AZ$5:$AZ$381</c:f>
              <c:numCache>
                <c:formatCode>0.00</c:formatCode>
                <c:ptCount val="377"/>
                <c:pt idx="0">
                  <c:v>-2.7164000000000001</c:v>
                </c:pt>
                <c:pt idx="1">
                  <c:v>-2.6863999999999999</c:v>
                </c:pt>
                <c:pt idx="2">
                  <c:v>-2.6563999999999997</c:v>
                </c:pt>
                <c:pt idx="3">
                  <c:v>-2.6863999999999999</c:v>
                </c:pt>
                <c:pt idx="4">
                  <c:v>-2.7063999999999995</c:v>
                </c:pt>
                <c:pt idx="5">
                  <c:v>-2.6963999999999997</c:v>
                </c:pt>
                <c:pt idx="6">
                  <c:v>-2.6963999999999997</c:v>
                </c:pt>
                <c:pt idx="7">
                  <c:v>-2.7164000000000001</c:v>
                </c:pt>
                <c:pt idx="8">
                  <c:v>-2.7363999999999997</c:v>
                </c:pt>
                <c:pt idx="9">
                  <c:v>-2.7664</c:v>
                </c:pt>
                <c:pt idx="10">
                  <c:v>-2.7763999999999998</c:v>
                </c:pt>
                <c:pt idx="11">
                  <c:v>-2.7664</c:v>
                </c:pt>
                <c:pt idx="12">
                  <c:v>-2.7564000000000002</c:v>
                </c:pt>
                <c:pt idx="13">
                  <c:v>-2.7363999999999997</c:v>
                </c:pt>
                <c:pt idx="14">
                  <c:v>-2.7263999999999999</c:v>
                </c:pt>
                <c:pt idx="15">
                  <c:v>-2.7063999999999995</c:v>
                </c:pt>
                <c:pt idx="16">
                  <c:v>-2.5964</c:v>
                </c:pt>
                <c:pt idx="17">
                  <c:v>-2.6663999999999994</c:v>
                </c:pt>
                <c:pt idx="18">
                  <c:v>-2.6063999999999998</c:v>
                </c:pt>
                <c:pt idx="19">
                  <c:v>-2.7564000000000002</c:v>
                </c:pt>
                <c:pt idx="20">
                  <c:v>-2.7063999999999995</c:v>
                </c:pt>
                <c:pt idx="21">
                  <c:v>-2.7664</c:v>
                </c:pt>
                <c:pt idx="22">
                  <c:v>-2.7863999999999995</c:v>
                </c:pt>
                <c:pt idx="23">
                  <c:v>-2.7564000000000002</c:v>
                </c:pt>
                <c:pt idx="24">
                  <c:v>-2.7664</c:v>
                </c:pt>
                <c:pt idx="25">
                  <c:v>-2.7863999999999995</c:v>
                </c:pt>
                <c:pt idx="26">
                  <c:v>-2.7564000000000002</c:v>
                </c:pt>
                <c:pt idx="27">
                  <c:v>-2.7564000000000002</c:v>
                </c:pt>
                <c:pt idx="28">
                  <c:v>-2.6963999999999997</c:v>
                </c:pt>
                <c:pt idx="29">
                  <c:v>-2.6364000000000001</c:v>
                </c:pt>
                <c:pt idx="30">
                  <c:v>-2.6463999999999999</c:v>
                </c:pt>
                <c:pt idx="32">
                  <c:v>-2.6563999999999997</c:v>
                </c:pt>
                <c:pt idx="33">
                  <c:v>-2.6963999999999997</c:v>
                </c:pt>
                <c:pt idx="34">
                  <c:v>-2.7063999999999995</c:v>
                </c:pt>
                <c:pt idx="35">
                  <c:v>-2.7063999999999995</c:v>
                </c:pt>
                <c:pt idx="36">
                  <c:v>-2.7063999999999995</c:v>
                </c:pt>
                <c:pt idx="37">
                  <c:v>-2.7063999999999995</c:v>
                </c:pt>
                <c:pt idx="38">
                  <c:v>-2.7263999999999999</c:v>
                </c:pt>
                <c:pt idx="39">
                  <c:v>-2.7564000000000002</c:v>
                </c:pt>
                <c:pt idx="40">
                  <c:v>-2.7463999999999995</c:v>
                </c:pt>
                <c:pt idx="41">
                  <c:v>-2.7664</c:v>
                </c:pt>
                <c:pt idx="42">
                  <c:v>-2.7863999999999995</c:v>
                </c:pt>
                <c:pt idx="43">
                  <c:v>-2.7763999999999998</c:v>
                </c:pt>
                <c:pt idx="44">
                  <c:v>-2.7263999999999999</c:v>
                </c:pt>
                <c:pt idx="45">
                  <c:v>-2.6364000000000001</c:v>
                </c:pt>
                <c:pt idx="46">
                  <c:v>-2.6663999999999994</c:v>
                </c:pt>
                <c:pt idx="47">
                  <c:v>-2.6963999999999997</c:v>
                </c:pt>
                <c:pt idx="48">
                  <c:v>-2.7363999999999997</c:v>
                </c:pt>
                <c:pt idx="49">
                  <c:v>-2.7363999999999997</c:v>
                </c:pt>
                <c:pt idx="50">
                  <c:v>-2.7463999999999995</c:v>
                </c:pt>
                <c:pt idx="51">
                  <c:v>-2.7463999999999995</c:v>
                </c:pt>
                <c:pt idx="52">
                  <c:v>-2.7463999999999995</c:v>
                </c:pt>
                <c:pt idx="53">
                  <c:v>-2.7664</c:v>
                </c:pt>
                <c:pt idx="54">
                  <c:v>-2.7564000000000002</c:v>
                </c:pt>
                <c:pt idx="55">
                  <c:v>-2.7463999999999995</c:v>
                </c:pt>
                <c:pt idx="56">
                  <c:v>-2.7463999999999995</c:v>
                </c:pt>
                <c:pt idx="57">
                  <c:v>-2.7363999999999997</c:v>
                </c:pt>
                <c:pt idx="58">
                  <c:v>-2.7063999999999995</c:v>
                </c:pt>
                <c:pt idx="59">
                  <c:v>-2.6863999999999999</c:v>
                </c:pt>
                <c:pt idx="60">
                  <c:v>-2.6563999999999997</c:v>
                </c:pt>
                <c:pt idx="62">
                  <c:v>-2.6963999999999997</c:v>
                </c:pt>
                <c:pt idx="63">
                  <c:v>-2.7063999999999995</c:v>
                </c:pt>
                <c:pt idx="64">
                  <c:v>-2.7164000000000001</c:v>
                </c:pt>
                <c:pt idx="65">
                  <c:v>-2.7363999999999997</c:v>
                </c:pt>
                <c:pt idx="66">
                  <c:v>-2.7363999999999997</c:v>
                </c:pt>
                <c:pt idx="67">
                  <c:v>-2.7363999999999997</c:v>
                </c:pt>
                <c:pt idx="68">
                  <c:v>-2.7164000000000001</c:v>
                </c:pt>
                <c:pt idx="69">
                  <c:v>-2.7164000000000001</c:v>
                </c:pt>
                <c:pt idx="70">
                  <c:v>-2.7263999999999999</c:v>
                </c:pt>
                <c:pt idx="71">
                  <c:v>-2.7263999999999999</c:v>
                </c:pt>
                <c:pt idx="72">
                  <c:v>-2.7164000000000001</c:v>
                </c:pt>
                <c:pt idx="73">
                  <c:v>-2.7164000000000001</c:v>
                </c:pt>
                <c:pt idx="74">
                  <c:v>-2.7063999999999995</c:v>
                </c:pt>
                <c:pt idx="75">
                  <c:v>-2.6663999999999994</c:v>
                </c:pt>
                <c:pt idx="76">
                  <c:v>-2.6863999999999999</c:v>
                </c:pt>
                <c:pt idx="77">
                  <c:v>-2.6963999999999997</c:v>
                </c:pt>
                <c:pt idx="78">
                  <c:v>-2.6863999999999999</c:v>
                </c:pt>
                <c:pt idx="79">
                  <c:v>-2.6764000000000001</c:v>
                </c:pt>
                <c:pt idx="80">
                  <c:v>-2.6663999999999994</c:v>
                </c:pt>
                <c:pt idx="81">
                  <c:v>-2.6863999999999999</c:v>
                </c:pt>
                <c:pt idx="82">
                  <c:v>-2.6863999999999999</c:v>
                </c:pt>
                <c:pt idx="83">
                  <c:v>-2.6963999999999997</c:v>
                </c:pt>
                <c:pt idx="84">
                  <c:v>-2.6663999999999994</c:v>
                </c:pt>
                <c:pt idx="85">
                  <c:v>-2.6663999999999994</c:v>
                </c:pt>
                <c:pt idx="86">
                  <c:v>-2.6764000000000001</c:v>
                </c:pt>
                <c:pt idx="87">
                  <c:v>-2.6764000000000001</c:v>
                </c:pt>
                <c:pt idx="88">
                  <c:v>-2.6563999999999997</c:v>
                </c:pt>
                <c:pt idx="89">
                  <c:v>-2.6663999999999994</c:v>
                </c:pt>
                <c:pt idx="90">
                  <c:v>-2.6563999999999997</c:v>
                </c:pt>
                <c:pt idx="91">
                  <c:v>-2.6264000000000003</c:v>
                </c:pt>
                <c:pt idx="92">
                  <c:v>-2.6163999999999996</c:v>
                </c:pt>
                <c:pt idx="94">
                  <c:v>-2.6264000000000003</c:v>
                </c:pt>
                <c:pt idx="95">
                  <c:v>-2.6463999999999999</c:v>
                </c:pt>
                <c:pt idx="96">
                  <c:v>-2.6364000000000001</c:v>
                </c:pt>
                <c:pt idx="97">
                  <c:v>-2.6264000000000003</c:v>
                </c:pt>
                <c:pt idx="98">
                  <c:v>-2.6463999999999999</c:v>
                </c:pt>
                <c:pt idx="99">
                  <c:v>-2.6463999999999999</c:v>
                </c:pt>
                <c:pt idx="100">
                  <c:v>-2.6563999999999997</c:v>
                </c:pt>
                <c:pt idx="101">
                  <c:v>-2.6663999999999994</c:v>
                </c:pt>
                <c:pt idx="102">
                  <c:v>-2.6663999999999994</c:v>
                </c:pt>
                <c:pt idx="103">
                  <c:v>-2.6563999999999997</c:v>
                </c:pt>
                <c:pt idx="104">
                  <c:v>-2.6863999999999999</c:v>
                </c:pt>
                <c:pt idx="105">
                  <c:v>-2.6663999999999994</c:v>
                </c:pt>
                <c:pt idx="106">
                  <c:v>-2.6063999999999998</c:v>
                </c:pt>
                <c:pt idx="107">
                  <c:v>-2.5964</c:v>
                </c:pt>
                <c:pt idx="108">
                  <c:v>-2.6364000000000001</c:v>
                </c:pt>
                <c:pt idx="109">
                  <c:v>-2.6264000000000003</c:v>
                </c:pt>
                <c:pt idx="110">
                  <c:v>-2.6063999999999998</c:v>
                </c:pt>
                <c:pt idx="111">
                  <c:v>-2.6264000000000003</c:v>
                </c:pt>
                <c:pt idx="112">
                  <c:v>-2.6663999999999994</c:v>
                </c:pt>
                <c:pt idx="113">
                  <c:v>-2.6764000000000001</c:v>
                </c:pt>
                <c:pt idx="114">
                  <c:v>-2.6364000000000001</c:v>
                </c:pt>
                <c:pt idx="115">
                  <c:v>-2.6163999999999996</c:v>
                </c:pt>
                <c:pt idx="116">
                  <c:v>-2.6163999999999996</c:v>
                </c:pt>
                <c:pt idx="117">
                  <c:v>-2.6364000000000001</c:v>
                </c:pt>
                <c:pt idx="118">
                  <c:v>-2.6463999999999999</c:v>
                </c:pt>
                <c:pt idx="119">
                  <c:v>-2.6264000000000003</c:v>
                </c:pt>
                <c:pt idx="120">
                  <c:v>-2.6063999999999998</c:v>
                </c:pt>
                <c:pt idx="121">
                  <c:v>-2.5663999999999998</c:v>
                </c:pt>
                <c:pt idx="122">
                  <c:v>-2.6163999999999996</c:v>
                </c:pt>
                <c:pt idx="123">
                  <c:v>-2.6063999999999998</c:v>
                </c:pt>
                <c:pt idx="125">
                  <c:v>-2.6163999999999996</c:v>
                </c:pt>
                <c:pt idx="126">
                  <c:v>-2.6163999999999996</c:v>
                </c:pt>
                <c:pt idx="127">
                  <c:v>-2.5964</c:v>
                </c:pt>
                <c:pt idx="128">
                  <c:v>-2.5964</c:v>
                </c:pt>
                <c:pt idx="129">
                  <c:v>-2.6663999999999994</c:v>
                </c:pt>
                <c:pt idx="130">
                  <c:v>-2.6963999999999997</c:v>
                </c:pt>
                <c:pt idx="131">
                  <c:v>-2.6863999999999999</c:v>
                </c:pt>
                <c:pt idx="132">
                  <c:v>-2.7164000000000001</c:v>
                </c:pt>
                <c:pt idx="133">
                  <c:v>-2.6764000000000001</c:v>
                </c:pt>
                <c:pt idx="134">
                  <c:v>-2.6364000000000001</c:v>
                </c:pt>
                <c:pt idx="135">
                  <c:v>-2.6364000000000001</c:v>
                </c:pt>
                <c:pt idx="136">
                  <c:v>-2.6364000000000001</c:v>
                </c:pt>
                <c:pt idx="137">
                  <c:v>-2.6264000000000003</c:v>
                </c:pt>
                <c:pt idx="138">
                  <c:v>-2.6264000000000003</c:v>
                </c:pt>
                <c:pt idx="139">
                  <c:v>-2.5864000000000003</c:v>
                </c:pt>
                <c:pt idx="140">
                  <c:v>-2.5663999999999998</c:v>
                </c:pt>
                <c:pt idx="141">
                  <c:v>-2.5964</c:v>
                </c:pt>
                <c:pt idx="142">
                  <c:v>-2.6264000000000003</c:v>
                </c:pt>
                <c:pt idx="143">
                  <c:v>-2.6463999999999999</c:v>
                </c:pt>
                <c:pt idx="144">
                  <c:v>-2.6463999999999999</c:v>
                </c:pt>
                <c:pt idx="145">
                  <c:v>-2.6463999999999999</c:v>
                </c:pt>
                <c:pt idx="146">
                  <c:v>-2.6663999999999994</c:v>
                </c:pt>
                <c:pt idx="147">
                  <c:v>-2.6563999999999997</c:v>
                </c:pt>
                <c:pt idx="148">
                  <c:v>-2.6364000000000001</c:v>
                </c:pt>
                <c:pt idx="149">
                  <c:v>-2.6364000000000001</c:v>
                </c:pt>
                <c:pt idx="150">
                  <c:v>-2.6163999999999996</c:v>
                </c:pt>
                <c:pt idx="151">
                  <c:v>-2.6163999999999996</c:v>
                </c:pt>
                <c:pt idx="152">
                  <c:v>-2.5964</c:v>
                </c:pt>
                <c:pt idx="153">
                  <c:v>-2.5763999999999996</c:v>
                </c:pt>
                <c:pt idx="154">
                  <c:v>-2.5663999999999998</c:v>
                </c:pt>
                <c:pt idx="155">
                  <c:v>-2.5564</c:v>
                </c:pt>
                <c:pt idx="157">
                  <c:v>-2.5864000000000003</c:v>
                </c:pt>
                <c:pt idx="158">
                  <c:v>-2.6264000000000003</c:v>
                </c:pt>
                <c:pt idx="159">
                  <c:v>-2.6764000000000001</c:v>
                </c:pt>
                <c:pt idx="160">
                  <c:v>-2.6863999999999999</c:v>
                </c:pt>
                <c:pt idx="161">
                  <c:v>-2.6764000000000001</c:v>
                </c:pt>
                <c:pt idx="162">
                  <c:v>-2.6863999999999999</c:v>
                </c:pt>
                <c:pt idx="163">
                  <c:v>-2.6764000000000001</c:v>
                </c:pt>
                <c:pt idx="164">
                  <c:v>-2.6463999999999999</c:v>
                </c:pt>
                <c:pt idx="165">
                  <c:v>-2.6364000000000001</c:v>
                </c:pt>
                <c:pt idx="166">
                  <c:v>-2.6264000000000003</c:v>
                </c:pt>
                <c:pt idx="167">
                  <c:v>-2.6063999999999998</c:v>
                </c:pt>
                <c:pt idx="168">
                  <c:v>-2.5564</c:v>
                </c:pt>
                <c:pt idx="169">
                  <c:v>-2.5164</c:v>
                </c:pt>
                <c:pt idx="170">
                  <c:v>-2.5363999999999995</c:v>
                </c:pt>
                <c:pt idx="171">
                  <c:v>-2.5663999999999998</c:v>
                </c:pt>
                <c:pt idx="172">
                  <c:v>-2.5564</c:v>
                </c:pt>
                <c:pt idx="173">
                  <c:v>-2.5864000000000003</c:v>
                </c:pt>
                <c:pt idx="174">
                  <c:v>-2.6264000000000003</c:v>
                </c:pt>
                <c:pt idx="175">
                  <c:v>-2.6264000000000003</c:v>
                </c:pt>
                <c:pt idx="176">
                  <c:v>-2.6264000000000003</c:v>
                </c:pt>
                <c:pt idx="177">
                  <c:v>-2.6264000000000003</c:v>
                </c:pt>
                <c:pt idx="178">
                  <c:v>-2.6364000000000001</c:v>
                </c:pt>
                <c:pt idx="179">
                  <c:v>-2.6163999999999996</c:v>
                </c:pt>
                <c:pt idx="180">
                  <c:v>-2.6063999999999998</c:v>
                </c:pt>
                <c:pt idx="181">
                  <c:v>-2.6063999999999998</c:v>
                </c:pt>
                <c:pt idx="182">
                  <c:v>-2.6063999999999998</c:v>
                </c:pt>
                <c:pt idx="183">
                  <c:v>-2.5964</c:v>
                </c:pt>
                <c:pt idx="184">
                  <c:v>-2.5864000000000003</c:v>
                </c:pt>
                <c:pt idx="185">
                  <c:v>-2.5964</c:v>
                </c:pt>
                <c:pt idx="186">
                  <c:v>-2.6163999999999996</c:v>
                </c:pt>
                <c:pt idx="188">
                  <c:v>-2.6364000000000001</c:v>
                </c:pt>
                <c:pt idx="189">
                  <c:v>-2.6364000000000001</c:v>
                </c:pt>
                <c:pt idx="190">
                  <c:v>-2.6563999999999997</c:v>
                </c:pt>
                <c:pt idx="191">
                  <c:v>-2.6764000000000001</c:v>
                </c:pt>
                <c:pt idx="192">
                  <c:v>-2.7164000000000001</c:v>
                </c:pt>
                <c:pt idx="193">
                  <c:v>-2.6463999999999999</c:v>
                </c:pt>
                <c:pt idx="194">
                  <c:v>-2.6364000000000001</c:v>
                </c:pt>
                <c:pt idx="195">
                  <c:v>-2.6364000000000001</c:v>
                </c:pt>
                <c:pt idx="196">
                  <c:v>-2.5763999999999996</c:v>
                </c:pt>
                <c:pt idx="197">
                  <c:v>-2.5464000000000002</c:v>
                </c:pt>
                <c:pt idx="198">
                  <c:v>-2.5964</c:v>
                </c:pt>
                <c:pt idx="199">
                  <c:v>-2.5864000000000003</c:v>
                </c:pt>
                <c:pt idx="200">
                  <c:v>-2.5263999999999998</c:v>
                </c:pt>
                <c:pt idx="201">
                  <c:v>-2.5263999999999998</c:v>
                </c:pt>
                <c:pt idx="202">
                  <c:v>-2.5464000000000002</c:v>
                </c:pt>
                <c:pt idx="203">
                  <c:v>-2.5763999999999996</c:v>
                </c:pt>
                <c:pt idx="204">
                  <c:v>-2.5964</c:v>
                </c:pt>
                <c:pt idx="205">
                  <c:v>-2.6063999999999998</c:v>
                </c:pt>
                <c:pt idx="206">
                  <c:v>-2.6264000000000003</c:v>
                </c:pt>
                <c:pt idx="207">
                  <c:v>-2.6463999999999999</c:v>
                </c:pt>
                <c:pt idx="208">
                  <c:v>-2.6463999999999999</c:v>
                </c:pt>
                <c:pt idx="209">
                  <c:v>-2.6463999999999999</c:v>
                </c:pt>
                <c:pt idx="210">
                  <c:v>-2.6264000000000003</c:v>
                </c:pt>
                <c:pt idx="211">
                  <c:v>-2.6063999999999998</c:v>
                </c:pt>
                <c:pt idx="212">
                  <c:v>-2.5964</c:v>
                </c:pt>
                <c:pt idx="213">
                  <c:v>-2.5564</c:v>
                </c:pt>
                <c:pt idx="214">
                  <c:v>-2.5564</c:v>
                </c:pt>
                <c:pt idx="215">
                  <c:v>-2.5864000000000003</c:v>
                </c:pt>
                <c:pt idx="216">
                  <c:v>-2.6163999999999996</c:v>
                </c:pt>
                <c:pt idx="217">
                  <c:v>-2.6264000000000003</c:v>
                </c:pt>
                <c:pt idx="218">
                  <c:v>-2.6264000000000003</c:v>
                </c:pt>
                <c:pt idx="220">
                  <c:v>-2.6264000000000003</c:v>
                </c:pt>
                <c:pt idx="221">
                  <c:v>-2.6264000000000003</c:v>
                </c:pt>
                <c:pt idx="222">
                  <c:v>-2.6163999999999996</c:v>
                </c:pt>
                <c:pt idx="223">
                  <c:v>-2.6264000000000003</c:v>
                </c:pt>
                <c:pt idx="224">
                  <c:v>-2.6163999999999996</c:v>
                </c:pt>
                <c:pt idx="225">
                  <c:v>-2.5964</c:v>
                </c:pt>
                <c:pt idx="226">
                  <c:v>-2.5763999999999996</c:v>
                </c:pt>
                <c:pt idx="227">
                  <c:v>-2.5464000000000002</c:v>
                </c:pt>
                <c:pt idx="228">
                  <c:v>-2.5363999999999995</c:v>
                </c:pt>
                <c:pt idx="229">
                  <c:v>-2.5464000000000002</c:v>
                </c:pt>
                <c:pt idx="230">
                  <c:v>-2.5564</c:v>
                </c:pt>
                <c:pt idx="231">
                  <c:v>-2.5564</c:v>
                </c:pt>
                <c:pt idx="232">
                  <c:v>-2.5564</c:v>
                </c:pt>
                <c:pt idx="233">
                  <c:v>-2.5663999999999998</c:v>
                </c:pt>
                <c:pt idx="234">
                  <c:v>-2.5763999999999996</c:v>
                </c:pt>
                <c:pt idx="235">
                  <c:v>-2.5663999999999998</c:v>
                </c:pt>
                <c:pt idx="236">
                  <c:v>-2.5763999999999996</c:v>
                </c:pt>
                <c:pt idx="237">
                  <c:v>-2.5964</c:v>
                </c:pt>
                <c:pt idx="238">
                  <c:v>-2.5964</c:v>
                </c:pt>
                <c:pt idx="239">
                  <c:v>-2.5763999999999996</c:v>
                </c:pt>
                <c:pt idx="240">
                  <c:v>-2.5263999999999998</c:v>
                </c:pt>
                <c:pt idx="241">
                  <c:v>-2.5263999999999998</c:v>
                </c:pt>
                <c:pt idx="242">
                  <c:v>-2.5363999999999995</c:v>
                </c:pt>
                <c:pt idx="243">
                  <c:v>-2.5263999999999998</c:v>
                </c:pt>
                <c:pt idx="244">
                  <c:v>-2.5363999999999995</c:v>
                </c:pt>
                <c:pt idx="245">
                  <c:v>-2.5363999999999995</c:v>
                </c:pt>
                <c:pt idx="246">
                  <c:v>-2.5363999999999995</c:v>
                </c:pt>
                <c:pt idx="247">
                  <c:v>-2.5263999999999998</c:v>
                </c:pt>
                <c:pt idx="248">
                  <c:v>-2.4863999999999997</c:v>
                </c:pt>
                <c:pt idx="249">
                  <c:v>-2.4863999999999997</c:v>
                </c:pt>
                <c:pt idx="250">
                  <c:v>-2.5064000000000002</c:v>
                </c:pt>
                <c:pt idx="252">
                  <c:v>-2.5464000000000002</c:v>
                </c:pt>
                <c:pt idx="253">
                  <c:v>-2.5363999999999995</c:v>
                </c:pt>
                <c:pt idx="254">
                  <c:v>-2.5164</c:v>
                </c:pt>
                <c:pt idx="255">
                  <c:v>-2.5064000000000002</c:v>
                </c:pt>
                <c:pt idx="256">
                  <c:v>-2.4963999999999995</c:v>
                </c:pt>
                <c:pt idx="257">
                  <c:v>-2.4863999999999997</c:v>
                </c:pt>
                <c:pt idx="258">
                  <c:v>-2.4563999999999995</c:v>
                </c:pt>
                <c:pt idx="259">
                  <c:v>-2.4264000000000001</c:v>
                </c:pt>
                <c:pt idx="260">
                  <c:v>-2.4563999999999995</c:v>
                </c:pt>
                <c:pt idx="261">
                  <c:v>-2.4863999999999997</c:v>
                </c:pt>
                <c:pt idx="262">
                  <c:v>-2.4963999999999995</c:v>
                </c:pt>
                <c:pt idx="263">
                  <c:v>-2.5064000000000002</c:v>
                </c:pt>
                <c:pt idx="264">
                  <c:v>-2.4863999999999997</c:v>
                </c:pt>
                <c:pt idx="265">
                  <c:v>-2.5263999999999998</c:v>
                </c:pt>
                <c:pt idx="266">
                  <c:v>-2.5363999999999995</c:v>
                </c:pt>
                <c:pt idx="267">
                  <c:v>-2.5263999999999998</c:v>
                </c:pt>
                <c:pt idx="268">
                  <c:v>-2.5164</c:v>
                </c:pt>
                <c:pt idx="269">
                  <c:v>-2.4963999999999995</c:v>
                </c:pt>
                <c:pt idx="270">
                  <c:v>-2.4963999999999995</c:v>
                </c:pt>
                <c:pt idx="271">
                  <c:v>-2.4963999999999995</c:v>
                </c:pt>
                <c:pt idx="272">
                  <c:v>-2.5064000000000002</c:v>
                </c:pt>
                <c:pt idx="273">
                  <c:v>-2.4963999999999995</c:v>
                </c:pt>
                <c:pt idx="274">
                  <c:v>-2.4763999999999999</c:v>
                </c:pt>
                <c:pt idx="275">
                  <c:v>-2.4763999999999999</c:v>
                </c:pt>
                <c:pt idx="276">
                  <c:v>-2.4863999999999997</c:v>
                </c:pt>
                <c:pt idx="277">
                  <c:v>-2.4863999999999997</c:v>
                </c:pt>
                <c:pt idx="278">
                  <c:v>-2.4863999999999997</c:v>
                </c:pt>
                <c:pt idx="279">
                  <c:v>-2.4664000000000001</c:v>
                </c:pt>
                <c:pt idx="280">
                  <c:v>-2.4763999999999999</c:v>
                </c:pt>
                <c:pt idx="281">
                  <c:v>-2.4763999999999999</c:v>
                </c:pt>
                <c:pt idx="283">
                  <c:v>-2.4763999999999999</c:v>
                </c:pt>
                <c:pt idx="284">
                  <c:v>-2.4863999999999997</c:v>
                </c:pt>
                <c:pt idx="285">
                  <c:v>-2.4763999999999999</c:v>
                </c:pt>
                <c:pt idx="286">
                  <c:v>-2.4763999999999999</c:v>
                </c:pt>
                <c:pt idx="287">
                  <c:v>-2.4863999999999997</c:v>
                </c:pt>
                <c:pt idx="288">
                  <c:v>-2.4763999999999999</c:v>
                </c:pt>
                <c:pt idx="289">
                  <c:v>-2.5164</c:v>
                </c:pt>
                <c:pt idx="290">
                  <c:v>-2.4763999999999999</c:v>
                </c:pt>
                <c:pt idx="291">
                  <c:v>-2.4463999999999997</c:v>
                </c:pt>
                <c:pt idx="292">
                  <c:v>-2.4963999999999995</c:v>
                </c:pt>
                <c:pt idx="293">
                  <c:v>-2.4963999999999995</c:v>
                </c:pt>
                <c:pt idx="294">
                  <c:v>-2.4963999999999995</c:v>
                </c:pt>
                <c:pt idx="295">
                  <c:v>-2.5164</c:v>
                </c:pt>
                <c:pt idx="296">
                  <c:v>-2.5164</c:v>
                </c:pt>
                <c:pt idx="297">
                  <c:v>-2.5263999999999998</c:v>
                </c:pt>
                <c:pt idx="298">
                  <c:v>-2.5263999999999998</c:v>
                </c:pt>
                <c:pt idx="299">
                  <c:v>-2.5164</c:v>
                </c:pt>
                <c:pt idx="300">
                  <c:v>-2.5164</c:v>
                </c:pt>
                <c:pt idx="301">
                  <c:v>-2.5164</c:v>
                </c:pt>
                <c:pt idx="302">
                  <c:v>-2.4963999999999995</c:v>
                </c:pt>
                <c:pt idx="303">
                  <c:v>-2.5164</c:v>
                </c:pt>
                <c:pt idx="304">
                  <c:v>-2.4963999999999995</c:v>
                </c:pt>
                <c:pt idx="305">
                  <c:v>-2.4763999999999999</c:v>
                </c:pt>
                <c:pt idx="306">
                  <c:v>-2.4863999999999997</c:v>
                </c:pt>
                <c:pt idx="307">
                  <c:v>-2.4664000000000001</c:v>
                </c:pt>
                <c:pt idx="308">
                  <c:v>-2.4463999999999997</c:v>
                </c:pt>
                <c:pt idx="309">
                  <c:v>-2.4863999999999997</c:v>
                </c:pt>
                <c:pt idx="310">
                  <c:v>-2.4463999999999997</c:v>
                </c:pt>
                <c:pt idx="311">
                  <c:v>-2.5164</c:v>
                </c:pt>
                <c:pt idx="312">
                  <c:v>-2.5263999999999998</c:v>
                </c:pt>
                <c:pt idx="313">
                  <c:v>-2.5464000000000002</c:v>
                </c:pt>
                <c:pt idx="315">
                  <c:v>-2.5263999999999998</c:v>
                </c:pt>
                <c:pt idx="316">
                  <c:v>-2.5464000000000002</c:v>
                </c:pt>
                <c:pt idx="317">
                  <c:v>-2.5164</c:v>
                </c:pt>
                <c:pt idx="318">
                  <c:v>-2.5064000000000002</c:v>
                </c:pt>
                <c:pt idx="319">
                  <c:v>-2.4963999999999995</c:v>
                </c:pt>
                <c:pt idx="320">
                  <c:v>-2.4863999999999997</c:v>
                </c:pt>
                <c:pt idx="321">
                  <c:v>-2.5064000000000002</c:v>
                </c:pt>
                <c:pt idx="322">
                  <c:v>-2.4664000000000001</c:v>
                </c:pt>
                <c:pt idx="323">
                  <c:v>-2.4763999999999999</c:v>
                </c:pt>
                <c:pt idx="324">
                  <c:v>-2.4963999999999995</c:v>
                </c:pt>
                <c:pt idx="325">
                  <c:v>-2.4763999999999999</c:v>
                </c:pt>
                <c:pt idx="326">
                  <c:v>-2.5164</c:v>
                </c:pt>
                <c:pt idx="327">
                  <c:v>-2.5164</c:v>
                </c:pt>
                <c:pt idx="328">
                  <c:v>-2.5363999999999995</c:v>
                </c:pt>
                <c:pt idx="329">
                  <c:v>-2.5164</c:v>
                </c:pt>
                <c:pt idx="330">
                  <c:v>-2.5763999999999996</c:v>
                </c:pt>
                <c:pt idx="331">
                  <c:v>-2.5763999999999996</c:v>
                </c:pt>
                <c:pt idx="332">
                  <c:v>-2.5763999999999996</c:v>
                </c:pt>
                <c:pt idx="333">
                  <c:v>-2.5064000000000002</c:v>
                </c:pt>
                <c:pt idx="334">
                  <c:v>-2.4763999999999999</c:v>
                </c:pt>
                <c:pt idx="335">
                  <c:v>-2.4763999999999999</c:v>
                </c:pt>
                <c:pt idx="336">
                  <c:v>-2.4363999999999999</c:v>
                </c:pt>
                <c:pt idx="337">
                  <c:v>-2.4463999999999997</c:v>
                </c:pt>
                <c:pt idx="338">
                  <c:v>-2.4264000000000001</c:v>
                </c:pt>
                <c:pt idx="339">
                  <c:v>-2.4664000000000001</c:v>
                </c:pt>
                <c:pt idx="340">
                  <c:v>-2.4763999999999999</c:v>
                </c:pt>
                <c:pt idx="341">
                  <c:v>-2.4664000000000001</c:v>
                </c:pt>
                <c:pt idx="342">
                  <c:v>-2.5064000000000002</c:v>
                </c:pt>
                <c:pt idx="343">
                  <c:v>-2.5464000000000002</c:v>
                </c:pt>
                <c:pt idx="344">
                  <c:v>-2.5663999999999998</c:v>
                </c:pt>
                <c:pt idx="346">
                  <c:v>-2.5363999999999995</c:v>
                </c:pt>
                <c:pt idx="347">
                  <c:v>-2.5464000000000002</c:v>
                </c:pt>
                <c:pt idx="348">
                  <c:v>-2.5464000000000002</c:v>
                </c:pt>
                <c:pt idx="349">
                  <c:v>-2.5263999999999998</c:v>
                </c:pt>
                <c:pt idx="350">
                  <c:v>-2.4863999999999997</c:v>
                </c:pt>
                <c:pt idx="351">
                  <c:v>-2.4763999999999999</c:v>
                </c:pt>
                <c:pt idx="352">
                  <c:v>-2.4963999999999995</c:v>
                </c:pt>
                <c:pt idx="353">
                  <c:v>-2.4863999999999997</c:v>
                </c:pt>
                <c:pt idx="354">
                  <c:v>-2.4763999999999999</c:v>
                </c:pt>
                <c:pt idx="355">
                  <c:v>-2.5164</c:v>
                </c:pt>
                <c:pt idx="356">
                  <c:v>-2.5663999999999998</c:v>
                </c:pt>
                <c:pt idx="357">
                  <c:v>-2.5763999999999996</c:v>
                </c:pt>
                <c:pt idx="358">
                  <c:v>-2.5864000000000003</c:v>
                </c:pt>
                <c:pt idx="359">
                  <c:v>-2.5263999999999998</c:v>
                </c:pt>
                <c:pt idx="360">
                  <c:v>-2.5763999999999996</c:v>
                </c:pt>
                <c:pt idx="361">
                  <c:v>-2.5564</c:v>
                </c:pt>
                <c:pt idx="362">
                  <c:v>-2.5763999999999996</c:v>
                </c:pt>
                <c:pt idx="363">
                  <c:v>-2.5864000000000003</c:v>
                </c:pt>
                <c:pt idx="364">
                  <c:v>-2.5663999999999998</c:v>
                </c:pt>
                <c:pt idx="365">
                  <c:v>-2.5263999999999998</c:v>
                </c:pt>
                <c:pt idx="366">
                  <c:v>-2.5164</c:v>
                </c:pt>
                <c:pt idx="367">
                  <c:v>-2.4563999999999995</c:v>
                </c:pt>
                <c:pt idx="368">
                  <c:v>-2.4763999999999999</c:v>
                </c:pt>
                <c:pt idx="369">
                  <c:v>-2.5363999999999995</c:v>
                </c:pt>
                <c:pt idx="370">
                  <c:v>-2.5464000000000002</c:v>
                </c:pt>
                <c:pt idx="371">
                  <c:v>-2.5464000000000002</c:v>
                </c:pt>
                <c:pt idx="372">
                  <c:v>-2.5164</c:v>
                </c:pt>
                <c:pt idx="373">
                  <c:v>-2.5464000000000002</c:v>
                </c:pt>
                <c:pt idx="374">
                  <c:v>-2.5663999999999998</c:v>
                </c:pt>
                <c:pt idx="375">
                  <c:v>-2.5763999999999996</c:v>
                </c:pt>
                <c:pt idx="376">
                  <c:v>-2.5864000000000003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867136"/>
        <c:axId val="251868672"/>
      </c:scatterChart>
      <c:valAx>
        <c:axId val="251867136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868672"/>
        <c:crosses val="autoZero"/>
        <c:crossBetween val="midCat"/>
        <c:majorUnit val="30"/>
      </c:valAx>
      <c:valAx>
        <c:axId val="251868672"/>
        <c:scaling>
          <c:orientation val="minMax"/>
          <c:max val="-1.5"/>
          <c:min val="-3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9222836122647092E-2"/>
              <c:y val="0.436893721667506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867136"/>
        <c:crossesAt val="41640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15816667405155"/>
          <c:y val="0.79126307368670556"/>
          <c:w val="0.13474601672804801"/>
          <c:h val="0.118932179787265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46 </a:t>
            </a:r>
            <a:r>
              <a:rPr lang="ja-JP" altLang="en-US"/>
              <a:t>貝塚</a:t>
            </a:r>
            <a:r>
              <a:rPr lang="en-US" altLang="ja-JP"/>
              <a:t>1</a:t>
            </a:r>
            <a:r>
              <a:rPr lang="ja-JP" altLang="en-US"/>
              <a:t>　</a:t>
            </a:r>
            <a:r>
              <a:rPr lang="en-US" altLang="ja-JP"/>
              <a:t>126.5-132.0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2942210503877956"/>
          <c:y val="8.9988384666757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4142519591392"/>
          <c:y val="0.21844692002793439"/>
          <c:w val="0.74439570545430656"/>
          <c:h val="0.71844745340878791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'標高水位（ｏｐｍ）'!$BD$5:$BD$381</c:f>
              <c:numCache>
                <c:formatCode>0.00</c:formatCode>
                <c:ptCount val="377"/>
                <c:pt idx="0">
                  <c:v>10.509700000000002</c:v>
                </c:pt>
                <c:pt idx="1">
                  <c:v>10.5397</c:v>
                </c:pt>
                <c:pt idx="2">
                  <c:v>10.549700000000001</c:v>
                </c:pt>
                <c:pt idx="3">
                  <c:v>10.499700000000001</c:v>
                </c:pt>
                <c:pt idx="4">
                  <c:v>10.479700000000001</c:v>
                </c:pt>
                <c:pt idx="5">
                  <c:v>10.469700000000001</c:v>
                </c:pt>
                <c:pt idx="6">
                  <c:v>10.509700000000002</c:v>
                </c:pt>
                <c:pt idx="7">
                  <c:v>10.499700000000001</c:v>
                </c:pt>
                <c:pt idx="8">
                  <c:v>10.4497</c:v>
                </c:pt>
                <c:pt idx="9">
                  <c:v>10.459700000000002</c:v>
                </c:pt>
                <c:pt idx="10">
                  <c:v>10.4497</c:v>
                </c:pt>
                <c:pt idx="11">
                  <c:v>10.489700000000001</c:v>
                </c:pt>
                <c:pt idx="12">
                  <c:v>10.489700000000001</c:v>
                </c:pt>
                <c:pt idx="13">
                  <c:v>10.459700000000002</c:v>
                </c:pt>
                <c:pt idx="14">
                  <c:v>10.459700000000002</c:v>
                </c:pt>
                <c:pt idx="15">
                  <c:v>10.4497</c:v>
                </c:pt>
                <c:pt idx="16">
                  <c:v>10.4497</c:v>
                </c:pt>
                <c:pt idx="17">
                  <c:v>10.6097</c:v>
                </c:pt>
                <c:pt idx="18">
                  <c:v>10.619700000000002</c:v>
                </c:pt>
                <c:pt idx="19">
                  <c:v>10.569700000000001</c:v>
                </c:pt>
                <c:pt idx="20">
                  <c:v>10.479700000000001</c:v>
                </c:pt>
                <c:pt idx="21">
                  <c:v>10.5397</c:v>
                </c:pt>
                <c:pt idx="22">
                  <c:v>10.549700000000001</c:v>
                </c:pt>
                <c:pt idx="23">
                  <c:v>10.569700000000001</c:v>
                </c:pt>
                <c:pt idx="24">
                  <c:v>10.599700000000002</c:v>
                </c:pt>
                <c:pt idx="25">
                  <c:v>10.649700000000001</c:v>
                </c:pt>
                <c:pt idx="26">
                  <c:v>10.669700000000002</c:v>
                </c:pt>
                <c:pt idx="27">
                  <c:v>10.639700000000001</c:v>
                </c:pt>
                <c:pt idx="28">
                  <c:v>10.599700000000002</c:v>
                </c:pt>
                <c:pt idx="29">
                  <c:v>10.659700000000001</c:v>
                </c:pt>
                <c:pt idx="30">
                  <c:v>10.669700000000002</c:v>
                </c:pt>
                <c:pt idx="32">
                  <c:v>10.6797</c:v>
                </c:pt>
                <c:pt idx="33">
                  <c:v>10.689700000000002</c:v>
                </c:pt>
                <c:pt idx="34">
                  <c:v>10.6997</c:v>
                </c:pt>
                <c:pt idx="35">
                  <c:v>10.689700000000002</c:v>
                </c:pt>
                <c:pt idx="36">
                  <c:v>10.6997</c:v>
                </c:pt>
                <c:pt idx="37">
                  <c:v>10.6997</c:v>
                </c:pt>
                <c:pt idx="38">
                  <c:v>10.659700000000001</c:v>
                </c:pt>
                <c:pt idx="39">
                  <c:v>10.659700000000001</c:v>
                </c:pt>
                <c:pt idx="40">
                  <c:v>10.659700000000001</c:v>
                </c:pt>
                <c:pt idx="41">
                  <c:v>10.649700000000001</c:v>
                </c:pt>
                <c:pt idx="42">
                  <c:v>10.6097</c:v>
                </c:pt>
                <c:pt idx="43">
                  <c:v>10.599700000000002</c:v>
                </c:pt>
                <c:pt idx="44">
                  <c:v>10.589700000000001</c:v>
                </c:pt>
                <c:pt idx="45">
                  <c:v>10.6997</c:v>
                </c:pt>
                <c:pt idx="46">
                  <c:v>10.739700000000001</c:v>
                </c:pt>
                <c:pt idx="47">
                  <c:v>10.759700000000002</c:v>
                </c:pt>
                <c:pt idx="48">
                  <c:v>10.7697</c:v>
                </c:pt>
                <c:pt idx="49">
                  <c:v>10.7697</c:v>
                </c:pt>
                <c:pt idx="50">
                  <c:v>10.659700000000001</c:v>
                </c:pt>
                <c:pt idx="51">
                  <c:v>10.939700000000002</c:v>
                </c:pt>
                <c:pt idx="52">
                  <c:v>11.0397</c:v>
                </c:pt>
                <c:pt idx="53">
                  <c:v>11.069700000000001</c:v>
                </c:pt>
                <c:pt idx="54">
                  <c:v>11.059700000000001</c:v>
                </c:pt>
                <c:pt idx="55">
                  <c:v>11.069700000000001</c:v>
                </c:pt>
                <c:pt idx="56">
                  <c:v>11.059700000000001</c:v>
                </c:pt>
                <c:pt idx="57">
                  <c:v>11.0197</c:v>
                </c:pt>
                <c:pt idx="58">
                  <c:v>11.0397</c:v>
                </c:pt>
                <c:pt idx="59">
                  <c:v>11.099700000000002</c:v>
                </c:pt>
                <c:pt idx="60">
                  <c:v>11.139700000000001</c:v>
                </c:pt>
                <c:pt idx="62">
                  <c:v>11.119700000000002</c:v>
                </c:pt>
                <c:pt idx="63">
                  <c:v>11.1997</c:v>
                </c:pt>
                <c:pt idx="64">
                  <c:v>11.239700000000001</c:v>
                </c:pt>
                <c:pt idx="65">
                  <c:v>11.2697</c:v>
                </c:pt>
                <c:pt idx="66">
                  <c:v>11.279700000000002</c:v>
                </c:pt>
                <c:pt idx="67">
                  <c:v>11.319700000000001</c:v>
                </c:pt>
                <c:pt idx="68">
                  <c:v>11.349700000000002</c:v>
                </c:pt>
                <c:pt idx="69">
                  <c:v>11.229700000000001</c:v>
                </c:pt>
                <c:pt idx="70">
                  <c:v>11.219700000000001</c:v>
                </c:pt>
                <c:pt idx="71">
                  <c:v>11.219700000000001</c:v>
                </c:pt>
                <c:pt idx="72">
                  <c:v>11.229700000000001</c:v>
                </c:pt>
                <c:pt idx="73">
                  <c:v>11.159700000000001</c:v>
                </c:pt>
                <c:pt idx="74">
                  <c:v>11.1797</c:v>
                </c:pt>
                <c:pt idx="75">
                  <c:v>11.249700000000001</c:v>
                </c:pt>
                <c:pt idx="76">
                  <c:v>11.279700000000002</c:v>
                </c:pt>
                <c:pt idx="77">
                  <c:v>11.329700000000001</c:v>
                </c:pt>
                <c:pt idx="78">
                  <c:v>11.369700000000002</c:v>
                </c:pt>
                <c:pt idx="79">
                  <c:v>11.499700000000001</c:v>
                </c:pt>
                <c:pt idx="80">
                  <c:v>11.619700000000002</c:v>
                </c:pt>
                <c:pt idx="81">
                  <c:v>11.629700000000001</c:v>
                </c:pt>
                <c:pt idx="82">
                  <c:v>11.6097</c:v>
                </c:pt>
                <c:pt idx="83">
                  <c:v>11.639700000000001</c:v>
                </c:pt>
                <c:pt idx="84">
                  <c:v>11.689700000000002</c:v>
                </c:pt>
                <c:pt idx="85">
                  <c:v>11.7897</c:v>
                </c:pt>
                <c:pt idx="86">
                  <c:v>11.809700000000001</c:v>
                </c:pt>
                <c:pt idx="87">
                  <c:v>11.829700000000001</c:v>
                </c:pt>
                <c:pt idx="88">
                  <c:v>11.889700000000001</c:v>
                </c:pt>
                <c:pt idx="89">
                  <c:v>11.909700000000001</c:v>
                </c:pt>
                <c:pt idx="90">
                  <c:v>11.979700000000001</c:v>
                </c:pt>
                <c:pt idx="91">
                  <c:v>12.0397</c:v>
                </c:pt>
                <c:pt idx="92">
                  <c:v>12.069700000000001</c:v>
                </c:pt>
                <c:pt idx="94">
                  <c:v>12.119700000000002</c:v>
                </c:pt>
                <c:pt idx="95">
                  <c:v>12.0397</c:v>
                </c:pt>
                <c:pt idx="96">
                  <c:v>12.0197</c:v>
                </c:pt>
                <c:pt idx="97">
                  <c:v>12.029700000000002</c:v>
                </c:pt>
                <c:pt idx="98">
                  <c:v>11.979700000000001</c:v>
                </c:pt>
                <c:pt idx="99">
                  <c:v>12.069700000000001</c:v>
                </c:pt>
                <c:pt idx="100">
                  <c:v>12.159700000000001</c:v>
                </c:pt>
                <c:pt idx="101">
                  <c:v>11.879700000000001</c:v>
                </c:pt>
                <c:pt idx="102">
                  <c:v>11.909700000000001</c:v>
                </c:pt>
                <c:pt idx="103">
                  <c:v>11.899700000000001</c:v>
                </c:pt>
                <c:pt idx="104">
                  <c:v>11.9297</c:v>
                </c:pt>
                <c:pt idx="105">
                  <c:v>11.919700000000002</c:v>
                </c:pt>
                <c:pt idx="106">
                  <c:v>11.999700000000001</c:v>
                </c:pt>
                <c:pt idx="107">
                  <c:v>12.089700000000001</c:v>
                </c:pt>
                <c:pt idx="108">
                  <c:v>12.1797</c:v>
                </c:pt>
                <c:pt idx="109">
                  <c:v>12.809700000000001</c:v>
                </c:pt>
                <c:pt idx="110">
                  <c:v>12.7897</c:v>
                </c:pt>
                <c:pt idx="111">
                  <c:v>12.6797</c:v>
                </c:pt>
                <c:pt idx="112">
                  <c:v>12.419700000000002</c:v>
                </c:pt>
                <c:pt idx="113">
                  <c:v>12.219700000000001</c:v>
                </c:pt>
                <c:pt idx="114">
                  <c:v>12.209700000000002</c:v>
                </c:pt>
                <c:pt idx="115">
                  <c:v>12.259700000000002</c:v>
                </c:pt>
                <c:pt idx="116">
                  <c:v>12.279700000000002</c:v>
                </c:pt>
                <c:pt idx="117">
                  <c:v>12.239700000000001</c:v>
                </c:pt>
                <c:pt idx="118">
                  <c:v>12.209700000000002</c:v>
                </c:pt>
                <c:pt idx="119">
                  <c:v>12.249700000000001</c:v>
                </c:pt>
                <c:pt idx="120">
                  <c:v>12.259700000000002</c:v>
                </c:pt>
                <c:pt idx="121">
                  <c:v>12.1997</c:v>
                </c:pt>
                <c:pt idx="122">
                  <c:v>12.229700000000001</c:v>
                </c:pt>
                <c:pt idx="123">
                  <c:v>12.239700000000001</c:v>
                </c:pt>
                <c:pt idx="125">
                  <c:v>12.299700000000001</c:v>
                </c:pt>
                <c:pt idx="126">
                  <c:v>12.319700000000001</c:v>
                </c:pt>
                <c:pt idx="127">
                  <c:v>12.319700000000001</c:v>
                </c:pt>
                <c:pt idx="128">
                  <c:v>12.329700000000001</c:v>
                </c:pt>
                <c:pt idx="129">
                  <c:v>12.299700000000001</c:v>
                </c:pt>
                <c:pt idx="130">
                  <c:v>12.259700000000002</c:v>
                </c:pt>
                <c:pt idx="131">
                  <c:v>12.2697</c:v>
                </c:pt>
                <c:pt idx="132">
                  <c:v>12.249700000000001</c:v>
                </c:pt>
                <c:pt idx="133">
                  <c:v>12.2697</c:v>
                </c:pt>
                <c:pt idx="134">
                  <c:v>12.2897</c:v>
                </c:pt>
                <c:pt idx="135">
                  <c:v>12.319700000000001</c:v>
                </c:pt>
                <c:pt idx="136">
                  <c:v>12.309700000000001</c:v>
                </c:pt>
                <c:pt idx="137">
                  <c:v>12.299700000000001</c:v>
                </c:pt>
                <c:pt idx="138">
                  <c:v>12.279700000000002</c:v>
                </c:pt>
                <c:pt idx="139">
                  <c:v>12.279700000000002</c:v>
                </c:pt>
                <c:pt idx="140">
                  <c:v>12.259700000000002</c:v>
                </c:pt>
                <c:pt idx="141">
                  <c:v>12.279700000000002</c:v>
                </c:pt>
                <c:pt idx="142">
                  <c:v>12.2697</c:v>
                </c:pt>
                <c:pt idx="143">
                  <c:v>12.239700000000001</c:v>
                </c:pt>
                <c:pt idx="144">
                  <c:v>12.249700000000001</c:v>
                </c:pt>
                <c:pt idx="145">
                  <c:v>12.209700000000002</c:v>
                </c:pt>
                <c:pt idx="146">
                  <c:v>12.209700000000002</c:v>
                </c:pt>
                <c:pt idx="147">
                  <c:v>12.219700000000001</c:v>
                </c:pt>
                <c:pt idx="148">
                  <c:v>12.229700000000001</c:v>
                </c:pt>
                <c:pt idx="149">
                  <c:v>12.239700000000001</c:v>
                </c:pt>
                <c:pt idx="150">
                  <c:v>12.249700000000001</c:v>
                </c:pt>
                <c:pt idx="151">
                  <c:v>12.259700000000002</c:v>
                </c:pt>
                <c:pt idx="152">
                  <c:v>12.259700000000002</c:v>
                </c:pt>
                <c:pt idx="153">
                  <c:v>12.249700000000001</c:v>
                </c:pt>
                <c:pt idx="154">
                  <c:v>12.299700000000001</c:v>
                </c:pt>
                <c:pt idx="155">
                  <c:v>12.2897</c:v>
                </c:pt>
                <c:pt idx="157">
                  <c:v>12.2697</c:v>
                </c:pt>
                <c:pt idx="158">
                  <c:v>12.209700000000002</c:v>
                </c:pt>
                <c:pt idx="159">
                  <c:v>12.189700000000002</c:v>
                </c:pt>
                <c:pt idx="160">
                  <c:v>12.1797</c:v>
                </c:pt>
                <c:pt idx="161">
                  <c:v>12.209700000000002</c:v>
                </c:pt>
                <c:pt idx="162">
                  <c:v>12.219700000000001</c:v>
                </c:pt>
                <c:pt idx="163">
                  <c:v>12.169700000000002</c:v>
                </c:pt>
                <c:pt idx="164">
                  <c:v>12.169700000000002</c:v>
                </c:pt>
                <c:pt idx="165">
                  <c:v>12.169700000000002</c:v>
                </c:pt>
                <c:pt idx="166">
                  <c:v>12.139700000000001</c:v>
                </c:pt>
                <c:pt idx="167">
                  <c:v>12.129700000000001</c:v>
                </c:pt>
                <c:pt idx="168">
                  <c:v>12.129700000000001</c:v>
                </c:pt>
                <c:pt idx="169">
                  <c:v>12.149700000000001</c:v>
                </c:pt>
                <c:pt idx="170">
                  <c:v>12.129700000000001</c:v>
                </c:pt>
                <c:pt idx="171">
                  <c:v>12.129700000000001</c:v>
                </c:pt>
                <c:pt idx="172">
                  <c:v>12.209700000000002</c:v>
                </c:pt>
                <c:pt idx="173">
                  <c:v>12.349700000000002</c:v>
                </c:pt>
                <c:pt idx="174">
                  <c:v>12.379700000000001</c:v>
                </c:pt>
                <c:pt idx="175">
                  <c:v>12.439700000000002</c:v>
                </c:pt>
                <c:pt idx="176">
                  <c:v>12.479700000000001</c:v>
                </c:pt>
                <c:pt idx="177">
                  <c:v>12.5197</c:v>
                </c:pt>
                <c:pt idx="178">
                  <c:v>12.529700000000002</c:v>
                </c:pt>
                <c:pt idx="179">
                  <c:v>12.559700000000001</c:v>
                </c:pt>
                <c:pt idx="180">
                  <c:v>12.569700000000001</c:v>
                </c:pt>
                <c:pt idx="181">
                  <c:v>12.569700000000001</c:v>
                </c:pt>
                <c:pt idx="182">
                  <c:v>12.569700000000001</c:v>
                </c:pt>
                <c:pt idx="183">
                  <c:v>12.559700000000001</c:v>
                </c:pt>
                <c:pt idx="184">
                  <c:v>12.5397</c:v>
                </c:pt>
                <c:pt idx="185">
                  <c:v>12.569700000000001</c:v>
                </c:pt>
                <c:pt idx="186">
                  <c:v>12.589700000000001</c:v>
                </c:pt>
                <c:pt idx="188">
                  <c:v>12.619700000000002</c:v>
                </c:pt>
                <c:pt idx="189">
                  <c:v>12.639700000000001</c:v>
                </c:pt>
                <c:pt idx="190">
                  <c:v>12.649700000000001</c:v>
                </c:pt>
                <c:pt idx="191">
                  <c:v>12.639700000000001</c:v>
                </c:pt>
                <c:pt idx="192">
                  <c:v>12.619700000000002</c:v>
                </c:pt>
                <c:pt idx="193">
                  <c:v>12.599700000000002</c:v>
                </c:pt>
                <c:pt idx="194">
                  <c:v>12.589700000000001</c:v>
                </c:pt>
                <c:pt idx="195">
                  <c:v>12.6097</c:v>
                </c:pt>
                <c:pt idx="196">
                  <c:v>12.649700000000001</c:v>
                </c:pt>
                <c:pt idx="197">
                  <c:v>12.649700000000001</c:v>
                </c:pt>
                <c:pt idx="198">
                  <c:v>12.649700000000001</c:v>
                </c:pt>
                <c:pt idx="199">
                  <c:v>12.649700000000001</c:v>
                </c:pt>
                <c:pt idx="200">
                  <c:v>12.6797</c:v>
                </c:pt>
                <c:pt idx="201">
                  <c:v>12.6997</c:v>
                </c:pt>
                <c:pt idx="202">
                  <c:v>12.689700000000002</c:v>
                </c:pt>
                <c:pt idx="203">
                  <c:v>12.639700000000001</c:v>
                </c:pt>
                <c:pt idx="204">
                  <c:v>12.629700000000001</c:v>
                </c:pt>
                <c:pt idx="205">
                  <c:v>12.629700000000001</c:v>
                </c:pt>
                <c:pt idx="206">
                  <c:v>12.6097</c:v>
                </c:pt>
                <c:pt idx="207">
                  <c:v>12.579700000000001</c:v>
                </c:pt>
                <c:pt idx="208">
                  <c:v>12.549700000000001</c:v>
                </c:pt>
                <c:pt idx="209">
                  <c:v>12.5397</c:v>
                </c:pt>
                <c:pt idx="210">
                  <c:v>12.5397</c:v>
                </c:pt>
                <c:pt idx="211">
                  <c:v>12.5197</c:v>
                </c:pt>
                <c:pt idx="212">
                  <c:v>12.499700000000001</c:v>
                </c:pt>
                <c:pt idx="213">
                  <c:v>12.5397</c:v>
                </c:pt>
                <c:pt idx="214">
                  <c:v>12.559700000000001</c:v>
                </c:pt>
                <c:pt idx="215">
                  <c:v>12.579700000000001</c:v>
                </c:pt>
                <c:pt idx="216">
                  <c:v>12.589700000000001</c:v>
                </c:pt>
                <c:pt idx="217">
                  <c:v>12.579700000000001</c:v>
                </c:pt>
                <c:pt idx="218">
                  <c:v>12.589700000000001</c:v>
                </c:pt>
                <c:pt idx="220">
                  <c:v>12.579700000000001</c:v>
                </c:pt>
                <c:pt idx="221">
                  <c:v>12.559700000000001</c:v>
                </c:pt>
                <c:pt idx="222">
                  <c:v>12.549700000000001</c:v>
                </c:pt>
                <c:pt idx="223">
                  <c:v>12.529700000000002</c:v>
                </c:pt>
                <c:pt idx="224">
                  <c:v>12.569700000000001</c:v>
                </c:pt>
                <c:pt idx="225">
                  <c:v>12.599700000000002</c:v>
                </c:pt>
                <c:pt idx="226">
                  <c:v>12.6097</c:v>
                </c:pt>
                <c:pt idx="227">
                  <c:v>12.619700000000002</c:v>
                </c:pt>
                <c:pt idx="228">
                  <c:v>12.599700000000002</c:v>
                </c:pt>
                <c:pt idx="229">
                  <c:v>12.589700000000001</c:v>
                </c:pt>
                <c:pt idx="230">
                  <c:v>12.579700000000001</c:v>
                </c:pt>
                <c:pt idx="231">
                  <c:v>12.579700000000001</c:v>
                </c:pt>
                <c:pt idx="232">
                  <c:v>12.589700000000001</c:v>
                </c:pt>
                <c:pt idx="233">
                  <c:v>12.589700000000001</c:v>
                </c:pt>
                <c:pt idx="234">
                  <c:v>12.509700000000002</c:v>
                </c:pt>
                <c:pt idx="235">
                  <c:v>12.489700000000001</c:v>
                </c:pt>
                <c:pt idx="236">
                  <c:v>12.439700000000002</c:v>
                </c:pt>
                <c:pt idx="237">
                  <c:v>12.419700000000002</c:v>
                </c:pt>
                <c:pt idx="238">
                  <c:v>12.459700000000002</c:v>
                </c:pt>
                <c:pt idx="239">
                  <c:v>12.469700000000001</c:v>
                </c:pt>
                <c:pt idx="240">
                  <c:v>12.459700000000002</c:v>
                </c:pt>
                <c:pt idx="241">
                  <c:v>12.419700000000002</c:v>
                </c:pt>
                <c:pt idx="242">
                  <c:v>12.409700000000001</c:v>
                </c:pt>
                <c:pt idx="243">
                  <c:v>12.419700000000002</c:v>
                </c:pt>
                <c:pt idx="244">
                  <c:v>12.419700000000002</c:v>
                </c:pt>
                <c:pt idx="245">
                  <c:v>12.4297</c:v>
                </c:pt>
                <c:pt idx="246">
                  <c:v>12.4497</c:v>
                </c:pt>
                <c:pt idx="247">
                  <c:v>12.459700000000002</c:v>
                </c:pt>
                <c:pt idx="248">
                  <c:v>12.469700000000001</c:v>
                </c:pt>
                <c:pt idx="249">
                  <c:v>12.5197</c:v>
                </c:pt>
                <c:pt idx="250">
                  <c:v>12.5197</c:v>
                </c:pt>
                <c:pt idx="252">
                  <c:v>12.5197</c:v>
                </c:pt>
                <c:pt idx="253">
                  <c:v>12.479700000000001</c:v>
                </c:pt>
                <c:pt idx="254">
                  <c:v>12.479700000000001</c:v>
                </c:pt>
                <c:pt idx="255">
                  <c:v>12.499700000000001</c:v>
                </c:pt>
                <c:pt idx="256">
                  <c:v>12.509700000000002</c:v>
                </c:pt>
                <c:pt idx="257">
                  <c:v>12.489700000000001</c:v>
                </c:pt>
                <c:pt idx="258">
                  <c:v>12.479700000000001</c:v>
                </c:pt>
                <c:pt idx="259">
                  <c:v>12.509700000000002</c:v>
                </c:pt>
                <c:pt idx="260">
                  <c:v>12.509700000000002</c:v>
                </c:pt>
                <c:pt idx="261">
                  <c:v>12.529700000000002</c:v>
                </c:pt>
                <c:pt idx="262">
                  <c:v>12.529700000000002</c:v>
                </c:pt>
                <c:pt idx="263">
                  <c:v>12.529700000000002</c:v>
                </c:pt>
                <c:pt idx="264">
                  <c:v>12.5197</c:v>
                </c:pt>
                <c:pt idx="265">
                  <c:v>12.549700000000001</c:v>
                </c:pt>
                <c:pt idx="266">
                  <c:v>12.559700000000001</c:v>
                </c:pt>
                <c:pt idx="267">
                  <c:v>12.5397</c:v>
                </c:pt>
                <c:pt idx="268">
                  <c:v>12.509700000000002</c:v>
                </c:pt>
                <c:pt idx="269">
                  <c:v>12.559700000000001</c:v>
                </c:pt>
                <c:pt idx="270">
                  <c:v>12.579700000000001</c:v>
                </c:pt>
                <c:pt idx="271">
                  <c:v>12.6097</c:v>
                </c:pt>
                <c:pt idx="272">
                  <c:v>12.6097</c:v>
                </c:pt>
                <c:pt idx="273">
                  <c:v>12.619700000000002</c:v>
                </c:pt>
                <c:pt idx="274">
                  <c:v>12.6097</c:v>
                </c:pt>
                <c:pt idx="275">
                  <c:v>12.6097</c:v>
                </c:pt>
                <c:pt idx="276">
                  <c:v>12.599700000000002</c:v>
                </c:pt>
                <c:pt idx="277">
                  <c:v>12.599700000000002</c:v>
                </c:pt>
                <c:pt idx="278">
                  <c:v>12.569700000000001</c:v>
                </c:pt>
                <c:pt idx="279">
                  <c:v>12.6097</c:v>
                </c:pt>
                <c:pt idx="280">
                  <c:v>12.629700000000001</c:v>
                </c:pt>
                <c:pt idx="281">
                  <c:v>12.629700000000001</c:v>
                </c:pt>
                <c:pt idx="283">
                  <c:v>12.589700000000001</c:v>
                </c:pt>
                <c:pt idx="284">
                  <c:v>12.589700000000001</c:v>
                </c:pt>
                <c:pt idx="285">
                  <c:v>12.6097</c:v>
                </c:pt>
                <c:pt idx="286">
                  <c:v>12.619700000000002</c:v>
                </c:pt>
                <c:pt idx="287">
                  <c:v>12.619700000000002</c:v>
                </c:pt>
                <c:pt idx="288">
                  <c:v>12.579700000000001</c:v>
                </c:pt>
                <c:pt idx="289">
                  <c:v>12.589700000000001</c:v>
                </c:pt>
                <c:pt idx="290">
                  <c:v>12.619700000000002</c:v>
                </c:pt>
                <c:pt idx="291">
                  <c:v>12.639700000000001</c:v>
                </c:pt>
                <c:pt idx="292">
                  <c:v>12.639700000000001</c:v>
                </c:pt>
                <c:pt idx="293">
                  <c:v>12.639700000000001</c:v>
                </c:pt>
                <c:pt idx="294">
                  <c:v>12.6097</c:v>
                </c:pt>
                <c:pt idx="295">
                  <c:v>12.579700000000001</c:v>
                </c:pt>
                <c:pt idx="296">
                  <c:v>12.5397</c:v>
                </c:pt>
                <c:pt idx="297">
                  <c:v>12.559700000000001</c:v>
                </c:pt>
                <c:pt idx="298">
                  <c:v>12.589700000000001</c:v>
                </c:pt>
                <c:pt idx="299">
                  <c:v>12.6097</c:v>
                </c:pt>
                <c:pt idx="300">
                  <c:v>12.6097</c:v>
                </c:pt>
                <c:pt idx="301">
                  <c:v>12.589700000000001</c:v>
                </c:pt>
                <c:pt idx="302">
                  <c:v>12.579700000000001</c:v>
                </c:pt>
                <c:pt idx="303">
                  <c:v>12.599700000000002</c:v>
                </c:pt>
                <c:pt idx="304">
                  <c:v>12.649700000000001</c:v>
                </c:pt>
                <c:pt idx="305">
                  <c:v>12.669700000000002</c:v>
                </c:pt>
                <c:pt idx="306">
                  <c:v>12.669700000000002</c:v>
                </c:pt>
                <c:pt idx="307">
                  <c:v>12.659700000000001</c:v>
                </c:pt>
                <c:pt idx="308">
                  <c:v>12.649700000000001</c:v>
                </c:pt>
                <c:pt idx="309">
                  <c:v>12.649700000000001</c:v>
                </c:pt>
                <c:pt idx="310">
                  <c:v>12.659700000000001</c:v>
                </c:pt>
                <c:pt idx="311">
                  <c:v>12.669700000000002</c:v>
                </c:pt>
                <c:pt idx="312">
                  <c:v>12.629700000000001</c:v>
                </c:pt>
                <c:pt idx="313">
                  <c:v>12.629700000000001</c:v>
                </c:pt>
                <c:pt idx="315">
                  <c:v>12.629700000000001</c:v>
                </c:pt>
                <c:pt idx="316">
                  <c:v>12.619700000000002</c:v>
                </c:pt>
                <c:pt idx="317">
                  <c:v>12.639700000000001</c:v>
                </c:pt>
                <c:pt idx="318">
                  <c:v>12.639700000000001</c:v>
                </c:pt>
                <c:pt idx="319">
                  <c:v>12.6097</c:v>
                </c:pt>
                <c:pt idx="320">
                  <c:v>12.589700000000001</c:v>
                </c:pt>
                <c:pt idx="321">
                  <c:v>12.619700000000002</c:v>
                </c:pt>
                <c:pt idx="322">
                  <c:v>12.719700000000001</c:v>
                </c:pt>
                <c:pt idx="323">
                  <c:v>12.729700000000001</c:v>
                </c:pt>
                <c:pt idx="324">
                  <c:v>12.709700000000002</c:v>
                </c:pt>
                <c:pt idx="325">
                  <c:v>12.6797</c:v>
                </c:pt>
                <c:pt idx="326">
                  <c:v>12.669700000000002</c:v>
                </c:pt>
                <c:pt idx="327">
                  <c:v>12.659700000000001</c:v>
                </c:pt>
                <c:pt idx="328">
                  <c:v>12.6797</c:v>
                </c:pt>
                <c:pt idx="329">
                  <c:v>12.6797</c:v>
                </c:pt>
                <c:pt idx="330">
                  <c:v>12.649700000000001</c:v>
                </c:pt>
                <c:pt idx="331">
                  <c:v>12.619700000000002</c:v>
                </c:pt>
                <c:pt idx="332">
                  <c:v>12.6097</c:v>
                </c:pt>
                <c:pt idx="333">
                  <c:v>12.6797</c:v>
                </c:pt>
                <c:pt idx="334">
                  <c:v>12.6997</c:v>
                </c:pt>
                <c:pt idx="335">
                  <c:v>12.709700000000002</c:v>
                </c:pt>
                <c:pt idx="336">
                  <c:v>12.6797</c:v>
                </c:pt>
                <c:pt idx="337">
                  <c:v>12.6797</c:v>
                </c:pt>
                <c:pt idx="338">
                  <c:v>12.6997</c:v>
                </c:pt>
                <c:pt idx="339">
                  <c:v>12.6997</c:v>
                </c:pt>
                <c:pt idx="340">
                  <c:v>12.709700000000002</c:v>
                </c:pt>
                <c:pt idx="341">
                  <c:v>12.729700000000001</c:v>
                </c:pt>
                <c:pt idx="342">
                  <c:v>12.729700000000001</c:v>
                </c:pt>
                <c:pt idx="343">
                  <c:v>12.689700000000002</c:v>
                </c:pt>
                <c:pt idx="344">
                  <c:v>12.659700000000001</c:v>
                </c:pt>
                <c:pt idx="346">
                  <c:v>12.6097</c:v>
                </c:pt>
                <c:pt idx="347">
                  <c:v>12.629700000000001</c:v>
                </c:pt>
                <c:pt idx="348">
                  <c:v>12.639700000000001</c:v>
                </c:pt>
                <c:pt idx="349">
                  <c:v>12.669700000000002</c:v>
                </c:pt>
                <c:pt idx="350">
                  <c:v>12.669700000000002</c:v>
                </c:pt>
                <c:pt idx="351">
                  <c:v>12.749700000000001</c:v>
                </c:pt>
                <c:pt idx="352">
                  <c:v>12.749700000000001</c:v>
                </c:pt>
                <c:pt idx="353">
                  <c:v>12.739700000000001</c:v>
                </c:pt>
                <c:pt idx="354">
                  <c:v>12.6997</c:v>
                </c:pt>
                <c:pt idx="355">
                  <c:v>12.669700000000002</c:v>
                </c:pt>
                <c:pt idx="356">
                  <c:v>12.629700000000001</c:v>
                </c:pt>
                <c:pt idx="357">
                  <c:v>12.579700000000001</c:v>
                </c:pt>
                <c:pt idx="358">
                  <c:v>12.579700000000001</c:v>
                </c:pt>
                <c:pt idx="359">
                  <c:v>12.589700000000001</c:v>
                </c:pt>
                <c:pt idx="360">
                  <c:v>12.569700000000001</c:v>
                </c:pt>
                <c:pt idx="361">
                  <c:v>12.559700000000001</c:v>
                </c:pt>
                <c:pt idx="362">
                  <c:v>12.549700000000001</c:v>
                </c:pt>
                <c:pt idx="363">
                  <c:v>12.5397</c:v>
                </c:pt>
                <c:pt idx="364">
                  <c:v>12.549700000000001</c:v>
                </c:pt>
                <c:pt idx="365">
                  <c:v>12.5397</c:v>
                </c:pt>
                <c:pt idx="366">
                  <c:v>12.529700000000002</c:v>
                </c:pt>
                <c:pt idx="367">
                  <c:v>12.5197</c:v>
                </c:pt>
                <c:pt idx="368">
                  <c:v>12.5397</c:v>
                </c:pt>
                <c:pt idx="369">
                  <c:v>12.549700000000001</c:v>
                </c:pt>
                <c:pt idx="370">
                  <c:v>12.529700000000002</c:v>
                </c:pt>
                <c:pt idx="371">
                  <c:v>12.549700000000001</c:v>
                </c:pt>
                <c:pt idx="372">
                  <c:v>12.579700000000001</c:v>
                </c:pt>
                <c:pt idx="373">
                  <c:v>12.569700000000001</c:v>
                </c:pt>
                <c:pt idx="374">
                  <c:v>12.559700000000001</c:v>
                </c:pt>
                <c:pt idx="375">
                  <c:v>12.559700000000001</c:v>
                </c:pt>
                <c:pt idx="376">
                  <c:v>12.5397</c:v>
                </c:pt>
              </c:numCache>
            </c:numRef>
          </c:yVal>
          <c:smooth val="0"/>
        </c:ser>
        <c:ser>
          <c:idx val="0"/>
          <c:order val="1"/>
          <c:tx>
            <c:v>平均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'標高水位（ｏｐｍ）'!$BE$5:$BE$381</c:f>
              <c:numCache>
                <c:formatCode>0.00</c:formatCode>
                <c:ptCount val="377"/>
                <c:pt idx="0">
                  <c:v>10.469700000000001</c:v>
                </c:pt>
                <c:pt idx="1">
                  <c:v>10.5197</c:v>
                </c:pt>
                <c:pt idx="2">
                  <c:v>10.5197</c:v>
                </c:pt>
                <c:pt idx="3">
                  <c:v>10.469700000000001</c:v>
                </c:pt>
                <c:pt idx="4">
                  <c:v>10.4497</c:v>
                </c:pt>
                <c:pt idx="5">
                  <c:v>10.439700000000002</c:v>
                </c:pt>
                <c:pt idx="6">
                  <c:v>10.489700000000001</c:v>
                </c:pt>
                <c:pt idx="7">
                  <c:v>10.469700000000001</c:v>
                </c:pt>
                <c:pt idx="8">
                  <c:v>10.439700000000002</c:v>
                </c:pt>
                <c:pt idx="9">
                  <c:v>10.4497</c:v>
                </c:pt>
                <c:pt idx="10">
                  <c:v>10.439700000000002</c:v>
                </c:pt>
                <c:pt idx="11">
                  <c:v>10.459700000000002</c:v>
                </c:pt>
                <c:pt idx="12">
                  <c:v>10.459700000000002</c:v>
                </c:pt>
                <c:pt idx="13">
                  <c:v>10.439700000000002</c:v>
                </c:pt>
                <c:pt idx="14">
                  <c:v>10.4497</c:v>
                </c:pt>
                <c:pt idx="15">
                  <c:v>10.419700000000002</c:v>
                </c:pt>
                <c:pt idx="16">
                  <c:v>10.419700000000002</c:v>
                </c:pt>
                <c:pt idx="17">
                  <c:v>10.529700000000002</c:v>
                </c:pt>
                <c:pt idx="18">
                  <c:v>10.579700000000001</c:v>
                </c:pt>
                <c:pt idx="19">
                  <c:v>10.499700000000001</c:v>
                </c:pt>
                <c:pt idx="20">
                  <c:v>10.4497</c:v>
                </c:pt>
                <c:pt idx="21">
                  <c:v>10.509700000000002</c:v>
                </c:pt>
                <c:pt idx="22">
                  <c:v>10.5197</c:v>
                </c:pt>
                <c:pt idx="23">
                  <c:v>10.549700000000001</c:v>
                </c:pt>
                <c:pt idx="24">
                  <c:v>10.579700000000001</c:v>
                </c:pt>
                <c:pt idx="25">
                  <c:v>10.619700000000002</c:v>
                </c:pt>
                <c:pt idx="26">
                  <c:v>10.649700000000001</c:v>
                </c:pt>
                <c:pt idx="27">
                  <c:v>10.599700000000002</c:v>
                </c:pt>
                <c:pt idx="28">
                  <c:v>10.579700000000001</c:v>
                </c:pt>
                <c:pt idx="29">
                  <c:v>10.629700000000001</c:v>
                </c:pt>
                <c:pt idx="30">
                  <c:v>10.659700000000001</c:v>
                </c:pt>
                <c:pt idx="31">
                  <c:v>10.508409677419356</c:v>
                </c:pt>
                <c:pt idx="32">
                  <c:v>10.669700000000002</c:v>
                </c:pt>
                <c:pt idx="33">
                  <c:v>10.6797</c:v>
                </c:pt>
                <c:pt idx="34">
                  <c:v>10.6797</c:v>
                </c:pt>
                <c:pt idx="35">
                  <c:v>10.6797</c:v>
                </c:pt>
                <c:pt idx="36">
                  <c:v>10.689700000000002</c:v>
                </c:pt>
                <c:pt idx="37">
                  <c:v>10.6797</c:v>
                </c:pt>
                <c:pt idx="38">
                  <c:v>10.649700000000001</c:v>
                </c:pt>
                <c:pt idx="39">
                  <c:v>10.649700000000001</c:v>
                </c:pt>
                <c:pt idx="40">
                  <c:v>10.639700000000001</c:v>
                </c:pt>
                <c:pt idx="41">
                  <c:v>10.629700000000001</c:v>
                </c:pt>
                <c:pt idx="42">
                  <c:v>10.599700000000002</c:v>
                </c:pt>
                <c:pt idx="43">
                  <c:v>10.579700000000001</c:v>
                </c:pt>
                <c:pt idx="44">
                  <c:v>10.569700000000001</c:v>
                </c:pt>
                <c:pt idx="45">
                  <c:v>10.639700000000001</c:v>
                </c:pt>
                <c:pt idx="46">
                  <c:v>10.719700000000001</c:v>
                </c:pt>
                <c:pt idx="47">
                  <c:v>10.729700000000001</c:v>
                </c:pt>
                <c:pt idx="48">
                  <c:v>10.719700000000001</c:v>
                </c:pt>
                <c:pt idx="49">
                  <c:v>10.709700000000002</c:v>
                </c:pt>
                <c:pt idx="50">
                  <c:v>10.649700000000001</c:v>
                </c:pt>
                <c:pt idx="51">
                  <c:v>10.7897</c:v>
                </c:pt>
                <c:pt idx="52">
                  <c:v>10.989700000000001</c:v>
                </c:pt>
                <c:pt idx="53">
                  <c:v>11.049700000000001</c:v>
                </c:pt>
                <c:pt idx="54">
                  <c:v>11.059700000000001</c:v>
                </c:pt>
                <c:pt idx="55">
                  <c:v>11.059700000000001</c:v>
                </c:pt>
                <c:pt idx="56">
                  <c:v>11.0397</c:v>
                </c:pt>
                <c:pt idx="57">
                  <c:v>11.009700000000002</c:v>
                </c:pt>
                <c:pt idx="58">
                  <c:v>11.0197</c:v>
                </c:pt>
                <c:pt idx="59">
                  <c:v>11.069700000000001</c:v>
                </c:pt>
                <c:pt idx="60">
                  <c:v>11.119700000000002</c:v>
                </c:pt>
                <c:pt idx="61">
                  <c:v>10.785217241379311</c:v>
                </c:pt>
                <c:pt idx="62">
                  <c:v>11.089700000000001</c:v>
                </c:pt>
                <c:pt idx="63">
                  <c:v>11.139700000000001</c:v>
                </c:pt>
                <c:pt idx="64">
                  <c:v>11.209700000000002</c:v>
                </c:pt>
                <c:pt idx="65">
                  <c:v>11.249700000000001</c:v>
                </c:pt>
                <c:pt idx="66">
                  <c:v>11.2697</c:v>
                </c:pt>
                <c:pt idx="67">
                  <c:v>11.2897</c:v>
                </c:pt>
                <c:pt idx="68">
                  <c:v>11.2897</c:v>
                </c:pt>
                <c:pt idx="69">
                  <c:v>11.209700000000002</c:v>
                </c:pt>
                <c:pt idx="70">
                  <c:v>11.1997</c:v>
                </c:pt>
                <c:pt idx="71">
                  <c:v>11.1997</c:v>
                </c:pt>
                <c:pt idx="72">
                  <c:v>11.189700000000002</c:v>
                </c:pt>
                <c:pt idx="73">
                  <c:v>11.149700000000001</c:v>
                </c:pt>
                <c:pt idx="74">
                  <c:v>11.159700000000001</c:v>
                </c:pt>
                <c:pt idx="75">
                  <c:v>11.209700000000002</c:v>
                </c:pt>
                <c:pt idx="76">
                  <c:v>11.259700000000002</c:v>
                </c:pt>
                <c:pt idx="77">
                  <c:v>11.2897</c:v>
                </c:pt>
                <c:pt idx="78">
                  <c:v>11.349700000000002</c:v>
                </c:pt>
                <c:pt idx="79">
                  <c:v>11.4297</c:v>
                </c:pt>
                <c:pt idx="80">
                  <c:v>11.559700000000001</c:v>
                </c:pt>
                <c:pt idx="81">
                  <c:v>11.619700000000002</c:v>
                </c:pt>
                <c:pt idx="82">
                  <c:v>11.589700000000001</c:v>
                </c:pt>
                <c:pt idx="83">
                  <c:v>11.599700000000002</c:v>
                </c:pt>
                <c:pt idx="84">
                  <c:v>11.659700000000001</c:v>
                </c:pt>
                <c:pt idx="85">
                  <c:v>11.739700000000001</c:v>
                </c:pt>
                <c:pt idx="86">
                  <c:v>11.799700000000001</c:v>
                </c:pt>
                <c:pt idx="87">
                  <c:v>11.819700000000001</c:v>
                </c:pt>
                <c:pt idx="88">
                  <c:v>11.8597</c:v>
                </c:pt>
                <c:pt idx="89">
                  <c:v>11.899700000000001</c:v>
                </c:pt>
                <c:pt idx="90">
                  <c:v>11.939700000000002</c:v>
                </c:pt>
                <c:pt idx="91">
                  <c:v>12.009700000000002</c:v>
                </c:pt>
                <c:pt idx="92">
                  <c:v>12.049700000000001</c:v>
                </c:pt>
                <c:pt idx="93">
                  <c:v>11.462280645161293</c:v>
                </c:pt>
                <c:pt idx="94">
                  <c:v>12.059700000000001</c:v>
                </c:pt>
                <c:pt idx="95">
                  <c:v>11.999700000000001</c:v>
                </c:pt>
                <c:pt idx="96">
                  <c:v>11.999700000000001</c:v>
                </c:pt>
                <c:pt idx="97">
                  <c:v>11.999700000000001</c:v>
                </c:pt>
                <c:pt idx="98">
                  <c:v>11.9497</c:v>
                </c:pt>
                <c:pt idx="99">
                  <c:v>12.0197</c:v>
                </c:pt>
                <c:pt idx="100">
                  <c:v>11.989700000000001</c:v>
                </c:pt>
                <c:pt idx="101">
                  <c:v>11.809700000000001</c:v>
                </c:pt>
                <c:pt idx="102">
                  <c:v>11.889700000000001</c:v>
                </c:pt>
                <c:pt idx="103">
                  <c:v>11.879700000000001</c:v>
                </c:pt>
                <c:pt idx="104">
                  <c:v>11.909700000000001</c:v>
                </c:pt>
                <c:pt idx="105">
                  <c:v>11.909700000000001</c:v>
                </c:pt>
                <c:pt idx="106">
                  <c:v>11.9497</c:v>
                </c:pt>
                <c:pt idx="107">
                  <c:v>12.0397</c:v>
                </c:pt>
                <c:pt idx="108">
                  <c:v>12.129700000000001</c:v>
                </c:pt>
                <c:pt idx="109">
                  <c:v>12.479700000000001</c:v>
                </c:pt>
                <c:pt idx="110">
                  <c:v>12.729700000000001</c:v>
                </c:pt>
                <c:pt idx="111">
                  <c:v>12.549700000000001</c:v>
                </c:pt>
                <c:pt idx="112">
                  <c:v>12.319700000000001</c:v>
                </c:pt>
                <c:pt idx="113">
                  <c:v>12.1797</c:v>
                </c:pt>
                <c:pt idx="114">
                  <c:v>12.1797</c:v>
                </c:pt>
                <c:pt idx="115">
                  <c:v>12.229700000000001</c:v>
                </c:pt>
                <c:pt idx="116">
                  <c:v>12.259700000000002</c:v>
                </c:pt>
                <c:pt idx="117">
                  <c:v>12.219700000000001</c:v>
                </c:pt>
                <c:pt idx="118">
                  <c:v>12.189700000000002</c:v>
                </c:pt>
                <c:pt idx="119">
                  <c:v>12.209700000000002</c:v>
                </c:pt>
                <c:pt idx="120">
                  <c:v>12.209700000000002</c:v>
                </c:pt>
                <c:pt idx="121">
                  <c:v>12.1797</c:v>
                </c:pt>
                <c:pt idx="122">
                  <c:v>12.209700000000002</c:v>
                </c:pt>
                <c:pt idx="123">
                  <c:v>12.209700000000002</c:v>
                </c:pt>
                <c:pt idx="124">
                  <c:v>12.129700000000003</c:v>
                </c:pt>
                <c:pt idx="125">
                  <c:v>12.2697</c:v>
                </c:pt>
                <c:pt idx="126">
                  <c:v>12.299700000000001</c:v>
                </c:pt>
                <c:pt idx="127">
                  <c:v>12.299700000000001</c:v>
                </c:pt>
                <c:pt idx="128">
                  <c:v>12.309700000000001</c:v>
                </c:pt>
                <c:pt idx="129">
                  <c:v>12.279700000000002</c:v>
                </c:pt>
                <c:pt idx="130">
                  <c:v>12.259700000000002</c:v>
                </c:pt>
                <c:pt idx="131">
                  <c:v>12.249700000000001</c:v>
                </c:pt>
                <c:pt idx="132">
                  <c:v>12.239700000000001</c:v>
                </c:pt>
                <c:pt idx="133">
                  <c:v>12.249700000000001</c:v>
                </c:pt>
                <c:pt idx="134">
                  <c:v>12.279700000000002</c:v>
                </c:pt>
                <c:pt idx="135">
                  <c:v>12.299700000000001</c:v>
                </c:pt>
                <c:pt idx="136">
                  <c:v>12.299700000000001</c:v>
                </c:pt>
                <c:pt idx="137">
                  <c:v>12.279700000000002</c:v>
                </c:pt>
                <c:pt idx="138">
                  <c:v>12.2697</c:v>
                </c:pt>
                <c:pt idx="139">
                  <c:v>12.249700000000001</c:v>
                </c:pt>
                <c:pt idx="140">
                  <c:v>12.239700000000001</c:v>
                </c:pt>
                <c:pt idx="141">
                  <c:v>12.2697</c:v>
                </c:pt>
                <c:pt idx="142">
                  <c:v>12.249700000000001</c:v>
                </c:pt>
                <c:pt idx="143">
                  <c:v>12.229700000000001</c:v>
                </c:pt>
                <c:pt idx="144">
                  <c:v>12.219700000000001</c:v>
                </c:pt>
                <c:pt idx="145">
                  <c:v>12.189700000000002</c:v>
                </c:pt>
                <c:pt idx="146">
                  <c:v>12.189700000000002</c:v>
                </c:pt>
                <c:pt idx="147">
                  <c:v>12.209700000000002</c:v>
                </c:pt>
                <c:pt idx="148">
                  <c:v>12.209700000000002</c:v>
                </c:pt>
                <c:pt idx="149">
                  <c:v>12.229700000000001</c:v>
                </c:pt>
                <c:pt idx="150">
                  <c:v>12.239700000000001</c:v>
                </c:pt>
                <c:pt idx="151">
                  <c:v>12.249700000000001</c:v>
                </c:pt>
                <c:pt idx="152">
                  <c:v>12.239700000000001</c:v>
                </c:pt>
                <c:pt idx="153">
                  <c:v>12.239700000000001</c:v>
                </c:pt>
                <c:pt idx="154">
                  <c:v>12.2697</c:v>
                </c:pt>
                <c:pt idx="155">
                  <c:v>12.2697</c:v>
                </c:pt>
                <c:pt idx="156">
                  <c:v>12.25421612903226</c:v>
                </c:pt>
                <c:pt idx="157">
                  <c:v>12.239700000000001</c:v>
                </c:pt>
                <c:pt idx="158">
                  <c:v>12.189700000000002</c:v>
                </c:pt>
                <c:pt idx="159">
                  <c:v>12.169700000000002</c:v>
                </c:pt>
                <c:pt idx="160">
                  <c:v>12.169700000000002</c:v>
                </c:pt>
                <c:pt idx="161">
                  <c:v>12.189700000000002</c:v>
                </c:pt>
                <c:pt idx="162">
                  <c:v>12.189700000000002</c:v>
                </c:pt>
                <c:pt idx="163">
                  <c:v>12.159700000000001</c:v>
                </c:pt>
                <c:pt idx="164">
                  <c:v>12.159700000000001</c:v>
                </c:pt>
                <c:pt idx="165">
                  <c:v>12.149700000000001</c:v>
                </c:pt>
                <c:pt idx="166">
                  <c:v>12.119700000000002</c:v>
                </c:pt>
                <c:pt idx="167">
                  <c:v>12.1097</c:v>
                </c:pt>
                <c:pt idx="168">
                  <c:v>12.1097</c:v>
                </c:pt>
                <c:pt idx="169">
                  <c:v>12.129700000000001</c:v>
                </c:pt>
                <c:pt idx="170">
                  <c:v>12.119700000000002</c:v>
                </c:pt>
                <c:pt idx="171">
                  <c:v>12.119700000000002</c:v>
                </c:pt>
                <c:pt idx="172">
                  <c:v>12.159700000000001</c:v>
                </c:pt>
                <c:pt idx="173">
                  <c:v>12.279700000000002</c:v>
                </c:pt>
                <c:pt idx="174">
                  <c:v>12.3597</c:v>
                </c:pt>
                <c:pt idx="175">
                  <c:v>12.409700000000001</c:v>
                </c:pt>
                <c:pt idx="176">
                  <c:v>12.459700000000002</c:v>
                </c:pt>
                <c:pt idx="177">
                  <c:v>12.499700000000001</c:v>
                </c:pt>
                <c:pt idx="178">
                  <c:v>12.509700000000002</c:v>
                </c:pt>
                <c:pt idx="179">
                  <c:v>12.5197</c:v>
                </c:pt>
                <c:pt idx="180">
                  <c:v>12.559700000000001</c:v>
                </c:pt>
                <c:pt idx="181">
                  <c:v>12.549700000000001</c:v>
                </c:pt>
                <c:pt idx="182">
                  <c:v>12.549700000000001</c:v>
                </c:pt>
                <c:pt idx="183">
                  <c:v>12.5397</c:v>
                </c:pt>
                <c:pt idx="184">
                  <c:v>12.529700000000002</c:v>
                </c:pt>
                <c:pt idx="185">
                  <c:v>12.549700000000001</c:v>
                </c:pt>
                <c:pt idx="186">
                  <c:v>12.569700000000001</c:v>
                </c:pt>
                <c:pt idx="187">
                  <c:v>12.312366666666669</c:v>
                </c:pt>
                <c:pt idx="188">
                  <c:v>12.599700000000002</c:v>
                </c:pt>
                <c:pt idx="189">
                  <c:v>12.629700000000001</c:v>
                </c:pt>
                <c:pt idx="190">
                  <c:v>12.639700000000001</c:v>
                </c:pt>
                <c:pt idx="191">
                  <c:v>12.619700000000002</c:v>
                </c:pt>
                <c:pt idx="192">
                  <c:v>12.599700000000002</c:v>
                </c:pt>
                <c:pt idx="193">
                  <c:v>12.589700000000001</c:v>
                </c:pt>
                <c:pt idx="194">
                  <c:v>12.579700000000001</c:v>
                </c:pt>
                <c:pt idx="195">
                  <c:v>12.589700000000001</c:v>
                </c:pt>
                <c:pt idx="196">
                  <c:v>12.629700000000001</c:v>
                </c:pt>
                <c:pt idx="197">
                  <c:v>12.649700000000001</c:v>
                </c:pt>
                <c:pt idx="198">
                  <c:v>12.639700000000001</c:v>
                </c:pt>
                <c:pt idx="199">
                  <c:v>12.639700000000001</c:v>
                </c:pt>
                <c:pt idx="200">
                  <c:v>12.649700000000001</c:v>
                </c:pt>
                <c:pt idx="201">
                  <c:v>12.689700000000002</c:v>
                </c:pt>
                <c:pt idx="202">
                  <c:v>12.659700000000001</c:v>
                </c:pt>
                <c:pt idx="203">
                  <c:v>12.619700000000002</c:v>
                </c:pt>
                <c:pt idx="204">
                  <c:v>12.619700000000002</c:v>
                </c:pt>
                <c:pt idx="205">
                  <c:v>12.6097</c:v>
                </c:pt>
                <c:pt idx="206">
                  <c:v>12.589700000000001</c:v>
                </c:pt>
                <c:pt idx="207">
                  <c:v>12.549700000000001</c:v>
                </c:pt>
                <c:pt idx="208">
                  <c:v>12.5397</c:v>
                </c:pt>
                <c:pt idx="209">
                  <c:v>12.529700000000002</c:v>
                </c:pt>
                <c:pt idx="210">
                  <c:v>12.5197</c:v>
                </c:pt>
                <c:pt idx="211">
                  <c:v>12.499700000000001</c:v>
                </c:pt>
                <c:pt idx="212">
                  <c:v>12.479700000000001</c:v>
                </c:pt>
                <c:pt idx="213">
                  <c:v>12.5197</c:v>
                </c:pt>
                <c:pt idx="214">
                  <c:v>12.549700000000001</c:v>
                </c:pt>
                <c:pt idx="215">
                  <c:v>12.569700000000001</c:v>
                </c:pt>
                <c:pt idx="216">
                  <c:v>12.569700000000001</c:v>
                </c:pt>
                <c:pt idx="217">
                  <c:v>12.569700000000001</c:v>
                </c:pt>
                <c:pt idx="218">
                  <c:v>12.569700000000001</c:v>
                </c:pt>
                <c:pt idx="219">
                  <c:v>12.590667741935484</c:v>
                </c:pt>
                <c:pt idx="220">
                  <c:v>12.559700000000001</c:v>
                </c:pt>
                <c:pt idx="221">
                  <c:v>12.549700000000001</c:v>
                </c:pt>
                <c:pt idx="222">
                  <c:v>12.5397</c:v>
                </c:pt>
                <c:pt idx="223">
                  <c:v>12.5197</c:v>
                </c:pt>
                <c:pt idx="224">
                  <c:v>12.5397</c:v>
                </c:pt>
                <c:pt idx="225">
                  <c:v>12.579700000000001</c:v>
                </c:pt>
                <c:pt idx="226">
                  <c:v>12.599700000000002</c:v>
                </c:pt>
                <c:pt idx="227">
                  <c:v>12.6097</c:v>
                </c:pt>
                <c:pt idx="228">
                  <c:v>12.589700000000001</c:v>
                </c:pt>
                <c:pt idx="229">
                  <c:v>12.579700000000001</c:v>
                </c:pt>
                <c:pt idx="230">
                  <c:v>12.569700000000001</c:v>
                </c:pt>
                <c:pt idx="231">
                  <c:v>12.569700000000001</c:v>
                </c:pt>
                <c:pt idx="232">
                  <c:v>12.569700000000001</c:v>
                </c:pt>
                <c:pt idx="233">
                  <c:v>12.549700000000001</c:v>
                </c:pt>
                <c:pt idx="234">
                  <c:v>12.489700000000001</c:v>
                </c:pt>
                <c:pt idx="235">
                  <c:v>12.459700000000002</c:v>
                </c:pt>
                <c:pt idx="236">
                  <c:v>12.419700000000002</c:v>
                </c:pt>
                <c:pt idx="237">
                  <c:v>12.409700000000001</c:v>
                </c:pt>
                <c:pt idx="238">
                  <c:v>12.439700000000002</c:v>
                </c:pt>
                <c:pt idx="239">
                  <c:v>12.459700000000002</c:v>
                </c:pt>
                <c:pt idx="240">
                  <c:v>12.439700000000002</c:v>
                </c:pt>
                <c:pt idx="241">
                  <c:v>12.409700000000001</c:v>
                </c:pt>
                <c:pt idx="242">
                  <c:v>12.399700000000001</c:v>
                </c:pt>
                <c:pt idx="243">
                  <c:v>12.409700000000001</c:v>
                </c:pt>
                <c:pt idx="244">
                  <c:v>12.409700000000001</c:v>
                </c:pt>
                <c:pt idx="245">
                  <c:v>12.409700000000001</c:v>
                </c:pt>
                <c:pt idx="246">
                  <c:v>12.439700000000002</c:v>
                </c:pt>
                <c:pt idx="247">
                  <c:v>12.439700000000002</c:v>
                </c:pt>
                <c:pt idx="248">
                  <c:v>12.4497</c:v>
                </c:pt>
                <c:pt idx="249">
                  <c:v>12.489700000000001</c:v>
                </c:pt>
                <c:pt idx="250">
                  <c:v>12.509700000000002</c:v>
                </c:pt>
                <c:pt idx="251">
                  <c:v>12.497119354838713</c:v>
                </c:pt>
                <c:pt idx="252">
                  <c:v>12.499700000000001</c:v>
                </c:pt>
                <c:pt idx="253">
                  <c:v>12.469700000000001</c:v>
                </c:pt>
                <c:pt idx="254">
                  <c:v>12.469700000000001</c:v>
                </c:pt>
                <c:pt idx="255">
                  <c:v>12.479700000000001</c:v>
                </c:pt>
                <c:pt idx="256">
                  <c:v>12.489700000000001</c:v>
                </c:pt>
                <c:pt idx="257">
                  <c:v>12.469700000000001</c:v>
                </c:pt>
                <c:pt idx="258">
                  <c:v>12.459700000000002</c:v>
                </c:pt>
                <c:pt idx="259">
                  <c:v>12.489700000000001</c:v>
                </c:pt>
                <c:pt idx="260">
                  <c:v>12.499700000000001</c:v>
                </c:pt>
                <c:pt idx="261">
                  <c:v>12.5197</c:v>
                </c:pt>
                <c:pt idx="262">
                  <c:v>12.529700000000002</c:v>
                </c:pt>
                <c:pt idx="263">
                  <c:v>12.509700000000002</c:v>
                </c:pt>
                <c:pt idx="264">
                  <c:v>12.509700000000002</c:v>
                </c:pt>
                <c:pt idx="265">
                  <c:v>12.529700000000002</c:v>
                </c:pt>
                <c:pt idx="266">
                  <c:v>12.549700000000001</c:v>
                </c:pt>
                <c:pt idx="267">
                  <c:v>12.5197</c:v>
                </c:pt>
                <c:pt idx="268">
                  <c:v>12.499700000000001</c:v>
                </c:pt>
                <c:pt idx="269">
                  <c:v>12.529700000000002</c:v>
                </c:pt>
                <c:pt idx="270">
                  <c:v>12.569700000000001</c:v>
                </c:pt>
                <c:pt idx="271">
                  <c:v>12.589700000000001</c:v>
                </c:pt>
                <c:pt idx="272">
                  <c:v>12.589700000000001</c:v>
                </c:pt>
                <c:pt idx="273">
                  <c:v>12.589700000000001</c:v>
                </c:pt>
                <c:pt idx="274">
                  <c:v>12.599700000000002</c:v>
                </c:pt>
                <c:pt idx="275">
                  <c:v>12.589700000000001</c:v>
                </c:pt>
                <c:pt idx="276">
                  <c:v>12.589700000000001</c:v>
                </c:pt>
                <c:pt idx="277">
                  <c:v>12.569700000000001</c:v>
                </c:pt>
                <c:pt idx="278">
                  <c:v>12.559700000000001</c:v>
                </c:pt>
                <c:pt idx="279">
                  <c:v>12.589700000000001</c:v>
                </c:pt>
                <c:pt idx="280">
                  <c:v>12.619700000000002</c:v>
                </c:pt>
                <c:pt idx="281">
                  <c:v>12.599700000000002</c:v>
                </c:pt>
                <c:pt idx="282">
                  <c:v>12.536033333333334</c:v>
                </c:pt>
                <c:pt idx="283">
                  <c:v>12.569700000000001</c:v>
                </c:pt>
                <c:pt idx="284">
                  <c:v>12.569700000000001</c:v>
                </c:pt>
                <c:pt idx="285">
                  <c:v>12.599700000000002</c:v>
                </c:pt>
                <c:pt idx="286">
                  <c:v>12.6097</c:v>
                </c:pt>
                <c:pt idx="287">
                  <c:v>12.599700000000002</c:v>
                </c:pt>
                <c:pt idx="288">
                  <c:v>12.569700000000001</c:v>
                </c:pt>
                <c:pt idx="289">
                  <c:v>12.569700000000001</c:v>
                </c:pt>
                <c:pt idx="290">
                  <c:v>12.599700000000002</c:v>
                </c:pt>
                <c:pt idx="291">
                  <c:v>12.629700000000001</c:v>
                </c:pt>
                <c:pt idx="292">
                  <c:v>12.629700000000001</c:v>
                </c:pt>
                <c:pt idx="293">
                  <c:v>12.619700000000002</c:v>
                </c:pt>
                <c:pt idx="294">
                  <c:v>12.589700000000001</c:v>
                </c:pt>
                <c:pt idx="295">
                  <c:v>12.549700000000001</c:v>
                </c:pt>
                <c:pt idx="296">
                  <c:v>12.529700000000002</c:v>
                </c:pt>
                <c:pt idx="297">
                  <c:v>12.5397</c:v>
                </c:pt>
                <c:pt idx="298">
                  <c:v>12.569700000000001</c:v>
                </c:pt>
                <c:pt idx="299">
                  <c:v>12.599700000000002</c:v>
                </c:pt>
                <c:pt idx="300">
                  <c:v>12.589700000000001</c:v>
                </c:pt>
                <c:pt idx="301">
                  <c:v>12.579700000000001</c:v>
                </c:pt>
                <c:pt idx="302">
                  <c:v>12.559700000000001</c:v>
                </c:pt>
                <c:pt idx="303">
                  <c:v>12.569700000000001</c:v>
                </c:pt>
                <c:pt idx="304">
                  <c:v>12.619700000000002</c:v>
                </c:pt>
                <c:pt idx="305">
                  <c:v>12.659700000000001</c:v>
                </c:pt>
                <c:pt idx="306">
                  <c:v>12.659700000000001</c:v>
                </c:pt>
                <c:pt idx="307">
                  <c:v>12.639700000000001</c:v>
                </c:pt>
                <c:pt idx="308">
                  <c:v>12.639700000000001</c:v>
                </c:pt>
                <c:pt idx="309">
                  <c:v>12.639700000000001</c:v>
                </c:pt>
                <c:pt idx="310">
                  <c:v>12.649700000000001</c:v>
                </c:pt>
                <c:pt idx="311">
                  <c:v>12.639700000000001</c:v>
                </c:pt>
                <c:pt idx="312">
                  <c:v>12.619700000000002</c:v>
                </c:pt>
                <c:pt idx="313">
                  <c:v>12.6097</c:v>
                </c:pt>
                <c:pt idx="314">
                  <c:v>12.600667741935483</c:v>
                </c:pt>
                <c:pt idx="315">
                  <c:v>12.6097</c:v>
                </c:pt>
                <c:pt idx="316">
                  <c:v>12.6097</c:v>
                </c:pt>
                <c:pt idx="317">
                  <c:v>12.619700000000002</c:v>
                </c:pt>
                <c:pt idx="318">
                  <c:v>12.6097</c:v>
                </c:pt>
                <c:pt idx="319">
                  <c:v>12.589700000000001</c:v>
                </c:pt>
                <c:pt idx="320">
                  <c:v>12.579700000000001</c:v>
                </c:pt>
                <c:pt idx="321">
                  <c:v>12.599700000000002</c:v>
                </c:pt>
                <c:pt idx="322">
                  <c:v>12.669700000000002</c:v>
                </c:pt>
                <c:pt idx="323">
                  <c:v>12.719700000000001</c:v>
                </c:pt>
                <c:pt idx="324">
                  <c:v>12.689700000000002</c:v>
                </c:pt>
                <c:pt idx="325">
                  <c:v>12.669700000000002</c:v>
                </c:pt>
                <c:pt idx="326">
                  <c:v>12.649700000000001</c:v>
                </c:pt>
                <c:pt idx="327">
                  <c:v>12.639700000000001</c:v>
                </c:pt>
                <c:pt idx="328">
                  <c:v>12.669700000000002</c:v>
                </c:pt>
                <c:pt idx="329">
                  <c:v>12.659700000000001</c:v>
                </c:pt>
                <c:pt idx="330">
                  <c:v>12.629700000000001</c:v>
                </c:pt>
                <c:pt idx="331">
                  <c:v>12.6097</c:v>
                </c:pt>
                <c:pt idx="332">
                  <c:v>12.599700000000002</c:v>
                </c:pt>
                <c:pt idx="333">
                  <c:v>12.639700000000001</c:v>
                </c:pt>
                <c:pt idx="334">
                  <c:v>12.689700000000002</c:v>
                </c:pt>
                <c:pt idx="335">
                  <c:v>12.689700000000002</c:v>
                </c:pt>
                <c:pt idx="336">
                  <c:v>12.659700000000001</c:v>
                </c:pt>
                <c:pt idx="337">
                  <c:v>12.659700000000001</c:v>
                </c:pt>
                <c:pt idx="338">
                  <c:v>12.689700000000002</c:v>
                </c:pt>
                <c:pt idx="339">
                  <c:v>12.6997</c:v>
                </c:pt>
                <c:pt idx="340">
                  <c:v>12.6997</c:v>
                </c:pt>
                <c:pt idx="341">
                  <c:v>12.709700000000002</c:v>
                </c:pt>
                <c:pt idx="342">
                  <c:v>12.6997</c:v>
                </c:pt>
                <c:pt idx="343">
                  <c:v>12.669700000000002</c:v>
                </c:pt>
                <c:pt idx="344">
                  <c:v>12.629700000000001</c:v>
                </c:pt>
                <c:pt idx="345">
                  <c:v>12.652033333333337</c:v>
                </c:pt>
                <c:pt idx="346">
                  <c:v>12.599700000000002</c:v>
                </c:pt>
                <c:pt idx="347">
                  <c:v>12.6097</c:v>
                </c:pt>
                <c:pt idx="348">
                  <c:v>12.629700000000001</c:v>
                </c:pt>
                <c:pt idx="349">
                  <c:v>12.649700000000001</c:v>
                </c:pt>
                <c:pt idx="350">
                  <c:v>12.659700000000001</c:v>
                </c:pt>
                <c:pt idx="351">
                  <c:v>12.709700000000002</c:v>
                </c:pt>
                <c:pt idx="352">
                  <c:v>12.739700000000001</c:v>
                </c:pt>
                <c:pt idx="353">
                  <c:v>12.709700000000002</c:v>
                </c:pt>
                <c:pt idx="354">
                  <c:v>12.6797</c:v>
                </c:pt>
                <c:pt idx="355">
                  <c:v>12.649700000000001</c:v>
                </c:pt>
                <c:pt idx="356">
                  <c:v>12.599700000000002</c:v>
                </c:pt>
                <c:pt idx="357">
                  <c:v>12.569700000000001</c:v>
                </c:pt>
                <c:pt idx="358">
                  <c:v>12.569700000000001</c:v>
                </c:pt>
                <c:pt idx="359">
                  <c:v>12.579700000000001</c:v>
                </c:pt>
                <c:pt idx="360">
                  <c:v>12.559700000000001</c:v>
                </c:pt>
                <c:pt idx="361">
                  <c:v>12.549700000000001</c:v>
                </c:pt>
                <c:pt idx="362">
                  <c:v>12.5397</c:v>
                </c:pt>
                <c:pt idx="363">
                  <c:v>12.5397</c:v>
                </c:pt>
                <c:pt idx="364">
                  <c:v>12.5397</c:v>
                </c:pt>
                <c:pt idx="365">
                  <c:v>12.529700000000002</c:v>
                </c:pt>
                <c:pt idx="366">
                  <c:v>12.5197</c:v>
                </c:pt>
                <c:pt idx="367">
                  <c:v>12.509700000000002</c:v>
                </c:pt>
                <c:pt idx="368">
                  <c:v>12.529700000000002</c:v>
                </c:pt>
                <c:pt idx="369">
                  <c:v>12.529700000000002</c:v>
                </c:pt>
                <c:pt idx="370">
                  <c:v>12.5197</c:v>
                </c:pt>
                <c:pt idx="371">
                  <c:v>12.5397</c:v>
                </c:pt>
                <c:pt idx="372">
                  <c:v>12.559700000000001</c:v>
                </c:pt>
                <c:pt idx="373">
                  <c:v>12.559700000000001</c:v>
                </c:pt>
                <c:pt idx="374">
                  <c:v>12.549700000000001</c:v>
                </c:pt>
                <c:pt idx="375">
                  <c:v>12.5397</c:v>
                </c:pt>
                <c:pt idx="376">
                  <c:v>12.529700000000002</c:v>
                </c:pt>
              </c:numCache>
            </c:numRef>
          </c:yVal>
          <c:smooth val="0"/>
        </c:ser>
        <c:ser>
          <c:idx val="1"/>
          <c:order val="2"/>
          <c:tx>
            <c:v>最低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'標高水位（ｏｐｍ）'!$BC$5:$BC$381</c:f>
              <c:numCache>
                <c:formatCode>0.00</c:formatCode>
                <c:ptCount val="377"/>
                <c:pt idx="0">
                  <c:v>10.439700000000002</c:v>
                </c:pt>
                <c:pt idx="1">
                  <c:v>10.509700000000002</c:v>
                </c:pt>
                <c:pt idx="2">
                  <c:v>10.499700000000001</c:v>
                </c:pt>
                <c:pt idx="3">
                  <c:v>10.4497</c:v>
                </c:pt>
                <c:pt idx="4">
                  <c:v>10.4297</c:v>
                </c:pt>
                <c:pt idx="5">
                  <c:v>10.419700000000002</c:v>
                </c:pt>
                <c:pt idx="6">
                  <c:v>10.469700000000001</c:v>
                </c:pt>
                <c:pt idx="7">
                  <c:v>10.4497</c:v>
                </c:pt>
                <c:pt idx="8">
                  <c:v>10.439700000000002</c:v>
                </c:pt>
                <c:pt idx="9">
                  <c:v>10.439700000000002</c:v>
                </c:pt>
                <c:pt idx="10">
                  <c:v>10.4297</c:v>
                </c:pt>
                <c:pt idx="11">
                  <c:v>10.4297</c:v>
                </c:pt>
                <c:pt idx="12">
                  <c:v>10.439700000000002</c:v>
                </c:pt>
                <c:pt idx="13">
                  <c:v>10.4297</c:v>
                </c:pt>
                <c:pt idx="14">
                  <c:v>10.439700000000002</c:v>
                </c:pt>
                <c:pt idx="15">
                  <c:v>10.389700000000001</c:v>
                </c:pt>
                <c:pt idx="16">
                  <c:v>10.389700000000001</c:v>
                </c:pt>
                <c:pt idx="17">
                  <c:v>10.4497</c:v>
                </c:pt>
                <c:pt idx="18">
                  <c:v>10.549700000000001</c:v>
                </c:pt>
                <c:pt idx="19">
                  <c:v>10.4297</c:v>
                </c:pt>
                <c:pt idx="20">
                  <c:v>10.4297</c:v>
                </c:pt>
                <c:pt idx="21">
                  <c:v>10.479700000000001</c:v>
                </c:pt>
                <c:pt idx="22">
                  <c:v>10.489700000000001</c:v>
                </c:pt>
                <c:pt idx="23">
                  <c:v>10.529700000000002</c:v>
                </c:pt>
                <c:pt idx="24">
                  <c:v>10.569700000000001</c:v>
                </c:pt>
                <c:pt idx="25">
                  <c:v>10.599700000000002</c:v>
                </c:pt>
                <c:pt idx="26">
                  <c:v>10.639700000000001</c:v>
                </c:pt>
                <c:pt idx="27">
                  <c:v>10.559700000000001</c:v>
                </c:pt>
                <c:pt idx="28">
                  <c:v>10.559700000000001</c:v>
                </c:pt>
                <c:pt idx="29">
                  <c:v>10.599700000000002</c:v>
                </c:pt>
                <c:pt idx="30">
                  <c:v>10.659700000000001</c:v>
                </c:pt>
                <c:pt idx="32">
                  <c:v>10.659700000000001</c:v>
                </c:pt>
                <c:pt idx="33">
                  <c:v>10.669700000000002</c:v>
                </c:pt>
                <c:pt idx="34">
                  <c:v>10.669700000000002</c:v>
                </c:pt>
                <c:pt idx="35">
                  <c:v>10.669700000000002</c:v>
                </c:pt>
                <c:pt idx="36">
                  <c:v>10.6797</c:v>
                </c:pt>
                <c:pt idx="37">
                  <c:v>10.659700000000001</c:v>
                </c:pt>
                <c:pt idx="38">
                  <c:v>10.639700000000001</c:v>
                </c:pt>
                <c:pt idx="39">
                  <c:v>10.639700000000001</c:v>
                </c:pt>
                <c:pt idx="40">
                  <c:v>10.629700000000001</c:v>
                </c:pt>
                <c:pt idx="41">
                  <c:v>10.6097</c:v>
                </c:pt>
                <c:pt idx="42">
                  <c:v>10.589700000000001</c:v>
                </c:pt>
                <c:pt idx="43">
                  <c:v>10.569700000000001</c:v>
                </c:pt>
                <c:pt idx="44">
                  <c:v>10.559700000000001</c:v>
                </c:pt>
                <c:pt idx="45">
                  <c:v>10.589700000000001</c:v>
                </c:pt>
                <c:pt idx="46">
                  <c:v>10.6997</c:v>
                </c:pt>
                <c:pt idx="47">
                  <c:v>10.6997</c:v>
                </c:pt>
                <c:pt idx="48">
                  <c:v>10.669700000000002</c:v>
                </c:pt>
                <c:pt idx="49">
                  <c:v>10.659700000000001</c:v>
                </c:pt>
                <c:pt idx="50">
                  <c:v>10.639700000000001</c:v>
                </c:pt>
                <c:pt idx="51">
                  <c:v>10.649700000000001</c:v>
                </c:pt>
                <c:pt idx="52">
                  <c:v>10.939700000000002</c:v>
                </c:pt>
                <c:pt idx="53">
                  <c:v>11.0397</c:v>
                </c:pt>
                <c:pt idx="54">
                  <c:v>11.059700000000001</c:v>
                </c:pt>
                <c:pt idx="55">
                  <c:v>11.059700000000001</c:v>
                </c:pt>
                <c:pt idx="56">
                  <c:v>11.0197</c:v>
                </c:pt>
                <c:pt idx="57">
                  <c:v>11.009700000000002</c:v>
                </c:pt>
                <c:pt idx="58">
                  <c:v>11.009700000000002</c:v>
                </c:pt>
                <c:pt idx="59">
                  <c:v>11.0397</c:v>
                </c:pt>
                <c:pt idx="60">
                  <c:v>11.099700000000002</c:v>
                </c:pt>
                <c:pt idx="62">
                  <c:v>11.069700000000001</c:v>
                </c:pt>
                <c:pt idx="63">
                  <c:v>11.079700000000001</c:v>
                </c:pt>
                <c:pt idx="64">
                  <c:v>11.189700000000002</c:v>
                </c:pt>
                <c:pt idx="65">
                  <c:v>11.239700000000001</c:v>
                </c:pt>
                <c:pt idx="66">
                  <c:v>11.2697</c:v>
                </c:pt>
                <c:pt idx="67">
                  <c:v>11.2697</c:v>
                </c:pt>
                <c:pt idx="68">
                  <c:v>11.229700000000001</c:v>
                </c:pt>
                <c:pt idx="69">
                  <c:v>11.1997</c:v>
                </c:pt>
                <c:pt idx="70">
                  <c:v>11.189700000000002</c:v>
                </c:pt>
                <c:pt idx="71">
                  <c:v>11.189700000000002</c:v>
                </c:pt>
                <c:pt idx="72">
                  <c:v>11.159700000000001</c:v>
                </c:pt>
                <c:pt idx="73">
                  <c:v>11.139700000000001</c:v>
                </c:pt>
                <c:pt idx="74">
                  <c:v>11.139700000000001</c:v>
                </c:pt>
                <c:pt idx="75">
                  <c:v>11.1797</c:v>
                </c:pt>
                <c:pt idx="76">
                  <c:v>11.249700000000001</c:v>
                </c:pt>
                <c:pt idx="77">
                  <c:v>11.259700000000002</c:v>
                </c:pt>
                <c:pt idx="78">
                  <c:v>11.329700000000001</c:v>
                </c:pt>
                <c:pt idx="79">
                  <c:v>11.369700000000002</c:v>
                </c:pt>
                <c:pt idx="80">
                  <c:v>11.499700000000001</c:v>
                </c:pt>
                <c:pt idx="81">
                  <c:v>11.6097</c:v>
                </c:pt>
                <c:pt idx="82">
                  <c:v>11.569700000000001</c:v>
                </c:pt>
                <c:pt idx="83">
                  <c:v>11.559700000000001</c:v>
                </c:pt>
                <c:pt idx="84">
                  <c:v>11.639700000000001</c:v>
                </c:pt>
                <c:pt idx="85">
                  <c:v>11.689700000000002</c:v>
                </c:pt>
                <c:pt idx="86">
                  <c:v>11.7897</c:v>
                </c:pt>
                <c:pt idx="87">
                  <c:v>11.809700000000001</c:v>
                </c:pt>
                <c:pt idx="88">
                  <c:v>11.829700000000001</c:v>
                </c:pt>
                <c:pt idx="89">
                  <c:v>11.889700000000001</c:v>
                </c:pt>
                <c:pt idx="90">
                  <c:v>11.909700000000001</c:v>
                </c:pt>
                <c:pt idx="91">
                  <c:v>11.979700000000001</c:v>
                </c:pt>
                <c:pt idx="92">
                  <c:v>12.0397</c:v>
                </c:pt>
                <c:pt idx="94">
                  <c:v>11.999700000000001</c:v>
                </c:pt>
                <c:pt idx="95">
                  <c:v>11.969700000000001</c:v>
                </c:pt>
                <c:pt idx="96">
                  <c:v>11.989700000000001</c:v>
                </c:pt>
                <c:pt idx="97">
                  <c:v>11.969700000000001</c:v>
                </c:pt>
                <c:pt idx="98">
                  <c:v>11.919700000000002</c:v>
                </c:pt>
                <c:pt idx="99">
                  <c:v>11.979700000000001</c:v>
                </c:pt>
                <c:pt idx="100">
                  <c:v>11.819700000000001</c:v>
                </c:pt>
                <c:pt idx="101">
                  <c:v>11.739700000000001</c:v>
                </c:pt>
                <c:pt idx="102">
                  <c:v>11.879700000000001</c:v>
                </c:pt>
                <c:pt idx="103">
                  <c:v>11.869700000000002</c:v>
                </c:pt>
                <c:pt idx="104">
                  <c:v>11.899700000000001</c:v>
                </c:pt>
                <c:pt idx="105">
                  <c:v>11.909700000000001</c:v>
                </c:pt>
                <c:pt idx="106">
                  <c:v>11.909700000000001</c:v>
                </c:pt>
                <c:pt idx="107">
                  <c:v>11.999700000000001</c:v>
                </c:pt>
                <c:pt idx="108">
                  <c:v>12.089700000000001</c:v>
                </c:pt>
                <c:pt idx="109">
                  <c:v>12.149700000000001</c:v>
                </c:pt>
                <c:pt idx="110">
                  <c:v>12.6797</c:v>
                </c:pt>
                <c:pt idx="111">
                  <c:v>12.419700000000002</c:v>
                </c:pt>
                <c:pt idx="112">
                  <c:v>12.219700000000001</c:v>
                </c:pt>
                <c:pt idx="113">
                  <c:v>12.149700000000001</c:v>
                </c:pt>
                <c:pt idx="114">
                  <c:v>12.159700000000001</c:v>
                </c:pt>
                <c:pt idx="115">
                  <c:v>12.209700000000002</c:v>
                </c:pt>
                <c:pt idx="116">
                  <c:v>12.239700000000001</c:v>
                </c:pt>
                <c:pt idx="117">
                  <c:v>12.1997</c:v>
                </c:pt>
                <c:pt idx="118">
                  <c:v>12.1797</c:v>
                </c:pt>
                <c:pt idx="119">
                  <c:v>12.1797</c:v>
                </c:pt>
                <c:pt idx="120">
                  <c:v>12.169700000000002</c:v>
                </c:pt>
                <c:pt idx="121">
                  <c:v>12.169700000000002</c:v>
                </c:pt>
                <c:pt idx="122">
                  <c:v>12.1997</c:v>
                </c:pt>
                <c:pt idx="123">
                  <c:v>12.189700000000002</c:v>
                </c:pt>
                <c:pt idx="125">
                  <c:v>12.239700000000001</c:v>
                </c:pt>
                <c:pt idx="126">
                  <c:v>12.2897</c:v>
                </c:pt>
                <c:pt idx="127">
                  <c:v>12.2897</c:v>
                </c:pt>
                <c:pt idx="128">
                  <c:v>12.299700000000001</c:v>
                </c:pt>
                <c:pt idx="129">
                  <c:v>12.259700000000002</c:v>
                </c:pt>
                <c:pt idx="130">
                  <c:v>12.259700000000002</c:v>
                </c:pt>
                <c:pt idx="131">
                  <c:v>12.239700000000001</c:v>
                </c:pt>
                <c:pt idx="132">
                  <c:v>12.229700000000001</c:v>
                </c:pt>
                <c:pt idx="133">
                  <c:v>12.229700000000001</c:v>
                </c:pt>
                <c:pt idx="134">
                  <c:v>12.2697</c:v>
                </c:pt>
                <c:pt idx="135">
                  <c:v>12.2897</c:v>
                </c:pt>
                <c:pt idx="136">
                  <c:v>12.2897</c:v>
                </c:pt>
                <c:pt idx="137">
                  <c:v>12.259700000000002</c:v>
                </c:pt>
                <c:pt idx="138">
                  <c:v>12.259700000000002</c:v>
                </c:pt>
                <c:pt idx="139">
                  <c:v>12.229700000000001</c:v>
                </c:pt>
                <c:pt idx="140">
                  <c:v>12.229700000000001</c:v>
                </c:pt>
                <c:pt idx="141">
                  <c:v>12.259700000000002</c:v>
                </c:pt>
                <c:pt idx="142">
                  <c:v>12.229700000000001</c:v>
                </c:pt>
                <c:pt idx="143">
                  <c:v>12.229700000000001</c:v>
                </c:pt>
                <c:pt idx="144">
                  <c:v>12.1997</c:v>
                </c:pt>
                <c:pt idx="145">
                  <c:v>12.169700000000002</c:v>
                </c:pt>
                <c:pt idx="146">
                  <c:v>12.169700000000002</c:v>
                </c:pt>
                <c:pt idx="147">
                  <c:v>12.1997</c:v>
                </c:pt>
                <c:pt idx="148">
                  <c:v>12.1997</c:v>
                </c:pt>
                <c:pt idx="149">
                  <c:v>12.229700000000001</c:v>
                </c:pt>
                <c:pt idx="150">
                  <c:v>12.229700000000001</c:v>
                </c:pt>
                <c:pt idx="151">
                  <c:v>12.239700000000001</c:v>
                </c:pt>
                <c:pt idx="152">
                  <c:v>12.229700000000001</c:v>
                </c:pt>
                <c:pt idx="153">
                  <c:v>12.229700000000001</c:v>
                </c:pt>
                <c:pt idx="154">
                  <c:v>12.249700000000001</c:v>
                </c:pt>
                <c:pt idx="155">
                  <c:v>12.259700000000002</c:v>
                </c:pt>
                <c:pt idx="157">
                  <c:v>12.209700000000002</c:v>
                </c:pt>
                <c:pt idx="158">
                  <c:v>12.1797</c:v>
                </c:pt>
                <c:pt idx="159">
                  <c:v>12.159700000000001</c:v>
                </c:pt>
                <c:pt idx="160">
                  <c:v>12.159700000000001</c:v>
                </c:pt>
                <c:pt idx="161">
                  <c:v>12.1797</c:v>
                </c:pt>
                <c:pt idx="162">
                  <c:v>12.159700000000001</c:v>
                </c:pt>
                <c:pt idx="163">
                  <c:v>12.149700000000001</c:v>
                </c:pt>
                <c:pt idx="164">
                  <c:v>12.149700000000001</c:v>
                </c:pt>
                <c:pt idx="165">
                  <c:v>12.139700000000001</c:v>
                </c:pt>
                <c:pt idx="166">
                  <c:v>12.1097</c:v>
                </c:pt>
                <c:pt idx="167">
                  <c:v>12.089700000000001</c:v>
                </c:pt>
                <c:pt idx="168">
                  <c:v>12.099700000000002</c:v>
                </c:pt>
                <c:pt idx="169">
                  <c:v>12.119700000000002</c:v>
                </c:pt>
                <c:pt idx="170">
                  <c:v>12.119700000000002</c:v>
                </c:pt>
                <c:pt idx="171">
                  <c:v>12.119700000000002</c:v>
                </c:pt>
                <c:pt idx="172">
                  <c:v>12.119700000000002</c:v>
                </c:pt>
                <c:pt idx="173">
                  <c:v>12.209700000000002</c:v>
                </c:pt>
                <c:pt idx="174">
                  <c:v>12.349700000000002</c:v>
                </c:pt>
                <c:pt idx="175">
                  <c:v>12.379700000000001</c:v>
                </c:pt>
                <c:pt idx="176">
                  <c:v>12.439700000000002</c:v>
                </c:pt>
                <c:pt idx="177">
                  <c:v>12.479700000000001</c:v>
                </c:pt>
                <c:pt idx="178">
                  <c:v>12.489700000000001</c:v>
                </c:pt>
                <c:pt idx="179">
                  <c:v>12.489700000000001</c:v>
                </c:pt>
                <c:pt idx="180">
                  <c:v>12.549700000000001</c:v>
                </c:pt>
                <c:pt idx="181">
                  <c:v>12.529700000000002</c:v>
                </c:pt>
                <c:pt idx="182">
                  <c:v>12.5397</c:v>
                </c:pt>
                <c:pt idx="183">
                  <c:v>12.529700000000002</c:v>
                </c:pt>
                <c:pt idx="184">
                  <c:v>12.529700000000002</c:v>
                </c:pt>
                <c:pt idx="185">
                  <c:v>12.529700000000002</c:v>
                </c:pt>
                <c:pt idx="186">
                  <c:v>12.559700000000001</c:v>
                </c:pt>
                <c:pt idx="188">
                  <c:v>12.589700000000001</c:v>
                </c:pt>
                <c:pt idx="189">
                  <c:v>12.619700000000002</c:v>
                </c:pt>
                <c:pt idx="190">
                  <c:v>12.639700000000001</c:v>
                </c:pt>
                <c:pt idx="191">
                  <c:v>12.6097</c:v>
                </c:pt>
                <c:pt idx="192">
                  <c:v>12.589700000000001</c:v>
                </c:pt>
                <c:pt idx="193">
                  <c:v>12.579700000000001</c:v>
                </c:pt>
                <c:pt idx="194">
                  <c:v>12.569700000000001</c:v>
                </c:pt>
                <c:pt idx="195">
                  <c:v>12.569700000000001</c:v>
                </c:pt>
                <c:pt idx="196">
                  <c:v>12.6097</c:v>
                </c:pt>
                <c:pt idx="197">
                  <c:v>12.649700000000001</c:v>
                </c:pt>
                <c:pt idx="198">
                  <c:v>12.629700000000001</c:v>
                </c:pt>
                <c:pt idx="199">
                  <c:v>12.629700000000001</c:v>
                </c:pt>
                <c:pt idx="200">
                  <c:v>12.629700000000001</c:v>
                </c:pt>
                <c:pt idx="201">
                  <c:v>12.6797</c:v>
                </c:pt>
                <c:pt idx="202">
                  <c:v>12.639700000000001</c:v>
                </c:pt>
                <c:pt idx="203">
                  <c:v>12.6097</c:v>
                </c:pt>
                <c:pt idx="204">
                  <c:v>12.6097</c:v>
                </c:pt>
                <c:pt idx="205">
                  <c:v>12.599700000000002</c:v>
                </c:pt>
                <c:pt idx="206">
                  <c:v>12.579700000000001</c:v>
                </c:pt>
                <c:pt idx="207">
                  <c:v>12.529700000000002</c:v>
                </c:pt>
                <c:pt idx="208">
                  <c:v>12.529700000000002</c:v>
                </c:pt>
                <c:pt idx="209">
                  <c:v>12.529700000000002</c:v>
                </c:pt>
                <c:pt idx="210">
                  <c:v>12.509700000000002</c:v>
                </c:pt>
                <c:pt idx="211">
                  <c:v>12.479700000000001</c:v>
                </c:pt>
                <c:pt idx="212">
                  <c:v>12.469700000000001</c:v>
                </c:pt>
                <c:pt idx="213">
                  <c:v>12.499700000000001</c:v>
                </c:pt>
                <c:pt idx="214">
                  <c:v>12.5397</c:v>
                </c:pt>
                <c:pt idx="215">
                  <c:v>12.559700000000001</c:v>
                </c:pt>
                <c:pt idx="216">
                  <c:v>12.559700000000001</c:v>
                </c:pt>
                <c:pt idx="217">
                  <c:v>12.559700000000001</c:v>
                </c:pt>
                <c:pt idx="218">
                  <c:v>12.559700000000001</c:v>
                </c:pt>
                <c:pt idx="220">
                  <c:v>12.549700000000001</c:v>
                </c:pt>
                <c:pt idx="221">
                  <c:v>12.5397</c:v>
                </c:pt>
                <c:pt idx="222">
                  <c:v>12.529700000000002</c:v>
                </c:pt>
                <c:pt idx="223">
                  <c:v>12.5197</c:v>
                </c:pt>
                <c:pt idx="224">
                  <c:v>12.5197</c:v>
                </c:pt>
                <c:pt idx="225">
                  <c:v>12.569700000000001</c:v>
                </c:pt>
                <c:pt idx="226">
                  <c:v>12.599700000000002</c:v>
                </c:pt>
                <c:pt idx="227">
                  <c:v>12.599700000000002</c:v>
                </c:pt>
                <c:pt idx="228">
                  <c:v>12.579700000000001</c:v>
                </c:pt>
                <c:pt idx="229">
                  <c:v>12.569700000000001</c:v>
                </c:pt>
                <c:pt idx="230">
                  <c:v>12.569700000000001</c:v>
                </c:pt>
                <c:pt idx="231">
                  <c:v>12.559700000000001</c:v>
                </c:pt>
                <c:pt idx="232">
                  <c:v>12.559700000000001</c:v>
                </c:pt>
                <c:pt idx="233">
                  <c:v>12.509700000000002</c:v>
                </c:pt>
                <c:pt idx="234">
                  <c:v>12.479700000000001</c:v>
                </c:pt>
                <c:pt idx="235">
                  <c:v>12.439700000000002</c:v>
                </c:pt>
                <c:pt idx="236">
                  <c:v>12.399700000000001</c:v>
                </c:pt>
                <c:pt idx="237">
                  <c:v>12.399700000000001</c:v>
                </c:pt>
                <c:pt idx="238">
                  <c:v>12.419700000000002</c:v>
                </c:pt>
                <c:pt idx="239">
                  <c:v>12.459700000000002</c:v>
                </c:pt>
                <c:pt idx="240">
                  <c:v>12.419700000000002</c:v>
                </c:pt>
                <c:pt idx="241">
                  <c:v>12.399700000000001</c:v>
                </c:pt>
                <c:pt idx="242">
                  <c:v>12.399700000000001</c:v>
                </c:pt>
                <c:pt idx="243">
                  <c:v>12.409700000000001</c:v>
                </c:pt>
                <c:pt idx="244">
                  <c:v>12.399700000000001</c:v>
                </c:pt>
                <c:pt idx="245">
                  <c:v>12.399700000000001</c:v>
                </c:pt>
                <c:pt idx="246">
                  <c:v>12.4297</c:v>
                </c:pt>
                <c:pt idx="247">
                  <c:v>12.4297</c:v>
                </c:pt>
                <c:pt idx="248">
                  <c:v>12.4297</c:v>
                </c:pt>
                <c:pt idx="249">
                  <c:v>12.469700000000001</c:v>
                </c:pt>
                <c:pt idx="250">
                  <c:v>12.509700000000002</c:v>
                </c:pt>
                <c:pt idx="252">
                  <c:v>12.479700000000001</c:v>
                </c:pt>
                <c:pt idx="253">
                  <c:v>12.459700000000002</c:v>
                </c:pt>
                <c:pt idx="254">
                  <c:v>12.459700000000002</c:v>
                </c:pt>
                <c:pt idx="255">
                  <c:v>12.469700000000001</c:v>
                </c:pt>
                <c:pt idx="256">
                  <c:v>12.469700000000001</c:v>
                </c:pt>
                <c:pt idx="257">
                  <c:v>12.459700000000002</c:v>
                </c:pt>
                <c:pt idx="258">
                  <c:v>12.4497</c:v>
                </c:pt>
                <c:pt idx="259">
                  <c:v>12.479700000000001</c:v>
                </c:pt>
                <c:pt idx="260">
                  <c:v>12.489700000000001</c:v>
                </c:pt>
                <c:pt idx="261">
                  <c:v>12.509700000000002</c:v>
                </c:pt>
                <c:pt idx="262">
                  <c:v>12.529700000000002</c:v>
                </c:pt>
                <c:pt idx="263">
                  <c:v>12.499700000000001</c:v>
                </c:pt>
                <c:pt idx="264">
                  <c:v>12.499700000000001</c:v>
                </c:pt>
                <c:pt idx="265">
                  <c:v>12.5197</c:v>
                </c:pt>
                <c:pt idx="266">
                  <c:v>12.5397</c:v>
                </c:pt>
                <c:pt idx="267">
                  <c:v>12.499700000000001</c:v>
                </c:pt>
                <c:pt idx="268">
                  <c:v>12.499700000000001</c:v>
                </c:pt>
                <c:pt idx="269">
                  <c:v>12.499700000000001</c:v>
                </c:pt>
                <c:pt idx="270">
                  <c:v>12.559700000000001</c:v>
                </c:pt>
                <c:pt idx="271">
                  <c:v>12.579700000000001</c:v>
                </c:pt>
                <c:pt idx="272">
                  <c:v>12.569700000000001</c:v>
                </c:pt>
                <c:pt idx="273">
                  <c:v>12.569700000000001</c:v>
                </c:pt>
                <c:pt idx="274">
                  <c:v>12.599700000000002</c:v>
                </c:pt>
                <c:pt idx="275">
                  <c:v>12.579700000000001</c:v>
                </c:pt>
                <c:pt idx="276">
                  <c:v>12.579700000000001</c:v>
                </c:pt>
                <c:pt idx="277">
                  <c:v>12.549700000000001</c:v>
                </c:pt>
                <c:pt idx="278">
                  <c:v>12.549700000000001</c:v>
                </c:pt>
                <c:pt idx="279">
                  <c:v>12.569700000000001</c:v>
                </c:pt>
                <c:pt idx="280">
                  <c:v>12.6097</c:v>
                </c:pt>
                <c:pt idx="281">
                  <c:v>12.579700000000001</c:v>
                </c:pt>
                <c:pt idx="283">
                  <c:v>12.559700000000001</c:v>
                </c:pt>
                <c:pt idx="284">
                  <c:v>12.559700000000001</c:v>
                </c:pt>
                <c:pt idx="285">
                  <c:v>12.589700000000001</c:v>
                </c:pt>
                <c:pt idx="286">
                  <c:v>12.6097</c:v>
                </c:pt>
                <c:pt idx="287">
                  <c:v>12.579700000000001</c:v>
                </c:pt>
                <c:pt idx="288">
                  <c:v>12.559700000000001</c:v>
                </c:pt>
                <c:pt idx="289">
                  <c:v>12.559700000000001</c:v>
                </c:pt>
                <c:pt idx="290">
                  <c:v>12.589700000000001</c:v>
                </c:pt>
                <c:pt idx="291">
                  <c:v>12.619700000000002</c:v>
                </c:pt>
                <c:pt idx="292">
                  <c:v>12.629700000000001</c:v>
                </c:pt>
                <c:pt idx="293">
                  <c:v>12.599700000000002</c:v>
                </c:pt>
                <c:pt idx="294">
                  <c:v>12.579700000000001</c:v>
                </c:pt>
                <c:pt idx="295">
                  <c:v>12.529700000000002</c:v>
                </c:pt>
                <c:pt idx="296">
                  <c:v>12.5197</c:v>
                </c:pt>
                <c:pt idx="297">
                  <c:v>12.529700000000002</c:v>
                </c:pt>
                <c:pt idx="298">
                  <c:v>12.559700000000001</c:v>
                </c:pt>
                <c:pt idx="299">
                  <c:v>12.589700000000001</c:v>
                </c:pt>
                <c:pt idx="300">
                  <c:v>12.579700000000001</c:v>
                </c:pt>
                <c:pt idx="301">
                  <c:v>12.569700000000001</c:v>
                </c:pt>
                <c:pt idx="302">
                  <c:v>12.549700000000001</c:v>
                </c:pt>
                <c:pt idx="303">
                  <c:v>12.5397</c:v>
                </c:pt>
                <c:pt idx="304">
                  <c:v>12.599700000000002</c:v>
                </c:pt>
                <c:pt idx="305">
                  <c:v>12.649700000000001</c:v>
                </c:pt>
                <c:pt idx="306">
                  <c:v>12.649700000000001</c:v>
                </c:pt>
                <c:pt idx="307">
                  <c:v>12.629700000000001</c:v>
                </c:pt>
                <c:pt idx="308">
                  <c:v>12.629700000000001</c:v>
                </c:pt>
                <c:pt idx="309">
                  <c:v>12.639700000000001</c:v>
                </c:pt>
                <c:pt idx="310">
                  <c:v>12.639700000000001</c:v>
                </c:pt>
                <c:pt idx="311">
                  <c:v>12.619700000000002</c:v>
                </c:pt>
                <c:pt idx="312">
                  <c:v>12.619700000000002</c:v>
                </c:pt>
                <c:pt idx="313">
                  <c:v>12.599700000000002</c:v>
                </c:pt>
                <c:pt idx="315">
                  <c:v>12.599700000000002</c:v>
                </c:pt>
                <c:pt idx="316">
                  <c:v>12.6097</c:v>
                </c:pt>
                <c:pt idx="317">
                  <c:v>12.6097</c:v>
                </c:pt>
                <c:pt idx="318">
                  <c:v>12.589700000000001</c:v>
                </c:pt>
                <c:pt idx="319">
                  <c:v>12.569700000000001</c:v>
                </c:pt>
                <c:pt idx="320">
                  <c:v>12.569700000000001</c:v>
                </c:pt>
                <c:pt idx="321">
                  <c:v>12.589700000000001</c:v>
                </c:pt>
                <c:pt idx="322">
                  <c:v>12.619700000000002</c:v>
                </c:pt>
                <c:pt idx="323">
                  <c:v>12.709700000000002</c:v>
                </c:pt>
                <c:pt idx="324">
                  <c:v>12.6797</c:v>
                </c:pt>
                <c:pt idx="325">
                  <c:v>12.659700000000001</c:v>
                </c:pt>
                <c:pt idx="326">
                  <c:v>12.629700000000001</c:v>
                </c:pt>
                <c:pt idx="327">
                  <c:v>12.629700000000001</c:v>
                </c:pt>
                <c:pt idx="328">
                  <c:v>12.659700000000001</c:v>
                </c:pt>
                <c:pt idx="329">
                  <c:v>12.649700000000001</c:v>
                </c:pt>
                <c:pt idx="330">
                  <c:v>12.6097</c:v>
                </c:pt>
                <c:pt idx="331">
                  <c:v>12.599700000000002</c:v>
                </c:pt>
                <c:pt idx="332">
                  <c:v>12.599700000000002</c:v>
                </c:pt>
                <c:pt idx="333">
                  <c:v>12.599700000000002</c:v>
                </c:pt>
                <c:pt idx="334">
                  <c:v>12.6797</c:v>
                </c:pt>
                <c:pt idx="335">
                  <c:v>12.669700000000002</c:v>
                </c:pt>
                <c:pt idx="336">
                  <c:v>12.649700000000001</c:v>
                </c:pt>
                <c:pt idx="337">
                  <c:v>12.649700000000001</c:v>
                </c:pt>
                <c:pt idx="338">
                  <c:v>12.6797</c:v>
                </c:pt>
                <c:pt idx="339">
                  <c:v>12.6997</c:v>
                </c:pt>
                <c:pt idx="340">
                  <c:v>12.6997</c:v>
                </c:pt>
                <c:pt idx="341">
                  <c:v>12.6997</c:v>
                </c:pt>
                <c:pt idx="342">
                  <c:v>12.6797</c:v>
                </c:pt>
                <c:pt idx="343">
                  <c:v>12.659700000000001</c:v>
                </c:pt>
                <c:pt idx="344">
                  <c:v>12.599700000000002</c:v>
                </c:pt>
                <c:pt idx="346">
                  <c:v>12.589700000000001</c:v>
                </c:pt>
                <c:pt idx="347">
                  <c:v>12.599700000000002</c:v>
                </c:pt>
                <c:pt idx="348">
                  <c:v>12.629700000000001</c:v>
                </c:pt>
                <c:pt idx="349">
                  <c:v>12.639700000000001</c:v>
                </c:pt>
                <c:pt idx="350">
                  <c:v>12.659700000000001</c:v>
                </c:pt>
                <c:pt idx="351">
                  <c:v>12.669700000000002</c:v>
                </c:pt>
                <c:pt idx="352">
                  <c:v>12.739700000000001</c:v>
                </c:pt>
                <c:pt idx="353">
                  <c:v>12.689700000000002</c:v>
                </c:pt>
                <c:pt idx="354">
                  <c:v>12.659700000000001</c:v>
                </c:pt>
                <c:pt idx="355">
                  <c:v>12.629700000000001</c:v>
                </c:pt>
                <c:pt idx="356">
                  <c:v>12.579700000000001</c:v>
                </c:pt>
                <c:pt idx="357">
                  <c:v>12.559700000000001</c:v>
                </c:pt>
                <c:pt idx="358">
                  <c:v>12.559700000000001</c:v>
                </c:pt>
                <c:pt idx="359">
                  <c:v>12.569700000000001</c:v>
                </c:pt>
                <c:pt idx="360">
                  <c:v>12.559700000000001</c:v>
                </c:pt>
                <c:pt idx="361">
                  <c:v>12.549700000000001</c:v>
                </c:pt>
                <c:pt idx="362">
                  <c:v>12.5397</c:v>
                </c:pt>
                <c:pt idx="363">
                  <c:v>12.5397</c:v>
                </c:pt>
                <c:pt idx="364">
                  <c:v>12.5397</c:v>
                </c:pt>
                <c:pt idx="365">
                  <c:v>12.529700000000002</c:v>
                </c:pt>
                <c:pt idx="366">
                  <c:v>12.5197</c:v>
                </c:pt>
                <c:pt idx="367">
                  <c:v>12.509700000000002</c:v>
                </c:pt>
                <c:pt idx="368">
                  <c:v>12.5197</c:v>
                </c:pt>
                <c:pt idx="369">
                  <c:v>12.5197</c:v>
                </c:pt>
                <c:pt idx="370">
                  <c:v>12.5197</c:v>
                </c:pt>
                <c:pt idx="371">
                  <c:v>12.529700000000002</c:v>
                </c:pt>
                <c:pt idx="372">
                  <c:v>12.549700000000001</c:v>
                </c:pt>
                <c:pt idx="373">
                  <c:v>12.549700000000001</c:v>
                </c:pt>
                <c:pt idx="374">
                  <c:v>12.549700000000001</c:v>
                </c:pt>
                <c:pt idx="375">
                  <c:v>12.5197</c:v>
                </c:pt>
                <c:pt idx="376">
                  <c:v>12.5197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895168"/>
        <c:axId val="251901056"/>
      </c:scatterChart>
      <c:valAx>
        <c:axId val="251895168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1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901056"/>
        <c:crossesAt val="14"/>
        <c:crossBetween val="midCat"/>
        <c:majorUnit val="30"/>
      </c:valAx>
      <c:valAx>
        <c:axId val="251901056"/>
        <c:scaling>
          <c:orientation val="minMax"/>
          <c:max val="14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9222836122647092E-2"/>
              <c:y val="0.436893721667506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895168"/>
        <c:crossesAt val="41640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36489844316357"/>
          <c:y val="0.79126307368670556"/>
          <c:w val="0.13253926495967683"/>
          <c:h val="0.118932179787265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47</a:t>
            </a:r>
            <a:r>
              <a:rPr lang="en-US" altLang="ja-JP" baseline="0"/>
              <a:t> </a:t>
            </a:r>
            <a:r>
              <a:rPr lang="ja-JP" altLang="en-US"/>
              <a:t>貝塚</a:t>
            </a:r>
            <a:r>
              <a:rPr lang="en-US" altLang="ja-JP"/>
              <a:t>2</a:t>
            </a:r>
            <a:r>
              <a:rPr lang="ja-JP" altLang="en-US"/>
              <a:t>　</a:t>
            </a:r>
            <a:r>
              <a:rPr lang="en-US" altLang="ja-JP"/>
              <a:t>190.5-194.5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4541693127923662"/>
          <c:y val="9.33355374869588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41429520257498"/>
          <c:y val="0.21844686083375309"/>
          <c:w val="0.74439570545430656"/>
          <c:h val="0.71844745340878791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'標高水位（ｏｐｍ）'!$BG$5:$BG$381</c:f>
              <c:numCache>
                <c:formatCode>0.00</c:formatCode>
                <c:ptCount val="377"/>
                <c:pt idx="0">
                  <c:v>-4.2540000000000013</c:v>
                </c:pt>
                <c:pt idx="1">
                  <c:v>-4.2340000000000018</c:v>
                </c:pt>
                <c:pt idx="2">
                  <c:v>-4.2140000000000022</c:v>
                </c:pt>
                <c:pt idx="3">
                  <c:v>-4.1940000000000026</c:v>
                </c:pt>
                <c:pt idx="4">
                  <c:v>-4.1840000000000011</c:v>
                </c:pt>
                <c:pt idx="5">
                  <c:v>-4.1840000000000011</c:v>
                </c:pt>
                <c:pt idx="6">
                  <c:v>-4.1840000000000011</c:v>
                </c:pt>
                <c:pt idx="7">
                  <c:v>-4.1040000000000028</c:v>
                </c:pt>
                <c:pt idx="8">
                  <c:v>-4.0839999999999996</c:v>
                </c:pt>
                <c:pt idx="9">
                  <c:v>-4.0640000000000001</c:v>
                </c:pt>
                <c:pt idx="10">
                  <c:v>-4.0440000000000005</c:v>
                </c:pt>
                <c:pt idx="11">
                  <c:v>-4.0240000000000009</c:v>
                </c:pt>
                <c:pt idx="12">
                  <c:v>-4.0140000000000029</c:v>
                </c:pt>
                <c:pt idx="13">
                  <c:v>-4.0040000000000013</c:v>
                </c:pt>
                <c:pt idx="14">
                  <c:v>-4.0040000000000013</c:v>
                </c:pt>
                <c:pt idx="15">
                  <c:v>-3.9939999999999998</c:v>
                </c:pt>
                <c:pt idx="16">
                  <c:v>-3.9640000000000022</c:v>
                </c:pt>
                <c:pt idx="17">
                  <c:v>-3.9340000000000011</c:v>
                </c:pt>
                <c:pt idx="18">
                  <c:v>-3.9340000000000011</c:v>
                </c:pt>
                <c:pt idx="19">
                  <c:v>-3.9440000000000026</c:v>
                </c:pt>
                <c:pt idx="20">
                  <c:v>-3.9340000000000011</c:v>
                </c:pt>
                <c:pt idx="21">
                  <c:v>-3.9340000000000011</c:v>
                </c:pt>
                <c:pt idx="22">
                  <c:v>-3.9140000000000015</c:v>
                </c:pt>
                <c:pt idx="23">
                  <c:v>-3.9039999999999999</c:v>
                </c:pt>
                <c:pt idx="24">
                  <c:v>-3.9140000000000015</c:v>
                </c:pt>
                <c:pt idx="25">
                  <c:v>-3.9039999999999999</c:v>
                </c:pt>
                <c:pt idx="26">
                  <c:v>-3.9039999999999999</c:v>
                </c:pt>
                <c:pt idx="27">
                  <c:v>-3.8940000000000019</c:v>
                </c:pt>
                <c:pt idx="28">
                  <c:v>-3.8240000000000016</c:v>
                </c:pt>
                <c:pt idx="29">
                  <c:v>-3.8440000000000012</c:v>
                </c:pt>
                <c:pt idx="30">
                  <c:v>-3.8440000000000012</c:v>
                </c:pt>
                <c:pt idx="32">
                  <c:v>-3.8339999999999996</c:v>
                </c:pt>
                <c:pt idx="33">
                  <c:v>-3.8339999999999996</c:v>
                </c:pt>
                <c:pt idx="34">
                  <c:v>-3.8240000000000016</c:v>
                </c:pt>
                <c:pt idx="35">
                  <c:v>-3.8240000000000016</c:v>
                </c:pt>
                <c:pt idx="36">
                  <c:v>-3.804000000000002</c:v>
                </c:pt>
                <c:pt idx="37">
                  <c:v>-3.7940000000000005</c:v>
                </c:pt>
                <c:pt idx="38">
                  <c:v>-3.7940000000000005</c:v>
                </c:pt>
                <c:pt idx="39">
                  <c:v>-3.7740000000000009</c:v>
                </c:pt>
                <c:pt idx="40">
                  <c:v>-3.7740000000000009</c:v>
                </c:pt>
                <c:pt idx="41">
                  <c:v>-3.7840000000000025</c:v>
                </c:pt>
                <c:pt idx="42">
                  <c:v>-3.7840000000000025</c:v>
                </c:pt>
                <c:pt idx="43">
                  <c:v>-3.7740000000000009</c:v>
                </c:pt>
                <c:pt idx="44">
                  <c:v>-3.7340000000000018</c:v>
                </c:pt>
                <c:pt idx="45">
                  <c:v>-3.7240000000000002</c:v>
                </c:pt>
                <c:pt idx="46">
                  <c:v>-3.7340000000000018</c:v>
                </c:pt>
                <c:pt idx="47">
                  <c:v>-3.7439999999999998</c:v>
                </c:pt>
                <c:pt idx="48">
                  <c:v>-3.7439999999999998</c:v>
                </c:pt>
                <c:pt idx="49">
                  <c:v>-3.7540000000000013</c:v>
                </c:pt>
                <c:pt idx="50">
                  <c:v>-3.7540000000000013</c:v>
                </c:pt>
                <c:pt idx="51">
                  <c:v>-3.6940000000000026</c:v>
                </c:pt>
                <c:pt idx="52">
                  <c:v>-3.7040000000000006</c:v>
                </c:pt>
                <c:pt idx="53">
                  <c:v>-3.7140000000000022</c:v>
                </c:pt>
                <c:pt idx="54">
                  <c:v>-3.7040000000000006</c:v>
                </c:pt>
                <c:pt idx="55">
                  <c:v>-3.7040000000000006</c:v>
                </c:pt>
                <c:pt idx="56">
                  <c:v>-3.7140000000000022</c:v>
                </c:pt>
                <c:pt idx="57">
                  <c:v>-3.7140000000000022</c:v>
                </c:pt>
                <c:pt idx="58">
                  <c:v>-3.7240000000000002</c:v>
                </c:pt>
                <c:pt idx="59">
                  <c:v>-3.7340000000000018</c:v>
                </c:pt>
                <c:pt idx="60">
                  <c:v>-3.7340000000000018</c:v>
                </c:pt>
                <c:pt idx="62">
                  <c:v>-3.7340000000000018</c:v>
                </c:pt>
                <c:pt idx="63">
                  <c:v>-3.7340000000000018</c:v>
                </c:pt>
                <c:pt idx="64">
                  <c:v>-3.7540000000000013</c:v>
                </c:pt>
                <c:pt idx="65">
                  <c:v>-3.7640000000000029</c:v>
                </c:pt>
                <c:pt idx="66">
                  <c:v>-3.7840000000000025</c:v>
                </c:pt>
                <c:pt idx="67">
                  <c:v>-3.7740000000000009</c:v>
                </c:pt>
                <c:pt idx="68">
                  <c:v>-3.7740000000000009</c:v>
                </c:pt>
                <c:pt idx="69">
                  <c:v>-3.7740000000000009</c:v>
                </c:pt>
                <c:pt idx="70">
                  <c:v>-3.7439999999999998</c:v>
                </c:pt>
                <c:pt idx="71">
                  <c:v>-3.7740000000000009</c:v>
                </c:pt>
                <c:pt idx="72">
                  <c:v>-3.7740000000000009</c:v>
                </c:pt>
                <c:pt idx="73">
                  <c:v>-3.7840000000000025</c:v>
                </c:pt>
                <c:pt idx="74">
                  <c:v>-3.7940000000000005</c:v>
                </c:pt>
                <c:pt idx="75">
                  <c:v>-3.7740000000000009</c:v>
                </c:pt>
                <c:pt idx="76">
                  <c:v>-3.7740000000000009</c:v>
                </c:pt>
                <c:pt idx="77">
                  <c:v>-3.7940000000000005</c:v>
                </c:pt>
                <c:pt idx="78">
                  <c:v>-3.804000000000002</c:v>
                </c:pt>
                <c:pt idx="79">
                  <c:v>-3.7840000000000025</c:v>
                </c:pt>
                <c:pt idx="80">
                  <c:v>-3.7640000000000029</c:v>
                </c:pt>
                <c:pt idx="81">
                  <c:v>-3.7840000000000025</c:v>
                </c:pt>
                <c:pt idx="82">
                  <c:v>-3.7840000000000025</c:v>
                </c:pt>
                <c:pt idx="83">
                  <c:v>-3.7740000000000009</c:v>
                </c:pt>
                <c:pt idx="84">
                  <c:v>-3.7740000000000009</c:v>
                </c:pt>
                <c:pt idx="85">
                  <c:v>-3.7740000000000009</c:v>
                </c:pt>
                <c:pt idx="86">
                  <c:v>-3.7840000000000025</c:v>
                </c:pt>
                <c:pt idx="87">
                  <c:v>-3.7840000000000025</c:v>
                </c:pt>
                <c:pt idx="88">
                  <c:v>-3.7840000000000025</c:v>
                </c:pt>
                <c:pt idx="89">
                  <c:v>-3.7840000000000025</c:v>
                </c:pt>
                <c:pt idx="90">
                  <c:v>-3.7940000000000005</c:v>
                </c:pt>
                <c:pt idx="91">
                  <c:v>-3.7940000000000005</c:v>
                </c:pt>
                <c:pt idx="92">
                  <c:v>-3.7940000000000005</c:v>
                </c:pt>
                <c:pt idx="94">
                  <c:v>-3.7840000000000025</c:v>
                </c:pt>
                <c:pt idx="95">
                  <c:v>-3.7940000000000005</c:v>
                </c:pt>
                <c:pt idx="96">
                  <c:v>-3.804000000000002</c:v>
                </c:pt>
                <c:pt idx="97">
                  <c:v>-3.7840000000000025</c:v>
                </c:pt>
                <c:pt idx="98">
                  <c:v>-3.7940000000000005</c:v>
                </c:pt>
                <c:pt idx="99">
                  <c:v>-3.804000000000002</c:v>
                </c:pt>
                <c:pt idx="100">
                  <c:v>-3.7840000000000025</c:v>
                </c:pt>
                <c:pt idx="101">
                  <c:v>-3.7840000000000025</c:v>
                </c:pt>
                <c:pt idx="102">
                  <c:v>-3.7940000000000005</c:v>
                </c:pt>
                <c:pt idx="103">
                  <c:v>-3.804000000000002</c:v>
                </c:pt>
                <c:pt idx="104">
                  <c:v>-3.804000000000002</c:v>
                </c:pt>
                <c:pt idx="105">
                  <c:v>-3.8240000000000016</c:v>
                </c:pt>
                <c:pt idx="106">
                  <c:v>-3.8140000000000001</c:v>
                </c:pt>
                <c:pt idx="107">
                  <c:v>-3.804000000000002</c:v>
                </c:pt>
                <c:pt idx="108">
                  <c:v>-3.8140000000000001</c:v>
                </c:pt>
                <c:pt idx="109">
                  <c:v>-3.8240000000000016</c:v>
                </c:pt>
                <c:pt idx="110">
                  <c:v>-3.804000000000002</c:v>
                </c:pt>
                <c:pt idx="111">
                  <c:v>-3.8240000000000016</c:v>
                </c:pt>
                <c:pt idx="112">
                  <c:v>-3.8339999999999996</c:v>
                </c:pt>
                <c:pt idx="113">
                  <c:v>-3.8540000000000028</c:v>
                </c:pt>
                <c:pt idx="114">
                  <c:v>-3.8140000000000001</c:v>
                </c:pt>
                <c:pt idx="115">
                  <c:v>-3.8240000000000016</c:v>
                </c:pt>
                <c:pt idx="116">
                  <c:v>-3.8440000000000012</c:v>
                </c:pt>
                <c:pt idx="117">
                  <c:v>-3.8440000000000012</c:v>
                </c:pt>
                <c:pt idx="118">
                  <c:v>-3.8640000000000008</c:v>
                </c:pt>
                <c:pt idx="119">
                  <c:v>-3.8740000000000023</c:v>
                </c:pt>
                <c:pt idx="120">
                  <c:v>-3.8440000000000012</c:v>
                </c:pt>
                <c:pt idx="121">
                  <c:v>-3.8339999999999996</c:v>
                </c:pt>
                <c:pt idx="122">
                  <c:v>-3.8540000000000028</c:v>
                </c:pt>
                <c:pt idx="123">
                  <c:v>-3.8640000000000008</c:v>
                </c:pt>
                <c:pt idx="125">
                  <c:v>-3.8740000000000023</c:v>
                </c:pt>
                <c:pt idx="126">
                  <c:v>-3.8840000000000003</c:v>
                </c:pt>
                <c:pt idx="127">
                  <c:v>-3.8740000000000023</c:v>
                </c:pt>
                <c:pt idx="128">
                  <c:v>-3.8740000000000023</c:v>
                </c:pt>
                <c:pt idx="129">
                  <c:v>-3.8840000000000003</c:v>
                </c:pt>
                <c:pt idx="130">
                  <c:v>-3.8940000000000019</c:v>
                </c:pt>
                <c:pt idx="131">
                  <c:v>-3.8940000000000019</c:v>
                </c:pt>
                <c:pt idx="132">
                  <c:v>-3.8940000000000019</c:v>
                </c:pt>
                <c:pt idx="133">
                  <c:v>-3.8840000000000003</c:v>
                </c:pt>
                <c:pt idx="134">
                  <c:v>-3.8540000000000028</c:v>
                </c:pt>
                <c:pt idx="135">
                  <c:v>-3.8440000000000012</c:v>
                </c:pt>
                <c:pt idx="136">
                  <c:v>-3.8740000000000023</c:v>
                </c:pt>
                <c:pt idx="137">
                  <c:v>-3.8940000000000019</c:v>
                </c:pt>
                <c:pt idx="138">
                  <c:v>-3.9140000000000015</c:v>
                </c:pt>
                <c:pt idx="139">
                  <c:v>-3.9140000000000015</c:v>
                </c:pt>
                <c:pt idx="140">
                  <c:v>-3.8940000000000019</c:v>
                </c:pt>
                <c:pt idx="141">
                  <c:v>-3.8940000000000019</c:v>
                </c:pt>
                <c:pt idx="142">
                  <c:v>-3.9140000000000015</c:v>
                </c:pt>
                <c:pt idx="143">
                  <c:v>-3.924000000000003</c:v>
                </c:pt>
                <c:pt idx="144">
                  <c:v>-3.9340000000000011</c:v>
                </c:pt>
                <c:pt idx="145">
                  <c:v>-3.9440000000000026</c:v>
                </c:pt>
                <c:pt idx="146">
                  <c:v>-3.9440000000000026</c:v>
                </c:pt>
                <c:pt idx="147">
                  <c:v>-3.9540000000000006</c:v>
                </c:pt>
                <c:pt idx="148">
                  <c:v>-3.9540000000000006</c:v>
                </c:pt>
                <c:pt idx="149">
                  <c:v>-3.9640000000000022</c:v>
                </c:pt>
                <c:pt idx="150">
                  <c:v>-3.9640000000000022</c:v>
                </c:pt>
                <c:pt idx="151">
                  <c:v>-3.9640000000000022</c:v>
                </c:pt>
                <c:pt idx="152">
                  <c:v>-3.9740000000000002</c:v>
                </c:pt>
                <c:pt idx="153">
                  <c:v>-3.9540000000000006</c:v>
                </c:pt>
                <c:pt idx="154">
                  <c:v>-3.9440000000000026</c:v>
                </c:pt>
                <c:pt idx="155">
                  <c:v>-3.9640000000000022</c:v>
                </c:pt>
                <c:pt idx="157">
                  <c:v>-3.9740000000000002</c:v>
                </c:pt>
                <c:pt idx="158">
                  <c:v>-3.9840000000000018</c:v>
                </c:pt>
                <c:pt idx="159">
                  <c:v>-4.0040000000000013</c:v>
                </c:pt>
                <c:pt idx="160">
                  <c:v>-4.0040000000000013</c:v>
                </c:pt>
                <c:pt idx="161">
                  <c:v>-3.9840000000000018</c:v>
                </c:pt>
                <c:pt idx="162">
                  <c:v>-3.9939999999999998</c:v>
                </c:pt>
                <c:pt idx="163">
                  <c:v>-3.9840000000000018</c:v>
                </c:pt>
                <c:pt idx="164">
                  <c:v>-3.9740000000000002</c:v>
                </c:pt>
                <c:pt idx="165">
                  <c:v>-3.9640000000000022</c:v>
                </c:pt>
                <c:pt idx="166">
                  <c:v>-3.9540000000000006</c:v>
                </c:pt>
                <c:pt idx="167">
                  <c:v>-3.9540000000000006</c:v>
                </c:pt>
                <c:pt idx="168">
                  <c:v>-3.9340000000000011</c:v>
                </c:pt>
                <c:pt idx="169">
                  <c:v>-3.924000000000003</c:v>
                </c:pt>
                <c:pt idx="170">
                  <c:v>-3.924000000000003</c:v>
                </c:pt>
                <c:pt idx="171">
                  <c:v>-3.9340000000000011</c:v>
                </c:pt>
                <c:pt idx="172">
                  <c:v>-3.9140000000000015</c:v>
                </c:pt>
                <c:pt idx="173">
                  <c:v>-3.8940000000000019</c:v>
                </c:pt>
                <c:pt idx="174">
                  <c:v>-3.8840000000000003</c:v>
                </c:pt>
                <c:pt idx="175">
                  <c:v>-3.8740000000000023</c:v>
                </c:pt>
                <c:pt idx="176">
                  <c:v>-3.8640000000000008</c:v>
                </c:pt>
                <c:pt idx="177">
                  <c:v>-3.8140000000000001</c:v>
                </c:pt>
                <c:pt idx="178">
                  <c:v>-3.8240000000000016</c:v>
                </c:pt>
                <c:pt idx="179">
                  <c:v>-3.7840000000000025</c:v>
                </c:pt>
                <c:pt idx="180">
                  <c:v>-3.7940000000000005</c:v>
                </c:pt>
                <c:pt idx="181">
                  <c:v>-3.7840000000000025</c:v>
                </c:pt>
                <c:pt idx="182">
                  <c:v>-3.7840000000000025</c:v>
                </c:pt>
                <c:pt idx="183">
                  <c:v>-3.7840000000000025</c:v>
                </c:pt>
                <c:pt idx="184">
                  <c:v>-3.7840000000000025</c:v>
                </c:pt>
                <c:pt idx="185">
                  <c:v>-3.7540000000000013</c:v>
                </c:pt>
                <c:pt idx="186">
                  <c:v>-3.7740000000000009</c:v>
                </c:pt>
                <c:pt idx="188">
                  <c:v>-3.7540000000000013</c:v>
                </c:pt>
                <c:pt idx="189">
                  <c:v>-3.7540000000000013</c:v>
                </c:pt>
                <c:pt idx="190">
                  <c:v>-3.7540000000000013</c:v>
                </c:pt>
                <c:pt idx="191">
                  <c:v>-3.7640000000000029</c:v>
                </c:pt>
                <c:pt idx="192">
                  <c:v>-3.7640000000000029</c:v>
                </c:pt>
                <c:pt idx="193">
                  <c:v>-3.7740000000000009</c:v>
                </c:pt>
                <c:pt idx="194">
                  <c:v>-3.7840000000000025</c:v>
                </c:pt>
                <c:pt idx="195">
                  <c:v>-3.7840000000000025</c:v>
                </c:pt>
                <c:pt idx="196">
                  <c:v>-3.7540000000000013</c:v>
                </c:pt>
                <c:pt idx="197">
                  <c:v>-3.7340000000000018</c:v>
                </c:pt>
                <c:pt idx="198">
                  <c:v>-3.7340000000000018</c:v>
                </c:pt>
                <c:pt idx="199">
                  <c:v>-3.7439999999999998</c:v>
                </c:pt>
                <c:pt idx="200">
                  <c:v>-3.7439999999999998</c:v>
                </c:pt>
                <c:pt idx="201">
                  <c:v>-3.7140000000000022</c:v>
                </c:pt>
                <c:pt idx="202">
                  <c:v>-3.7240000000000002</c:v>
                </c:pt>
                <c:pt idx="203">
                  <c:v>-3.7340000000000018</c:v>
                </c:pt>
                <c:pt idx="204">
                  <c:v>-3.7340000000000018</c:v>
                </c:pt>
                <c:pt idx="205">
                  <c:v>-3.7340000000000018</c:v>
                </c:pt>
                <c:pt idx="206">
                  <c:v>-3.7340000000000018</c:v>
                </c:pt>
                <c:pt idx="207">
                  <c:v>-3.7340000000000018</c:v>
                </c:pt>
                <c:pt idx="208">
                  <c:v>-3.7439999999999998</c:v>
                </c:pt>
                <c:pt idx="209">
                  <c:v>-3.7439999999999998</c:v>
                </c:pt>
                <c:pt idx="210">
                  <c:v>-3.7540000000000013</c:v>
                </c:pt>
                <c:pt idx="211">
                  <c:v>-3.7640000000000029</c:v>
                </c:pt>
                <c:pt idx="212">
                  <c:v>-3.7640000000000029</c:v>
                </c:pt>
                <c:pt idx="213">
                  <c:v>-3.7540000000000013</c:v>
                </c:pt>
                <c:pt idx="214">
                  <c:v>-3.7540000000000013</c:v>
                </c:pt>
                <c:pt idx="215">
                  <c:v>-3.7640000000000029</c:v>
                </c:pt>
                <c:pt idx="216">
                  <c:v>-3.7740000000000009</c:v>
                </c:pt>
                <c:pt idx="217">
                  <c:v>-3.7740000000000009</c:v>
                </c:pt>
                <c:pt idx="218">
                  <c:v>-3.7640000000000029</c:v>
                </c:pt>
                <c:pt idx="220">
                  <c:v>-3.7640000000000029</c:v>
                </c:pt>
                <c:pt idx="221">
                  <c:v>-3.7640000000000029</c:v>
                </c:pt>
                <c:pt idx="222">
                  <c:v>-3.7540000000000013</c:v>
                </c:pt>
                <c:pt idx="223">
                  <c:v>-3.7540000000000013</c:v>
                </c:pt>
                <c:pt idx="224">
                  <c:v>-3.7640000000000029</c:v>
                </c:pt>
                <c:pt idx="225">
                  <c:v>-3.7540000000000013</c:v>
                </c:pt>
                <c:pt idx="226">
                  <c:v>-3.7540000000000013</c:v>
                </c:pt>
                <c:pt idx="227">
                  <c:v>-3.7439999999999998</c:v>
                </c:pt>
                <c:pt idx="228">
                  <c:v>-3.7540000000000013</c:v>
                </c:pt>
                <c:pt idx="229">
                  <c:v>-3.7439999999999998</c:v>
                </c:pt>
                <c:pt idx="230">
                  <c:v>-3.7439999999999998</c:v>
                </c:pt>
                <c:pt idx="231">
                  <c:v>-3.7439999999999998</c:v>
                </c:pt>
                <c:pt idx="232">
                  <c:v>-3.7439999999999998</c:v>
                </c:pt>
                <c:pt idx="233">
                  <c:v>-3.7439999999999998</c:v>
                </c:pt>
                <c:pt idx="234">
                  <c:v>-3.7540000000000013</c:v>
                </c:pt>
                <c:pt idx="235">
                  <c:v>-3.7439999999999998</c:v>
                </c:pt>
                <c:pt idx="236">
                  <c:v>-3.7540000000000013</c:v>
                </c:pt>
                <c:pt idx="237">
                  <c:v>-3.7439999999999998</c:v>
                </c:pt>
                <c:pt idx="238">
                  <c:v>-3.7540000000000013</c:v>
                </c:pt>
                <c:pt idx="239">
                  <c:v>-3.7540000000000013</c:v>
                </c:pt>
                <c:pt idx="240">
                  <c:v>-3.7540000000000013</c:v>
                </c:pt>
                <c:pt idx="241">
                  <c:v>-3.7439999999999998</c:v>
                </c:pt>
                <c:pt idx="242">
                  <c:v>-3.7540000000000013</c:v>
                </c:pt>
                <c:pt idx="243">
                  <c:v>-3.7439999999999998</c:v>
                </c:pt>
                <c:pt idx="244">
                  <c:v>-3.7439999999999998</c:v>
                </c:pt>
                <c:pt idx="245">
                  <c:v>-3.7540000000000013</c:v>
                </c:pt>
                <c:pt idx="246">
                  <c:v>-3.7540000000000013</c:v>
                </c:pt>
                <c:pt idx="247">
                  <c:v>-3.7439999999999998</c:v>
                </c:pt>
                <c:pt idx="248">
                  <c:v>-3.7040000000000006</c:v>
                </c:pt>
                <c:pt idx="249">
                  <c:v>-3.6840000000000011</c:v>
                </c:pt>
                <c:pt idx="250">
                  <c:v>-3.7040000000000006</c:v>
                </c:pt>
                <c:pt idx="252">
                  <c:v>-3.7240000000000002</c:v>
                </c:pt>
                <c:pt idx="253">
                  <c:v>-3.7340000000000018</c:v>
                </c:pt>
                <c:pt idx="254">
                  <c:v>-3.7340000000000018</c:v>
                </c:pt>
                <c:pt idx="255">
                  <c:v>-3.7340000000000018</c:v>
                </c:pt>
                <c:pt idx="256">
                  <c:v>-3.7340000000000018</c:v>
                </c:pt>
                <c:pt idx="257">
                  <c:v>-3.7340000000000018</c:v>
                </c:pt>
                <c:pt idx="258">
                  <c:v>-3.7340000000000018</c:v>
                </c:pt>
                <c:pt idx="259">
                  <c:v>-3.7240000000000002</c:v>
                </c:pt>
                <c:pt idx="260">
                  <c:v>-3.7340000000000018</c:v>
                </c:pt>
                <c:pt idx="261">
                  <c:v>-3.7540000000000013</c:v>
                </c:pt>
                <c:pt idx="262">
                  <c:v>-3.7540000000000013</c:v>
                </c:pt>
                <c:pt idx="263">
                  <c:v>-3.7439999999999998</c:v>
                </c:pt>
                <c:pt idx="264">
                  <c:v>-3.7340000000000018</c:v>
                </c:pt>
                <c:pt idx="265">
                  <c:v>-3.7340000000000018</c:v>
                </c:pt>
                <c:pt idx="266">
                  <c:v>-3.7340000000000018</c:v>
                </c:pt>
                <c:pt idx="267">
                  <c:v>-3.7240000000000002</c:v>
                </c:pt>
                <c:pt idx="268">
                  <c:v>-3.6940000000000026</c:v>
                </c:pt>
                <c:pt idx="269">
                  <c:v>-3.6940000000000026</c:v>
                </c:pt>
                <c:pt idx="270">
                  <c:v>-3.674000000000003</c:v>
                </c:pt>
                <c:pt idx="271">
                  <c:v>-3.6340000000000003</c:v>
                </c:pt>
                <c:pt idx="272">
                  <c:v>-3.6539999999999999</c:v>
                </c:pt>
                <c:pt idx="273">
                  <c:v>-3.6140000000000008</c:v>
                </c:pt>
                <c:pt idx="274">
                  <c:v>-3.6140000000000008</c:v>
                </c:pt>
                <c:pt idx="275">
                  <c:v>-3.6040000000000028</c:v>
                </c:pt>
                <c:pt idx="276">
                  <c:v>-3.5940000000000012</c:v>
                </c:pt>
                <c:pt idx="277">
                  <c:v>-3.5839999999999996</c:v>
                </c:pt>
                <c:pt idx="278">
                  <c:v>-3.5839999999999996</c:v>
                </c:pt>
                <c:pt idx="279">
                  <c:v>-3.5839999999999996</c:v>
                </c:pt>
                <c:pt idx="280">
                  <c:v>-3.5839999999999996</c:v>
                </c:pt>
                <c:pt idx="281">
                  <c:v>-3.5940000000000012</c:v>
                </c:pt>
                <c:pt idx="283">
                  <c:v>-3.5940000000000012</c:v>
                </c:pt>
                <c:pt idx="284">
                  <c:v>-3.5940000000000012</c:v>
                </c:pt>
                <c:pt idx="285">
                  <c:v>-3.5940000000000012</c:v>
                </c:pt>
                <c:pt idx="286">
                  <c:v>-3.6040000000000028</c:v>
                </c:pt>
                <c:pt idx="287">
                  <c:v>-3.5940000000000012</c:v>
                </c:pt>
                <c:pt idx="288">
                  <c:v>-3.5940000000000012</c:v>
                </c:pt>
                <c:pt idx="289">
                  <c:v>-3.6140000000000008</c:v>
                </c:pt>
                <c:pt idx="290">
                  <c:v>-3.5940000000000012</c:v>
                </c:pt>
                <c:pt idx="291">
                  <c:v>-3.5940000000000012</c:v>
                </c:pt>
                <c:pt idx="292">
                  <c:v>-3.5940000000000012</c:v>
                </c:pt>
                <c:pt idx="293">
                  <c:v>-3.5940000000000012</c:v>
                </c:pt>
                <c:pt idx="294">
                  <c:v>-3.6040000000000028</c:v>
                </c:pt>
                <c:pt idx="295">
                  <c:v>-3.6040000000000028</c:v>
                </c:pt>
                <c:pt idx="296">
                  <c:v>-3.6140000000000008</c:v>
                </c:pt>
                <c:pt idx="297">
                  <c:v>-3.6240000000000023</c:v>
                </c:pt>
                <c:pt idx="298">
                  <c:v>-3.6140000000000008</c:v>
                </c:pt>
                <c:pt idx="299">
                  <c:v>-3.5940000000000012</c:v>
                </c:pt>
                <c:pt idx="300">
                  <c:v>-3.5940000000000012</c:v>
                </c:pt>
                <c:pt idx="301">
                  <c:v>-3.5940000000000012</c:v>
                </c:pt>
                <c:pt idx="302">
                  <c:v>-3.6040000000000028</c:v>
                </c:pt>
                <c:pt idx="303">
                  <c:v>-3.6040000000000028</c:v>
                </c:pt>
                <c:pt idx="304">
                  <c:v>-3.5940000000000012</c:v>
                </c:pt>
                <c:pt idx="305">
                  <c:v>-3.5940000000000012</c:v>
                </c:pt>
                <c:pt idx="306">
                  <c:v>-3.5940000000000012</c:v>
                </c:pt>
                <c:pt idx="307">
                  <c:v>-3.5940000000000012</c:v>
                </c:pt>
                <c:pt idx="308">
                  <c:v>-3.5940000000000012</c:v>
                </c:pt>
                <c:pt idx="309">
                  <c:v>-3.6040000000000028</c:v>
                </c:pt>
                <c:pt idx="310">
                  <c:v>-3.5839999999999996</c:v>
                </c:pt>
                <c:pt idx="311">
                  <c:v>-3.5839999999999996</c:v>
                </c:pt>
                <c:pt idx="312">
                  <c:v>-3.6040000000000028</c:v>
                </c:pt>
                <c:pt idx="313">
                  <c:v>-3.5940000000000012</c:v>
                </c:pt>
                <c:pt idx="315">
                  <c:v>-3.5839999999999996</c:v>
                </c:pt>
                <c:pt idx="316">
                  <c:v>-3.5940000000000012</c:v>
                </c:pt>
                <c:pt idx="317">
                  <c:v>-3.5839999999999996</c:v>
                </c:pt>
                <c:pt idx="318">
                  <c:v>-3.5640000000000001</c:v>
                </c:pt>
                <c:pt idx="319">
                  <c:v>-3.5640000000000001</c:v>
                </c:pt>
                <c:pt idx="320">
                  <c:v>-3.5640000000000001</c:v>
                </c:pt>
                <c:pt idx="321">
                  <c:v>-3.5740000000000016</c:v>
                </c:pt>
                <c:pt idx="322">
                  <c:v>-3.4939999999999998</c:v>
                </c:pt>
                <c:pt idx="323">
                  <c:v>-3.4939999999999998</c:v>
                </c:pt>
                <c:pt idx="324">
                  <c:v>-3.5040000000000013</c:v>
                </c:pt>
                <c:pt idx="325">
                  <c:v>-3.5040000000000013</c:v>
                </c:pt>
                <c:pt idx="326">
                  <c:v>-3.5140000000000029</c:v>
                </c:pt>
                <c:pt idx="327">
                  <c:v>-3.5240000000000009</c:v>
                </c:pt>
                <c:pt idx="328">
                  <c:v>-3.5140000000000029</c:v>
                </c:pt>
                <c:pt idx="329">
                  <c:v>-3.5140000000000029</c:v>
                </c:pt>
                <c:pt idx="330">
                  <c:v>-3.5240000000000009</c:v>
                </c:pt>
                <c:pt idx="331">
                  <c:v>-3.5340000000000025</c:v>
                </c:pt>
                <c:pt idx="332">
                  <c:v>-3.5340000000000025</c:v>
                </c:pt>
                <c:pt idx="333">
                  <c:v>-3.5240000000000009</c:v>
                </c:pt>
                <c:pt idx="334">
                  <c:v>-3.5340000000000025</c:v>
                </c:pt>
                <c:pt idx="335">
                  <c:v>-3.5240000000000009</c:v>
                </c:pt>
                <c:pt idx="336">
                  <c:v>-3.5140000000000029</c:v>
                </c:pt>
                <c:pt idx="337">
                  <c:v>-3.5240000000000009</c:v>
                </c:pt>
                <c:pt idx="338">
                  <c:v>-3.5240000000000009</c:v>
                </c:pt>
                <c:pt idx="339">
                  <c:v>-3.5240000000000009</c:v>
                </c:pt>
                <c:pt idx="340">
                  <c:v>-3.5240000000000009</c:v>
                </c:pt>
                <c:pt idx="341">
                  <c:v>-3.4939999999999998</c:v>
                </c:pt>
                <c:pt idx="342">
                  <c:v>-3.5040000000000013</c:v>
                </c:pt>
                <c:pt idx="343">
                  <c:v>-3.5140000000000029</c:v>
                </c:pt>
                <c:pt idx="344">
                  <c:v>-3.5140000000000029</c:v>
                </c:pt>
                <c:pt idx="346">
                  <c:v>-3.5140000000000029</c:v>
                </c:pt>
                <c:pt idx="347">
                  <c:v>-3.5140000000000029</c:v>
                </c:pt>
                <c:pt idx="348">
                  <c:v>-3.5140000000000029</c:v>
                </c:pt>
                <c:pt idx="349">
                  <c:v>-3.4939999999999998</c:v>
                </c:pt>
                <c:pt idx="350">
                  <c:v>-3.4939999999999998</c:v>
                </c:pt>
                <c:pt idx="351">
                  <c:v>-3.4340000000000011</c:v>
                </c:pt>
                <c:pt idx="352">
                  <c:v>-3.4340000000000011</c:v>
                </c:pt>
                <c:pt idx="353">
                  <c:v>-3.4340000000000011</c:v>
                </c:pt>
                <c:pt idx="354">
                  <c:v>-3.4340000000000011</c:v>
                </c:pt>
                <c:pt idx="355">
                  <c:v>-3.4440000000000026</c:v>
                </c:pt>
                <c:pt idx="356">
                  <c:v>-3.4540000000000006</c:v>
                </c:pt>
                <c:pt idx="357">
                  <c:v>-3.4640000000000022</c:v>
                </c:pt>
                <c:pt idx="358">
                  <c:v>-3.4039999999999999</c:v>
                </c:pt>
                <c:pt idx="359">
                  <c:v>-3.4039999999999999</c:v>
                </c:pt>
                <c:pt idx="360">
                  <c:v>-3.4340000000000011</c:v>
                </c:pt>
                <c:pt idx="361">
                  <c:v>-3.4440000000000026</c:v>
                </c:pt>
                <c:pt idx="362">
                  <c:v>-3.4540000000000006</c:v>
                </c:pt>
                <c:pt idx="363">
                  <c:v>-3.4640000000000022</c:v>
                </c:pt>
                <c:pt idx="364">
                  <c:v>-3.4540000000000006</c:v>
                </c:pt>
                <c:pt idx="365">
                  <c:v>-3.4540000000000006</c:v>
                </c:pt>
                <c:pt idx="366">
                  <c:v>-3.4640000000000022</c:v>
                </c:pt>
                <c:pt idx="367">
                  <c:v>-3.4140000000000015</c:v>
                </c:pt>
                <c:pt idx="368">
                  <c:v>-3.4140000000000015</c:v>
                </c:pt>
                <c:pt idx="369">
                  <c:v>-3.4340000000000011</c:v>
                </c:pt>
                <c:pt idx="370">
                  <c:v>-3.4540000000000006</c:v>
                </c:pt>
                <c:pt idx="371">
                  <c:v>-3.4340000000000011</c:v>
                </c:pt>
                <c:pt idx="372">
                  <c:v>-3.4039999999999999</c:v>
                </c:pt>
                <c:pt idx="373">
                  <c:v>-3.4140000000000015</c:v>
                </c:pt>
                <c:pt idx="374">
                  <c:v>-3.4140000000000015</c:v>
                </c:pt>
                <c:pt idx="375">
                  <c:v>-3.4140000000000015</c:v>
                </c:pt>
                <c:pt idx="376">
                  <c:v>-3.4140000000000015</c:v>
                </c:pt>
              </c:numCache>
            </c:numRef>
          </c:yVal>
          <c:smooth val="0"/>
        </c:ser>
        <c:ser>
          <c:idx val="0"/>
          <c:order val="1"/>
          <c:tx>
            <c:v>平均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'標高水位（ｏｐｍ）'!$BH$5:$BH$381</c:f>
              <c:numCache>
                <c:formatCode>0.00</c:formatCode>
                <c:ptCount val="377"/>
                <c:pt idx="0">
                  <c:v>-4.2640000000000029</c:v>
                </c:pt>
                <c:pt idx="1">
                  <c:v>-4.2439999999999998</c:v>
                </c:pt>
                <c:pt idx="2">
                  <c:v>-4.2240000000000002</c:v>
                </c:pt>
                <c:pt idx="3">
                  <c:v>-4.2040000000000006</c:v>
                </c:pt>
                <c:pt idx="4">
                  <c:v>-4.1940000000000026</c:v>
                </c:pt>
                <c:pt idx="5">
                  <c:v>-4.1940000000000026</c:v>
                </c:pt>
                <c:pt idx="6">
                  <c:v>-4.1840000000000011</c:v>
                </c:pt>
                <c:pt idx="7">
                  <c:v>-4.1440000000000019</c:v>
                </c:pt>
                <c:pt idx="8">
                  <c:v>-4.0940000000000012</c:v>
                </c:pt>
                <c:pt idx="9">
                  <c:v>-4.0740000000000016</c:v>
                </c:pt>
                <c:pt idx="10">
                  <c:v>-4.0640000000000001</c:v>
                </c:pt>
                <c:pt idx="11">
                  <c:v>-4.0340000000000025</c:v>
                </c:pt>
                <c:pt idx="12">
                  <c:v>-4.0340000000000025</c:v>
                </c:pt>
                <c:pt idx="13">
                  <c:v>-4.0140000000000029</c:v>
                </c:pt>
                <c:pt idx="14">
                  <c:v>-4.0040000000000013</c:v>
                </c:pt>
                <c:pt idx="15">
                  <c:v>-4.0040000000000013</c:v>
                </c:pt>
                <c:pt idx="16">
                  <c:v>-3.9840000000000018</c:v>
                </c:pt>
                <c:pt idx="17">
                  <c:v>-3.9540000000000006</c:v>
                </c:pt>
                <c:pt idx="18">
                  <c:v>-3.9440000000000026</c:v>
                </c:pt>
                <c:pt idx="19">
                  <c:v>-3.9440000000000026</c:v>
                </c:pt>
                <c:pt idx="20">
                  <c:v>-3.9440000000000026</c:v>
                </c:pt>
                <c:pt idx="21">
                  <c:v>-3.9340000000000011</c:v>
                </c:pt>
                <c:pt idx="22">
                  <c:v>-3.924000000000003</c:v>
                </c:pt>
                <c:pt idx="23">
                  <c:v>-3.9140000000000015</c:v>
                </c:pt>
                <c:pt idx="24">
                  <c:v>-3.9140000000000015</c:v>
                </c:pt>
                <c:pt idx="25">
                  <c:v>-3.9140000000000015</c:v>
                </c:pt>
                <c:pt idx="26">
                  <c:v>-3.9140000000000015</c:v>
                </c:pt>
                <c:pt idx="27">
                  <c:v>-3.9039999999999999</c:v>
                </c:pt>
                <c:pt idx="28">
                  <c:v>-3.8640000000000008</c:v>
                </c:pt>
                <c:pt idx="29">
                  <c:v>-3.8440000000000012</c:v>
                </c:pt>
                <c:pt idx="30">
                  <c:v>-3.8540000000000028</c:v>
                </c:pt>
                <c:pt idx="31">
                  <c:v>-4.0233548387096798</c:v>
                </c:pt>
                <c:pt idx="32">
                  <c:v>-3.8440000000000012</c:v>
                </c:pt>
                <c:pt idx="33">
                  <c:v>-3.8339999999999996</c:v>
                </c:pt>
                <c:pt idx="34">
                  <c:v>-3.8339999999999996</c:v>
                </c:pt>
                <c:pt idx="35">
                  <c:v>-3.8339999999999996</c:v>
                </c:pt>
                <c:pt idx="36">
                  <c:v>-3.8140000000000001</c:v>
                </c:pt>
                <c:pt idx="37">
                  <c:v>-3.804000000000002</c:v>
                </c:pt>
                <c:pt idx="38">
                  <c:v>-3.804000000000002</c:v>
                </c:pt>
                <c:pt idx="39">
                  <c:v>-3.7840000000000025</c:v>
                </c:pt>
                <c:pt idx="40">
                  <c:v>-3.7840000000000025</c:v>
                </c:pt>
                <c:pt idx="41">
                  <c:v>-3.7840000000000025</c:v>
                </c:pt>
                <c:pt idx="42">
                  <c:v>-3.7940000000000005</c:v>
                </c:pt>
                <c:pt idx="43">
                  <c:v>-3.7840000000000025</c:v>
                </c:pt>
                <c:pt idx="44">
                  <c:v>-3.7540000000000013</c:v>
                </c:pt>
                <c:pt idx="45">
                  <c:v>-3.7340000000000018</c:v>
                </c:pt>
                <c:pt idx="46">
                  <c:v>-3.7439999999999998</c:v>
                </c:pt>
                <c:pt idx="47">
                  <c:v>-3.7439999999999998</c:v>
                </c:pt>
                <c:pt idx="48">
                  <c:v>-3.7540000000000013</c:v>
                </c:pt>
                <c:pt idx="49">
                  <c:v>-3.7640000000000029</c:v>
                </c:pt>
                <c:pt idx="50">
                  <c:v>-3.7640000000000029</c:v>
                </c:pt>
                <c:pt idx="51">
                  <c:v>-3.7240000000000002</c:v>
                </c:pt>
                <c:pt idx="52">
                  <c:v>-3.7140000000000022</c:v>
                </c:pt>
                <c:pt idx="53">
                  <c:v>-3.7240000000000002</c:v>
                </c:pt>
                <c:pt idx="54">
                  <c:v>-3.7140000000000022</c:v>
                </c:pt>
                <c:pt idx="55">
                  <c:v>-3.7140000000000022</c:v>
                </c:pt>
                <c:pt idx="56">
                  <c:v>-3.7140000000000022</c:v>
                </c:pt>
                <c:pt idx="57">
                  <c:v>-3.7240000000000002</c:v>
                </c:pt>
                <c:pt idx="58">
                  <c:v>-3.7340000000000018</c:v>
                </c:pt>
                <c:pt idx="59">
                  <c:v>-3.7439999999999998</c:v>
                </c:pt>
                <c:pt idx="60">
                  <c:v>-3.7439999999999998</c:v>
                </c:pt>
                <c:pt idx="61">
                  <c:v>-3.765724137931036</c:v>
                </c:pt>
                <c:pt idx="62">
                  <c:v>-3.7439999999999998</c:v>
                </c:pt>
                <c:pt idx="63">
                  <c:v>-3.7439999999999998</c:v>
                </c:pt>
                <c:pt idx="64">
                  <c:v>-3.7640000000000029</c:v>
                </c:pt>
                <c:pt idx="65">
                  <c:v>-3.7740000000000009</c:v>
                </c:pt>
                <c:pt idx="66">
                  <c:v>-3.7840000000000025</c:v>
                </c:pt>
                <c:pt idx="67">
                  <c:v>-3.7840000000000025</c:v>
                </c:pt>
                <c:pt idx="68">
                  <c:v>-3.7840000000000025</c:v>
                </c:pt>
                <c:pt idx="69">
                  <c:v>-3.7840000000000025</c:v>
                </c:pt>
                <c:pt idx="70">
                  <c:v>-3.7640000000000029</c:v>
                </c:pt>
                <c:pt idx="71">
                  <c:v>-3.7740000000000009</c:v>
                </c:pt>
                <c:pt idx="72">
                  <c:v>-3.7840000000000025</c:v>
                </c:pt>
                <c:pt idx="73">
                  <c:v>-3.7940000000000005</c:v>
                </c:pt>
                <c:pt idx="74">
                  <c:v>-3.804000000000002</c:v>
                </c:pt>
                <c:pt idx="75">
                  <c:v>-3.7840000000000025</c:v>
                </c:pt>
                <c:pt idx="76">
                  <c:v>-3.7840000000000025</c:v>
                </c:pt>
                <c:pt idx="77">
                  <c:v>-3.804000000000002</c:v>
                </c:pt>
                <c:pt idx="78">
                  <c:v>-3.804000000000002</c:v>
                </c:pt>
                <c:pt idx="79">
                  <c:v>-3.7940000000000005</c:v>
                </c:pt>
                <c:pt idx="80">
                  <c:v>-3.7840000000000025</c:v>
                </c:pt>
                <c:pt idx="81">
                  <c:v>-3.7940000000000005</c:v>
                </c:pt>
                <c:pt idx="82">
                  <c:v>-3.7940000000000005</c:v>
                </c:pt>
                <c:pt idx="83">
                  <c:v>-3.7840000000000025</c:v>
                </c:pt>
                <c:pt idx="84">
                  <c:v>-3.7840000000000025</c:v>
                </c:pt>
                <c:pt idx="85">
                  <c:v>-3.7840000000000025</c:v>
                </c:pt>
                <c:pt idx="86">
                  <c:v>-3.7840000000000025</c:v>
                </c:pt>
                <c:pt idx="87">
                  <c:v>-3.7840000000000025</c:v>
                </c:pt>
                <c:pt idx="88">
                  <c:v>-3.7840000000000025</c:v>
                </c:pt>
                <c:pt idx="89">
                  <c:v>-3.7940000000000005</c:v>
                </c:pt>
                <c:pt idx="90">
                  <c:v>-3.804000000000002</c:v>
                </c:pt>
                <c:pt idx="91">
                  <c:v>-3.804000000000002</c:v>
                </c:pt>
                <c:pt idx="92">
                  <c:v>-3.7940000000000005</c:v>
                </c:pt>
                <c:pt idx="93">
                  <c:v>-3.7846451612903249</c:v>
                </c:pt>
                <c:pt idx="94">
                  <c:v>-3.7940000000000005</c:v>
                </c:pt>
                <c:pt idx="95">
                  <c:v>-3.804000000000002</c:v>
                </c:pt>
                <c:pt idx="96">
                  <c:v>-3.8140000000000001</c:v>
                </c:pt>
                <c:pt idx="97">
                  <c:v>-3.7940000000000005</c:v>
                </c:pt>
                <c:pt idx="98">
                  <c:v>-3.8140000000000001</c:v>
                </c:pt>
                <c:pt idx="99">
                  <c:v>-3.8140000000000001</c:v>
                </c:pt>
                <c:pt idx="100">
                  <c:v>-3.804000000000002</c:v>
                </c:pt>
                <c:pt idx="101">
                  <c:v>-3.7940000000000005</c:v>
                </c:pt>
                <c:pt idx="102">
                  <c:v>-3.804000000000002</c:v>
                </c:pt>
                <c:pt idx="103">
                  <c:v>-3.804000000000002</c:v>
                </c:pt>
                <c:pt idx="104">
                  <c:v>-3.8140000000000001</c:v>
                </c:pt>
                <c:pt idx="105">
                  <c:v>-3.8339999999999996</c:v>
                </c:pt>
                <c:pt idx="106">
                  <c:v>-3.8240000000000016</c:v>
                </c:pt>
                <c:pt idx="107">
                  <c:v>-3.8140000000000001</c:v>
                </c:pt>
                <c:pt idx="108">
                  <c:v>-3.8240000000000016</c:v>
                </c:pt>
                <c:pt idx="109">
                  <c:v>-3.8339999999999996</c:v>
                </c:pt>
                <c:pt idx="110">
                  <c:v>-3.8140000000000001</c:v>
                </c:pt>
                <c:pt idx="111">
                  <c:v>-3.8339999999999996</c:v>
                </c:pt>
                <c:pt idx="112">
                  <c:v>-3.8440000000000012</c:v>
                </c:pt>
                <c:pt idx="113">
                  <c:v>-3.8540000000000028</c:v>
                </c:pt>
                <c:pt idx="114">
                  <c:v>-3.8440000000000012</c:v>
                </c:pt>
                <c:pt idx="115">
                  <c:v>-3.8339999999999996</c:v>
                </c:pt>
                <c:pt idx="116">
                  <c:v>-3.8440000000000012</c:v>
                </c:pt>
                <c:pt idx="117">
                  <c:v>-3.8540000000000028</c:v>
                </c:pt>
                <c:pt idx="118">
                  <c:v>-3.8740000000000023</c:v>
                </c:pt>
                <c:pt idx="119">
                  <c:v>-3.8740000000000023</c:v>
                </c:pt>
                <c:pt idx="120">
                  <c:v>-3.8640000000000008</c:v>
                </c:pt>
                <c:pt idx="121">
                  <c:v>-3.8440000000000012</c:v>
                </c:pt>
                <c:pt idx="122">
                  <c:v>-3.8640000000000008</c:v>
                </c:pt>
                <c:pt idx="123">
                  <c:v>-3.8740000000000023</c:v>
                </c:pt>
                <c:pt idx="124">
                  <c:v>-3.83</c:v>
                </c:pt>
                <c:pt idx="125">
                  <c:v>-3.8840000000000003</c:v>
                </c:pt>
                <c:pt idx="126">
                  <c:v>-3.8940000000000019</c:v>
                </c:pt>
                <c:pt idx="127">
                  <c:v>-3.8840000000000003</c:v>
                </c:pt>
                <c:pt idx="128">
                  <c:v>-3.8840000000000003</c:v>
                </c:pt>
                <c:pt idx="129">
                  <c:v>-3.8940000000000019</c:v>
                </c:pt>
                <c:pt idx="130">
                  <c:v>-3.9039999999999999</c:v>
                </c:pt>
                <c:pt idx="131">
                  <c:v>-3.8940000000000019</c:v>
                </c:pt>
                <c:pt idx="132">
                  <c:v>-3.9039999999999999</c:v>
                </c:pt>
                <c:pt idx="133">
                  <c:v>-3.8940000000000019</c:v>
                </c:pt>
                <c:pt idx="134">
                  <c:v>-3.8740000000000023</c:v>
                </c:pt>
                <c:pt idx="135">
                  <c:v>-3.8640000000000008</c:v>
                </c:pt>
                <c:pt idx="136">
                  <c:v>-3.8840000000000003</c:v>
                </c:pt>
                <c:pt idx="137">
                  <c:v>-3.9039999999999999</c:v>
                </c:pt>
                <c:pt idx="138">
                  <c:v>-3.924000000000003</c:v>
                </c:pt>
                <c:pt idx="139">
                  <c:v>-3.924000000000003</c:v>
                </c:pt>
                <c:pt idx="140">
                  <c:v>-3.9140000000000015</c:v>
                </c:pt>
                <c:pt idx="141">
                  <c:v>-3.9039999999999999</c:v>
                </c:pt>
                <c:pt idx="142">
                  <c:v>-3.924000000000003</c:v>
                </c:pt>
                <c:pt idx="143">
                  <c:v>-3.9340000000000011</c:v>
                </c:pt>
                <c:pt idx="144">
                  <c:v>-3.9440000000000026</c:v>
                </c:pt>
                <c:pt idx="145">
                  <c:v>-3.9440000000000026</c:v>
                </c:pt>
                <c:pt idx="146">
                  <c:v>-3.9540000000000006</c:v>
                </c:pt>
                <c:pt idx="147">
                  <c:v>-3.9540000000000006</c:v>
                </c:pt>
                <c:pt idx="148">
                  <c:v>-3.9640000000000022</c:v>
                </c:pt>
                <c:pt idx="149">
                  <c:v>-3.9740000000000002</c:v>
                </c:pt>
                <c:pt idx="150">
                  <c:v>-3.9740000000000002</c:v>
                </c:pt>
                <c:pt idx="151">
                  <c:v>-3.9740000000000002</c:v>
                </c:pt>
                <c:pt idx="152">
                  <c:v>-3.9740000000000002</c:v>
                </c:pt>
                <c:pt idx="153">
                  <c:v>-3.9640000000000022</c:v>
                </c:pt>
                <c:pt idx="154">
                  <c:v>-3.9540000000000006</c:v>
                </c:pt>
                <c:pt idx="155">
                  <c:v>-3.9740000000000002</c:v>
                </c:pt>
                <c:pt idx="156">
                  <c:v>-3.9236774193548407</c:v>
                </c:pt>
                <c:pt idx="157">
                  <c:v>-3.9840000000000018</c:v>
                </c:pt>
                <c:pt idx="158">
                  <c:v>-3.9939999999999998</c:v>
                </c:pt>
                <c:pt idx="159">
                  <c:v>-4.0040000000000013</c:v>
                </c:pt>
                <c:pt idx="160">
                  <c:v>-4.0140000000000029</c:v>
                </c:pt>
                <c:pt idx="161">
                  <c:v>-3.9939999999999998</c:v>
                </c:pt>
                <c:pt idx="162">
                  <c:v>-4.0040000000000013</c:v>
                </c:pt>
                <c:pt idx="163">
                  <c:v>-3.9939999999999998</c:v>
                </c:pt>
                <c:pt idx="164">
                  <c:v>-3.9840000000000018</c:v>
                </c:pt>
                <c:pt idx="165">
                  <c:v>-3.9740000000000002</c:v>
                </c:pt>
                <c:pt idx="166">
                  <c:v>-3.9640000000000022</c:v>
                </c:pt>
                <c:pt idx="167">
                  <c:v>-3.9640000000000022</c:v>
                </c:pt>
                <c:pt idx="168">
                  <c:v>-3.9440000000000026</c:v>
                </c:pt>
                <c:pt idx="169">
                  <c:v>-3.9340000000000011</c:v>
                </c:pt>
                <c:pt idx="170">
                  <c:v>-3.9340000000000011</c:v>
                </c:pt>
                <c:pt idx="171">
                  <c:v>-3.9340000000000011</c:v>
                </c:pt>
                <c:pt idx="172">
                  <c:v>-3.924000000000003</c:v>
                </c:pt>
                <c:pt idx="173">
                  <c:v>-3.9039999999999999</c:v>
                </c:pt>
                <c:pt idx="174">
                  <c:v>-3.8940000000000019</c:v>
                </c:pt>
                <c:pt idx="175">
                  <c:v>-3.8840000000000003</c:v>
                </c:pt>
                <c:pt idx="176">
                  <c:v>-3.8740000000000023</c:v>
                </c:pt>
                <c:pt idx="177">
                  <c:v>-3.8440000000000012</c:v>
                </c:pt>
                <c:pt idx="178">
                  <c:v>-3.8339999999999996</c:v>
                </c:pt>
                <c:pt idx="179">
                  <c:v>-3.804000000000002</c:v>
                </c:pt>
                <c:pt idx="180">
                  <c:v>-3.804000000000002</c:v>
                </c:pt>
                <c:pt idx="181">
                  <c:v>-3.7940000000000005</c:v>
                </c:pt>
                <c:pt idx="182">
                  <c:v>-3.7940000000000005</c:v>
                </c:pt>
                <c:pt idx="183">
                  <c:v>-3.7940000000000005</c:v>
                </c:pt>
                <c:pt idx="184">
                  <c:v>-3.7940000000000005</c:v>
                </c:pt>
                <c:pt idx="185">
                  <c:v>-3.7740000000000009</c:v>
                </c:pt>
                <c:pt idx="186">
                  <c:v>-3.7840000000000025</c:v>
                </c:pt>
                <c:pt idx="187">
                  <c:v>-3.9040000000000008</c:v>
                </c:pt>
                <c:pt idx="188">
                  <c:v>-3.7640000000000029</c:v>
                </c:pt>
                <c:pt idx="189">
                  <c:v>-3.7640000000000029</c:v>
                </c:pt>
                <c:pt idx="190">
                  <c:v>-3.7640000000000029</c:v>
                </c:pt>
                <c:pt idx="191">
                  <c:v>-3.7640000000000029</c:v>
                </c:pt>
                <c:pt idx="192">
                  <c:v>-3.7740000000000009</c:v>
                </c:pt>
                <c:pt idx="193">
                  <c:v>-3.7840000000000025</c:v>
                </c:pt>
                <c:pt idx="194">
                  <c:v>-3.7940000000000005</c:v>
                </c:pt>
                <c:pt idx="195">
                  <c:v>-3.7940000000000005</c:v>
                </c:pt>
                <c:pt idx="196">
                  <c:v>-3.7740000000000009</c:v>
                </c:pt>
                <c:pt idx="197">
                  <c:v>-3.7439999999999998</c:v>
                </c:pt>
                <c:pt idx="198">
                  <c:v>-3.7439999999999998</c:v>
                </c:pt>
                <c:pt idx="199">
                  <c:v>-3.7439999999999998</c:v>
                </c:pt>
                <c:pt idx="200">
                  <c:v>-3.7439999999999998</c:v>
                </c:pt>
                <c:pt idx="201">
                  <c:v>-3.7240000000000002</c:v>
                </c:pt>
                <c:pt idx="202">
                  <c:v>-3.7340000000000018</c:v>
                </c:pt>
                <c:pt idx="203">
                  <c:v>-3.7340000000000018</c:v>
                </c:pt>
                <c:pt idx="204">
                  <c:v>-3.7340000000000018</c:v>
                </c:pt>
                <c:pt idx="205">
                  <c:v>-3.7340000000000018</c:v>
                </c:pt>
                <c:pt idx="206">
                  <c:v>-3.7340000000000018</c:v>
                </c:pt>
                <c:pt idx="207">
                  <c:v>-3.7439999999999998</c:v>
                </c:pt>
                <c:pt idx="208">
                  <c:v>-3.7439999999999998</c:v>
                </c:pt>
                <c:pt idx="209">
                  <c:v>-3.7540000000000013</c:v>
                </c:pt>
                <c:pt idx="210">
                  <c:v>-3.7640000000000029</c:v>
                </c:pt>
                <c:pt idx="211">
                  <c:v>-3.7640000000000029</c:v>
                </c:pt>
                <c:pt idx="212">
                  <c:v>-3.7740000000000009</c:v>
                </c:pt>
                <c:pt idx="213">
                  <c:v>-3.7640000000000029</c:v>
                </c:pt>
                <c:pt idx="214">
                  <c:v>-3.7640000000000029</c:v>
                </c:pt>
                <c:pt idx="215">
                  <c:v>-3.7740000000000009</c:v>
                </c:pt>
                <c:pt idx="216">
                  <c:v>-3.7740000000000009</c:v>
                </c:pt>
                <c:pt idx="217">
                  <c:v>-3.7840000000000025</c:v>
                </c:pt>
                <c:pt idx="218">
                  <c:v>-3.7740000000000009</c:v>
                </c:pt>
                <c:pt idx="219">
                  <c:v>-3.7588387096774216</c:v>
                </c:pt>
                <c:pt idx="220">
                  <c:v>-3.7740000000000009</c:v>
                </c:pt>
                <c:pt idx="221">
                  <c:v>-3.7740000000000009</c:v>
                </c:pt>
                <c:pt idx="222">
                  <c:v>-3.7640000000000029</c:v>
                </c:pt>
                <c:pt idx="223">
                  <c:v>-3.7640000000000029</c:v>
                </c:pt>
                <c:pt idx="224">
                  <c:v>-3.7640000000000029</c:v>
                </c:pt>
                <c:pt idx="225">
                  <c:v>-3.7640000000000029</c:v>
                </c:pt>
                <c:pt idx="226">
                  <c:v>-3.7540000000000013</c:v>
                </c:pt>
                <c:pt idx="227">
                  <c:v>-3.7540000000000013</c:v>
                </c:pt>
                <c:pt idx="228">
                  <c:v>-3.7540000000000013</c:v>
                </c:pt>
                <c:pt idx="229">
                  <c:v>-3.7540000000000013</c:v>
                </c:pt>
                <c:pt idx="230">
                  <c:v>-3.7439999999999998</c:v>
                </c:pt>
                <c:pt idx="231">
                  <c:v>-3.7540000000000013</c:v>
                </c:pt>
                <c:pt idx="232">
                  <c:v>-3.7540000000000013</c:v>
                </c:pt>
                <c:pt idx="233">
                  <c:v>-3.7540000000000013</c:v>
                </c:pt>
                <c:pt idx="234">
                  <c:v>-3.7540000000000013</c:v>
                </c:pt>
                <c:pt idx="235">
                  <c:v>-3.7540000000000013</c:v>
                </c:pt>
                <c:pt idx="236">
                  <c:v>-3.7540000000000013</c:v>
                </c:pt>
                <c:pt idx="237">
                  <c:v>-3.7540000000000013</c:v>
                </c:pt>
                <c:pt idx="238">
                  <c:v>-3.7540000000000013</c:v>
                </c:pt>
                <c:pt idx="239">
                  <c:v>-3.7540000000000013</c:v>
                </c:pt>
                <c:pt idx="240">
                  <c:v>-3.7540000000000013</c:v>
                </c:pt>
                <c:pt idx="241">
                  <c:v>-3.7540000000000013</c:v>
                </c:pt>
                <c:pt idx="242">
                  <c:v>-3.7540000000000013</c:v>
                </c:pt>
                <c:pt idx="243">
                  <c:v>-3.7540000000000013</c:v>
                </c:pt>
                <c:pt idx="244">
                  <c:v>-3.7540000000000013</c:v>
                </c:pt>
                <c:pt idx="245">
                  <c:v>-3.7540000000000013</c:v>
                </c:pt>
                <c:pt idx="246">
                  <c:v>-3.7540000000000013</c:v>
                </c:pt>
                <c:pt idx="247">
                  <c:v>-3.7540000000000013</c:v>
                </c:pt>
                <c:pt idx="248">
                  <c:v>-3.7240000000000002</c:v>
                </c:pt>
                <c:pt idx="249">
                  <c:v>-3.6940000000000026</c:v>
                </c:pt>
                <c:pt idx="250">
                  <c:v>-3.7140000000000022</c:v>
                </c:pt>
                <c:pt idx="251">
                  <c:v>-3.7520645161290358</c:v>
                </c:pt>
                <c:pt idx="252">
                  <c:v>-3.7340000000000018</c:v>
                </c:pt>
                <c:pt idx="253">
                  <c:v>-3.7439999999999998</c:v>
                </c:pt>
                <c:pt idx="254">
                  <c:v>-3.7439999999999998</c:v>
                </c:pt>
                <c:pt idx="255">
                  <c:v>-3.7439999999999998</c:v>
                </c:pt>
                <c:pt idx="256">
                  <c:v>-3.7439999999999998</c:v>
                </c:pt>
                <c:pt idx="257">
                  <c:v>-3.7439999999999998</c:v>
                </c:pt>
                <c:pt idx="258">
                  <c:v>-3.7439999999999998</c:v>
                </c:pt>
                <c:pt idx="259">
                  <c:v>-3.7439999999999998</c:v>
                </c:pt>
                <c:pt idx="260">
                  <c:v>-3.7439999999999998</c:v>
                </c:pt>
                <c:pt idx="261">
                  <c:v>-3.7540000000000013</c:v>
                </c:pt>
                <c:pt idx="262">
                  <c:v>-3.7540000000000013</c:v>
                </c:pt>
                <c:pt idx="263">
                  <c:v>-3.7540000000000013</c:v>
                </c:pt>
                <c:pt idx="264">
                  <c:v>-3.7439999999999998</c:v>
                </c:pt>
                <c:pt idx="265">
                  <c:v>-3.7439999999999998</c:v>
                </c:pt>
                <c:pt idx="266">
                  <c:v>-3.7439999999999998</c:v>
                </c:pt>
                <c:pt idx="267">
                  <c:v>-3.7340000000000018</c:v>
                </c:pt>
                <c:pt idx="268">
                  <c:v>-3.7140000000000022</c:v>
                </c:pt>
                <c:pt idx="269">
                  <c:v>-3.7040000000000006</c:v>
                </c:pt>
                <c:pt idx="270">
                  <c:v>-3.6840000000000011</c:v>
                </c:pt>
                <c:pt idx="271">
                  <c:v>-3.6539999999999999</c:v>
                </c:pt>
                <c:pt idx="272">
                  <c:v>-3.6640000000000015</c:v>
                </c:pt>
                <c:pt idx="273">
                  <c:v>-3.6340000000000003</c:v>
                </c:pt>
                <c:pt idx="274">
                  <c:v>-3.6240000000000023</c:v>
                </c:pt>
                <c:pt idx="275">
                  <c:v>-3.6140000000000008</c:v>
                </c:pt>
                <c:pt idx="276">
                  <c:v>-3.6040000000000028</c:v>
                </c:pt>
                <c:pt idx="277">
                  <c:v>-3.5940000000000012</c:v>
                </c:pt>
                <c:pt idx="278">
                  <c:v>-3.5839999999999996</c:v>
                </c:pt>
                <c:pt idx="279">
                  <c:v>-3.5839999999999996</c:v>
                </c:pt>
                <c:pt idx="280">
                  <c:v>-3.5940000000000012</c:v>
                </c:pt>
                <c:pt idx="281">
                  <c:v>-3.5940000000000012</c:v>
                </c:pt>
                <c:pt idx="282">
                  <c:v>-3.6920000000000006</c:v>
                </c:pt>
                <c:pt idx="283">
                  <c:v>-3.6040000000000028</c:v>
                </c:pt>
                <c:pt idx="284">
                  <c:v>-3.6040000000000028</c:v>
                </c:pt>
                <c:pt idx="285">
                  <c:v>-3.6040000000000028</c:v>
                </c:pt>
                <c:pt idx="286">
                  <c:v>-3.6040000000000028</c:v>
                </c:pt>
                <c:pt idx="287">
                  <c:v>-3.6040000000000028</c:v>
                </c:pt>
                <c:pt idx="288">
                  <c:v>-3.6040000000000028</c:v>
                </c:pt>
                <c:pt idx="289">
                  <c:v>-3.6140000000000008</c:v>
                </c:pt>
                <c:pt idx="290">
                  <c:v>-3.6040000000000028</c:v>
                </c:pt>
                <c:pt idx="291">
                  <c:v>-3.5940000000000012</c:v>
                </c:pt>
                <c:pt idx="292">
                  <c:v>-3.6040000000000028</c:v>
                </c:pt>
                <c:pt idx="293">
                  <c:v>-3.6040000000000028</c:v>
                </c:pt>
                <c:pt idx="294">
                  <c:v>-3.6040000000000028</c:v>
                </c:pt>
                <c:pt idx="295">
                  <c:v>-3.6140000000000008</c:v>
                </c:pt>
                <c:pt idx="296">
                  <c:v>-3.6240000000000023</c:v>
                </c:pt>
                <c:pt idx="297">
                  <c:v>-3.6240000000000023</c:v>
                </c:pt>
                <c:pt idx="298">
                  <c:v>-3.6240000000000023</c:v>
                </c:pt>
                <c:pt idx="299">
                  <c:v>-3.6040000000000028</c:v>
                </c:pt>
                <c:pt idx="300">
                  <c:v>-3.6040000000000028</c:v>
                </c:pt>
                <c:pt idx="301">
                  <c:v>-3.6040000000000028</c:v>
                </c:pt>
                <c:pt idx="302">
                  <c:v>-3.6040000000000028</c:v>
                </c:pt>
                <c:pt idx="303">
                  <c:v>-3.6140000000000008</c:v>
                </c:pt>
                <c:pt idx="304">
                  <c:v>-3.6040000000000028</c:v>
                </c:pt>
                <c:pt idx="305">
                  <c:v>-3.6040000000000028</c:v>
                </c:pt>
                <c:pt idx="306">
                  <c:v>-3.6040000000000028</c:v>
                </c:pt>
                <c:pt idx="307">
                  <c:v>-3.6040000000000028</c:v>
                </c:pt>
                <c:pt idx="308">
                  <c:v>-3.6040000000000028</c:v>
                </c:pt>
                <c:pt idx="309">
                  <c:v>-3.6040000000000028</c:v>
                </c:pt>
                <c:pt idx="310">
                  <c:v>-3.5940000000000012</c:v>
                </c:pt>
                <c:pt idx="311">
                  <c:v>-3.5940000000000012</c:v>
                </c:pt>
                <c:pt idx="312">
                  <c:v>-3.6040000000000028</c:v>
                </c:pt>
                <c:pt idx="313">
                  <c:v>-3.6040000000000028</c:v>
                </c:pt>
                <c:pt idx="314">
                  <c:v>-3.6059354838709683</c:v>
                </c:pt>
                <c:pt idx="315">
                  <c:v>-3.5940000000000012</c:v>
                </c:pt>
                <c:pt idx="316">
                  <c:v>-3.5940000000000012</c:v>
                </c:pt>
                <c:pt idx="317">
                  <c:v>-3.5940000000000012</c:v>
                </c:pt>
                <c:pt idx="318">
                  <c:v>-3.5839999999999996</c:v>
                </c:pt>
                <c:pt idx="319">
                  <c:v>-3.5740000000000016</c:v>
                </c:pt>
                <c:pt idx="320">
                  <c:v>-3.5740000000000016</c:v>
                </c:pt>
                <c:pt idx="321">
                  <c:v>-3.5839999999999996</c:v>
                </c:pt>
                <c:pt idx="322">
                  <c:v>-3.5340000000000025</c:v>
                </c:pt>
                <c:pt idx="323">
                  <c:v>-3.5040000000000013</c:v>
                </c:pt>
                <c:pt idx="324">
                  <c:v>-3.5140000000000029</c:v>
                </c:pt>
                <c:pt idx="325">
                  <c:v>-3.5140000000000029</c:v>
                </c:pt>
                <c:pt idx="326">
                  <c:v>-3.5240000000000009</c:v>
                </c:pt>
                <c:pt idx="327">
                  <c:v>-3.5340000000000025</c:v>
                </c:pt>
                <c:pt idx="328">
                  <c:v>-3.5240000000000009</c:v>
                </c:pt>
                <c:pt idx="329">
                  <c:v>-3.5240000000000009</c:v>
                </c:pt>
                <c:pt idx="330">
                  <c:v>-3.5340000000000025</c:v>
                </c:pt>
                <c:pt idx="331">
                  <c:v>-3.5440000000000005</c:v>
                </c:pt>
                <c:pt idx="332">
                  <c:v>-3.5440000000000005</c:v>
                </c:pt>
                <c:pt idx="333">
                  <c:v>-3.5340000000000025</c:v>
                </c:pt>
                <c:pt idx="334">
                  <c:v>-3.5340000000000025</c:v>
                </c:pt>
                <c:pt idx="335">
                  <c:v>-3.5340000000000025</c:v>
                </c:pt>
                <c:pt idx="336">
                  <c:v>-3.5240000000000009</c:v>
                </c:pt>
                <c:pt idx="337">
                  <c:v>-3.5340000000000025</c:v>
                </c:pt>
                <c:pt idx="338">
                  <c:v>-3.5340000000000025</c:v>
                </c:pt>
                <c:pt idx="339">
                  <c:v>-3.5340000000000025</c:v>
                </c:pt>
                <c:pt idx="340">
                  <c:v>-3.5340000000000025</c:v>
                </c:pt>
                <c:pt idx="341">
                  <c:v>-3.5140000000000029</c:v>
                </c:pt>
                <c:pt idx="342">
                  <c:v>-3.5140000000000029</c:v>
                </c:pt>
                <c:pt idx="343">
                  <c:v>-3.5240000000000009</c:v>
                </c:pt>
                <c:pt idx="344">
                  <c:v>-3.5240000000000009</c:v>
                </c:pt>
                <c:pt idx="345">
                  <c:v>-3.5410000000000026</c:v>
                </c:pt>
                <c:pt idx="346">
                  <c:v>-3.5240000000000009</c:v>
                </c:pt>
                <c:pt idx="347">
                  <c:v>-3.5240000000000009</c:v>
                </c:pt>
                <c:pt idx="348">
                  <c:v>-3.5240000000000009</c:v>
                </c:pt>
                <c:pt idx="349">
                  <c:v>-3.5140000000000029</c:v>
                </c:pt>
                <c:pt idx="350">
                  <c:v>-3.5040000000000013</c:v>
                </c:pt>
                <c:pt idx="351">
                  <c:v>-3.4640000000000022</c:v>
                </c:pt>
                <c:pt idx="352">
                  <c:v>-3.4340000000000011</c:v>
                </c:pt>
                <c:pt idx="353">
                  <c:v>-3.4340000000000011</c:v>
                </c:pt>
                <c:pt idx="354">
                  <c:v>-3.4440000000000026</c:v>
                </c:pt>
                <c:pt idx="355">
                  <c:v>-3.4540000000000006</c:v>
                </c:pt>
                <c:pt idx="356">
                  <c:v>-3.4640000000000022</c:v>
                </c:pt>
                <c:pt idx="357">
                  <c:v>-3.4640000000000022</c:v>
                </c:pt>
                <c:pt idx="358">
                  <c:v>-3.4340000000000011</c:v>
                </c:pt>
                <c:pt idx="359">
                  <c:v>-3.424000000000003</c:v>
                </c:pt>
                <c:pt idx="360">
                  <c:v>-3.4440000000000026</c:v>
                </c:pt>
                <c:pt idx="361">
                  <c:v>-3.4540000000000006</c:v>
                </c:pt>
                <c:pt idx="362">
                  <c:v>-3.4640000000000022</c:v>
                </c:pt>
                <c:pt idx="363">
                  <c:v>-3.4640000000000022</c:v>
                </c:pt>
                <c:pt idx="364">
                  <c:v>-3.4640000000000022</c:v>
                </c:pt>
                <c:pt idx="365">
                  <c:v>-3.4640000000000022</c:v>
                </c:pt>
                <c:pt idx="366">
                  <c:v>-3.4640000000000022</c:v>
                </c:pt>
                <c:pt idx="367">
                  <c:v>-3.4440000000000026</c:v>
                </c:pt>
                <c:pt idx="368">
                  <c:v>-3.424000000000003</c:v>
                </c:pt>
                <c:pt idx="369">
                  <c:v>-3.4440000000000026</c:v>
                </c:pt>
                <c:pt idx="370">
                  <c:v>-3.4540000000000006</c:v>
                </c:pt>
                <c:pt idx="371">
                  <c:v>-3.4440000000000026</c:v>
                </c:pt>
                <c:pt idx="372">
                  <c:v>-3.424000000000003</c:v>
                </c:pt>
                <c:pt idx="373">
                  <c:v>-3.424000000000003</c:v>
                </c:pt>
                <c:pt idx="374">
                  <c:v>-3.424000000000003</c:v>
                </c:pt>
                <c:pt idx="375">
                  <c:v>-3.424000000000003</c:v>
                </c:pt>
                <c:pt idx="376">
                  <c:v>-3.424000000000003</c:v>
                </c:pt>
              </c:numCache>
            </c:numRef>
          </c:yVal>
          <c:smooth val="0"/>
        </c:ser>
        <c:ser>
          <c:idx val="1"/>
          <c:order val="2"/>
          <c:tx>
            <c:v>最低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'標高水位（ｏｐｍ）'!$BF$5:$BF$381</c:f>
              <c:numCache>
                <c:formatCode>0.00</c:formatCode>
                <c:ptCount val="377"/>
                <c:pt idx="0">
                  <c:v>-4.2740000000000009</c:v>
                </c:pt>
                <c:pt idx="1">
                  <c:v>-4.2540000000000013</c:v>
                </c:pt>
                <c:pt idx="2">
                  <c:v>-4.2340000000000018</c:v>
                </c:pt>
                <c:pt idx="3">
                  <c:v>-4.2140000000000022</c:v>
                </c:pt>
                <c:pt idx="4">
                  <c:v>-4.1940000000000026</c:v>
                </c:pt>
                <c:pt idx="5">
                  <c:v>-4.1940000000000026</c:v>
                </c:pt>
                <c:pt idx="6">
                  <c:v>-4.1840000000000011</c:v>
                </c:pt>
                <c:pt idx="7">
                  <c:v>-4.1840000000000011</c:v>
                </c:pt>
                <c:pt idx="8">
                  <c:v>-4.1040000000000028</c:v>
                </c:pt>
                <c:pt idx="9">
                  <c:v>-4.0839999999999996</c:v>
                </c:pt>
                <c:pt idx="10">
                  <c:v>-4.0740000000000016</c:v>
                </c:pt>
                <c:pt idx="11">
                  <c:v>-4.0440000000000005</c:v>
                </c:pt>
                <c:pt idx="12">
                  <c:v>-4.0440000000000005</c:v>
                </c:pt>
                <c:pt idx="13">
                  <c:v>-4.0140000000000029</c:v>
                </c:pt>
                <c:pt idx="14">
                  <c:v>-4.0040000000000013</c:v>
                </c:pt>
                <c:pt idx="15">
                  <c:v>-4.0040000000000013</c:v>
                </c:pt>
                <c:pt idx="16">
                  <c:v>-3.9939999999999998</c:v>
                </c:pt>
                <c:pt idx="17">
                  <c:v>-3.9640000000000022</c:v>
                </c:pt>
                <c:pt idx="18">
                  <c:v>-3.9440000000000026</c:v>
                </c:pt>
                <c:pt idx="19">
                  <c:v>-3.9440000000000026</c:v>
                </c:pt>
                <c:pt idx="20">
                  <c:v>-3.9440000000000026</c:v>
                </c:pt>
                <c:pt idx="21">
                  <c:v>-3.9340000000000011</c:v>
                </c:pt>
                <c:pt idx="22">
                  <c:v>-3.9340000000000011</c:v>
                </c:pt>
                <c:pt idx="23">
                  <c:v>-3.9140000000000015</c:v>
                </c:pt>
                <c:pt idx="24">
                  <c:v>-3.9140000000000015</c:v>
                </c:pt>
                <c:pt idx="25">
                  <c:v>-3.9140000000000015</c:v>
                </c:pt>
                <c:pt idx="26">
                  <c:v>-3.9140000000000015</c:v>
                </c:pt>
                <c:pt idx="27">
                  <c:v>-3.9140000000000015</c:v>
                </c:pt>
                <c:pt idx="28">
                  <c:v>-3.8940000000000019</c:v>
                </c:pt>
                <c:pt idx="29">
                  <c:v>-3.8440000000000012</c:v>
                </c:pt>
                <c:pt idx="30">
                  <c:v>-3.8540000000000028</c:v>
                </c:pt>
                <c:pt idx="32">
                  <c:v>-3.8440000000000012</c:v>
                </c:pt>
                <c:pt idx="33">
                  <c:v>-3.8339999999999996</c:v>
                </c:pt>
                <c:pt idx="34">
                  <c:v>-3.8339999999999996</c:v>
                </c:pt>
                <c:pt idx="35">
                  <c:v>-3.8339999999999996</c:v>
                </c:pt>
                <c:pt idx="36">
                  <c:v>-3.8240000000000016</c:v>
                </c:pt>
                <c:pt idx="37">
                  <c:v>-3.8140000000000001</c:v>
                </c:pt>
                <c:pt idx="38">
                  <c:v>-3.804000000000002</c:v>
                </c:pt>
                <c:pt idx="39">
                  <c:v>-3.7940000000000005</c:v>
                </c:pt>
                <c:pt idx="40">
                  <c:v>-3.7840000000000025</c:v>
                </c:pt>
                <c:pt idx="41">
                  <c:v>-3.7840000000000025</c:v>
                </c:pt>
                <c:pt idx="42">
                  <c:v>-3.7940000000000005</c:v>
                </c:pt>
                <c:pt idx="43">
                  <c:v>-3.7940000000000005</c:v>
                </c:pt>
                <c:pt idx="44">
                  <c:v>-3.7740000000000009</c:v>
                </c:pt>
                <c:pt idx="45">
                  <c:v>-3.7340000000000018</c:v>
                </c:pt>
                <c:pt idx="46">
                  <c:v>-3.7439999999999998</c:v>
                </c:pt>
                <c:pt idx="47">
                  <c:v>-3.7439999999999998</c:v>
                </c:pt>
                <c:pt idx="48">
                  <c:v>-3.7540000000000013</c:v>
                </c:pt>
                <c:pt idx="49">
                  <c:v>-3.7640000000000029</c:v>
                </c:pt>
                <c:pt idx="50">
                  <c:v>-3.7640000000000029</c:v>
                </c:pt>
                <c:pt idx="51">
                  <c:v>-3.7540000000000013</c:v>
                </c:pt>
                <c:pt idx="52">
                  <c:v>-3.7240000000000002</c:v>
                </c:pt>
                <c:pt idx="53">
                  <c:v>-3.7340000000000018</c:v>
                </c:pt>
                <c:pt idx="54">
                  <c:v>-3.7240000000000002</c:v>
                </c:pt>
                <c:pt idx="55">
                  <c:v>-3.7140000000000022</c:v>
                </c:pt>
                <c:pt idx="56">
                  <c:v>-3.7140000000000022</c:v>
                </c:pt>
                <c:pt idx="57">
                  <c:v>-3.7240000000000002</c:v>
                </c:pt>
                <c:pt idx="58">
                  <c:v>-3.7340000000000018</c:v>
                </c:pt>
                <c:pt idx="59">
                  <c:v>-3.7439999999999998</c:v>
                </c:pt>
                <c:pt idx="60">
                  <c:v>-3.7540000000000013</c:v>
                </c:pt>
                <c:pt idx="62">
                  <c:v>-3.7540000000000013</c:v>
                </c:pt>
                <c:pt idx="63">
                  <c:v>-3.7540000000000013</c:v>
                </c:pt>
                <c:pt idx="64">
                  <c:v>-3.7640000000000029</c:v>
                </c:pt>
                <c:pt idx="65">
                  <c:v>-3.7840000000000025</c:v>
                </c:pt>
                <c:pt idx="66">
                  <c:v>-3.7840000000000025</c:v>
                </c:pt>
                <c:pt idx="67">
                  <c:v>-3.7840000000000025</c:v>
                </c:pt>
                <c:pt idx="68">
                  <c:v>-3.7840000000000025</c:v>
                </c:pt>
                <c:pt idx="69">
                  <c:v>-3.7840000000000025</c:v>
                </c:pt>
                <c:pt idx="70">
                  <c:v>-3.7840000000000025</c:v>
                </c:pt>
                <c:pt idx="71">
                  <c:v>-3.7740000000000009</c:v>
                </c:pt>
                <c:pt idx="72">
                  <c:v>-3.7840000000000025</c:v>
                </c:pt>
                <c:pt idx="73">
                  <c:v>-3.7940000000000005</c:v>
                </c:pt>
                <c:pt idx="74">
                  <c:v>-3.804000000000002</c:v>
                </c:pt>
                <c:pt idx="75">
                  <c:v>-3.7940000000000005</c:v>
                </c:pt>
                <c:pt idx="76">
                  <c:v>-3.7940000000000005</c:v>
                </c:pt>
                <c:pt idx="77">
                  <c:v>-3.804000000000002</c:v>
                </c:pt>
                <c:pt idx="78">
                  <c:v>-3.804000000000002</c:v>
                </c:pt>
                <c:pt idx="79">
                  <c:v>-3.804000000000002</c:v>
                </c:pt>
                <c:pt idx="80">
                  <c:v>-3.804000000000002</c:v>
                </c:pt>
                <c:pt idx="81">
                  <c:v>-3.7940000000000005</c:v>
                </c:pt>
                <c:pt idx="82">
                  <c:v>-3.7940000000000005</c:v>
                </c:pt>
                <c:pt idx="83">
                  <c:v>-3.7840000000000025</c:v>
                </c:pt>
                <c:pt idx="84">
                  <c:v>-3.7840000000000025</c:v>
                </c:pt>
                <c:pt idx="85">
                  <c:v>-3.7840000000000025</c:v>
                </c:pt>
                <c:pt idx="86">
                  <c:v>-3.7840000000000025</c:v>
                </c:pt>
                <c:pt idx="87">
                  <c:v>-3.7840000000000025</c:v>
                </c:pt>
                <c:pt idx="88">
                  <c:v>-3.7840000000000025</c:v>
                </c:pt>
                <c:pt idx="89">
                  <c:v>-3.7940000000000005</c:v>
                </c:pt>
                <c:pt idx="90">
                  <c:v>-3.804000000000002</c:v>
                </c:pt>
                <c:pt idx="91">
                  <c:v>-3.804000000000002</c:v>
                </c:pt>
                <c:pt idx="92">
                  <c:v>-3.7940000000000005</c:v>
                </c:pt>
                <c:pt idx="94">
                  <c:v>-3.7940000000000005</c:v>
                </c:pt>
                <c:pt idx="95">
                  <c:v>-3.8140000000000001</c:v>
                </c:pt>
                <c:pt idx="96">
                  <c:v>-3.8140000000000001</c:v>
                </c:pt>
                <c:pt idx="97">
                  <c:v>-3.804000000000002</c:v>
                </c:pt>
                <c:pt idx="98">
                  <c:v>-3.8339999999999996</c:v>
                </c:pt>
                <c:pt idx="99">
                  <c:v>-3.8140000000000001</c:v>
                </c:pt>
                <c:pt idx="100">
                  <c:v>-3.8140000000000001</c:v>
                </c:pt>
                <c:pt idx="101">
                  <c:v>-3.804000000000002</c:v>
                </c:pt>
                <c:pt idx="102">
                  <c:v>-3.804000000000002</c:v>
                </c:pt>
                <c:pt idx="103">
                  <c:v>-3.804000000000002</c:v>
                </c:pt>
                <c:pt idx="104">
                  <c:v>-3.8240000000000016</c:v>
                </c:pt>
                <c:pt idx="105">
                  <c:v>-3.8339999999999996</c:v>
                </c:pt>
                <c:pt idx="106">
                  <c:v>-3.8240000000000016</c:v>
                </c:pt>
                <c:pt idx="107">
                  <c:v>-3.8140000000000001</c:v>
                </c:pt>
                <c:pt idx="108">
                  <c:v>-3.8339999999999996</c:v>
                </c:pt>
                <c:pt idx="109">
                  <c:v>-3.8339999999999996</c:v>
                </c:pt>
                <c:pt idx="110">
                  <c:v>-3.8240000000000016</c:v>
                </c:pt>
                <c:pt idx="111">
                  <c:v>-3.8339999999999996</c:v>
                </c:pt>
                <c:pt idx="112">
                  <c:v>-3.8540000000000028</c:v>
                </c:pt>
                <c:pt idx="113">
                  <c:v>-3.8540000000000028</c:v>
                </c:pt>
                <c:pt idx="114">
                  <c:v>-3.8640000000000008</c:v>
                </c:pt>
                <c:pt idx="115">
                  <c:v>-3.8440000000000012</c:v>
                </c:pt>
                <c:pt idx="116">
                  <c:v>-3.8440000000000012</c:v>
                </c:pt>
                <c:pt idx="117">
                  <c:v>-3.8640000000000008</c:v>
                </c:pt>
                <c:pt idx="118">
                  <c:v>-3.8740000000000023</c:v>
                </c:pt>
                <c:pt idx="119">
                  <c:v>-3.8740000000000023</c:v>
                </c:pt>
                <c:pt idx="120">
                  <c:v>-3.8740000000000023</c:v>
                </c:pt>
                <c:pt idx="121">
                  <c:v>-3.8440000000000012</c:v>
                </c:pt>
                <c:pt idx="122">
                  <c:v>-3.8640000000000008</c:v>
                </c:pt>
                <c:pt idx="123">
                  <c:v>-3.8740000000000023</c:v>
                </c:pt>
                <c:pt idx="125">
                  <c:v>-3.8840000000000003</c:v>
                </c:pt>
                <c:pt idx="126">
                  <c:v>-3.8940000000000019</c:v>
                </c:pt>
                <c:pt idx="127">
                  <c:v>-3.8940000000000019</c:v>
                </c:pt>
                <c:pt idx="128">
                  <c:v>-3.8840000000000003</c:v>
                </c:pt>
                <c:pt idx="129">
                  <c:v>-3.9039999999999999</c:v>
                </c:pt>
                <c:pt idx="130">
                  <c:v>-3.9039999999999999</c:v>
                </c:pt>
                <c:pt idx="131">
                  <c:v>-3.8940000000000019</c:v>
                </c:pt>
                <c:pt idx="132">
                  <c:v>-3.9039999999999999</c:v>
                </c:pt>
                <c:pt idx="133">
                  <c:v>-3.9039999999999999</c:v>
                </c:pt>
                <c:pt idx="134">
                  <c:v>-3.8840000000000003</c:v>
                </c:pt>
                <c:pt idx="135">
                  <c:v>-3.8740000000000023</c:v>
                </c:pt>
                <c:pt idx="136">
                  <c:v>-3.8940000000000019</c:v>
                </c:pt>
                <c:pt idx="137">
                  <c:v>-3.9140000000000015</c:v>
                </c:pt>
                <c:pt idx="138">
                  <c:v>-3.924000000000003</c:v>
                </c:pt>
                <c:pt idx="139">
                  <c:v>-3.924000000000003</c:v>
                </c:pt>
                <c:pt idx="140">
                  <c:v>-3.924000000000003</c:v>
                </c:pt>
                <c:pt idx="141">
                  <c:v>-3.9140000000000015</c:v>
                </c:pt>
                <c:pt idx="142">
                  <c:v>-3.924000000000003</c:v>
                </c:pt>
                <c:pt idx="143">
                  <c:v>-3.9340000000000011</c:v>
                </c:pt>
                <c:pt idx="144">
                  <c:v>-3.9440000000000026</c:v>
                </c:pt>
                <c:pt idx="145">
                  <c:v>-3.9440000000000026</c:v>
                </c:pt>
                <c:pt idx="146">
                  <c:v>-3.9540000000000006</c:v>
                </c:pt>
                <c:pt idx="147">
                  <c:v>-3.9540000000000006</c:v>
                </c:pt>
                <c:pt idx="148">
                  <c:v>-3.9640000000000022</c:v>
                </c:pt>
                <c:pt idx="149">
                  <c:v>-3.9740000000000002</c:v>
                </c:pt>
                <c:pt idx="150">
                  <c:v>-3.9740000000000002</c:v>
                </c:pt>
                <c:pt idx="151">
                  <c:v>-3.9740000000000002</c:v>
                </c:pt>
                <c:pt idx="152">
                  <c:v>-3.9740000000000002</c:v>
                </c:pt>
                <c:pt idx="153">
                  <c:v>-3.9740000000000002</c:v>
                </c:pt>
                <c:pt idx="154">
                  <c:v>-3.9640000000000022</c:v>
                </c:pt>
                <c:pt idx="155">
                  <c:v>-3.9740000000000002</c:v>
                </c:pt>
                <c:pt idx="157">
                  <c:v>-3.9840000000000018</c:v>
                </c:pt>
                <c:pt idx="158">
                  <c:v>-4.0040000000000013</c:v>
                </c:pt>
                <c:pt idx="159">
                  <c:v>-4.0040000000000013</c:v>
                </c:pt>
                <c:pt idx="160">
                  <c:v>-4.0140000000000029</c:v>
                </c:pt>
                <c:pt idx="161">
                  <c:v>-4.0040000000000013</c:v>
                </c:pt>
                <c:pt idx="162">
                  <c:v>-4.0040000000000013</c:v>
                </c:pt>
                <c:pt idx="163">
                  <c:v>-4.0040000000000013</c:v>
                </c:pt>
                <c:pt idx="164">
                  <c:v>-3.9840000000000018</c:v>
                </c:pt>
                <c:pt idx="165">
                  <c:v>-3.9740000000000002</c:v>
                </c:pt>
                <c:pt idx="166">
                  <c:v>-3.9640000000000022</c:v>
                </c:pt>
                <c:pt idx="167">
                  <c:v>-3.9640000000000022</c:v>
                </c:pt>
                <c:pt idx="168">
                  <c:v>-3.9540000000000006</c:v>
                </c:pt>
                <c:pt idx="169">
                  <c:v>-3.9340000000000011</c:v>
                </c:pt>
                <c:pt idx="170">
                  <c:v>-3.9340000000000011</c:v>
                </c:pt>
                <c:pt idx="171">
                  <c:v>-3.9340000000000011</c:v>
                </c:pt>
                <c:pt idx="172">
                  <c:v>-3.9340000000000011</c:v>
                </c:pt>
                <c:pt idx="173">
                  <c:v>-3.9140000000000015</c:v>
                </c:pt>
                <c:pt idx="174">
                  <c:v>-3.8940000000000019</c:v>
                </c:pt>
                <c:pt idx="175">
                  <c:v>-3.8940000000000019</c:v>
                </c:pt>
                <c:pt idx="176">
                  <c:v>-3.8740000000000023</c:v>
                </c:pt>
                <c:pt idx="177">
                  <c:v>-3.8640000000000008</c:v>
                </c:pt>
                <c:pt idx="178">
                  <c:v>-3.8339999999999996</c:v>
                </c:pt>
                <c:pt idx="179">
                  <c:v>-3.8240000000000016</c:v>
                </c:pt>
                <c:pt idx="180">
                  <c:v>-3.804000000000002</c:v>
                </c:pt>
                <c:pt idx="181">
                  <c:v>-3.804000000000002</c:v>
                </c:pt>
                <c:pt idx="182">
                  <c:v>-3.804000000000002</c:v>
                </c:pt>
                <c:pt idx="183">
                  <c:v>-3.804000000000002</c:v>
                </c:pt>
                <c:pt idx="184">
                  <c:v>-3.804000000000002</c:v>
                </c:pt>
                <c:pt idx="185">
                  <c:v>-3.7940000000000005</c:v>
                </c:pt>
                <c:pt idx="186">
                  <c:v>-3.7840000000000025</c:v>
                </c:pt>
                <c:pt idx="188">
                  <c:v>-3.7740000000000009</c:v>
                </c:pt>
                <c:pt idx="189">
                  <c:v>-3.7640000000000029</c:v>
                </c:pt>
                <c:pt idx="190">
                  <c:v>-3.7640000000000029</c:v>
                </c:pt>
                <c:pt idx="191">
                  <c:v>-3.7640000000000029</c:v>
                </c:pt>
                <c:pt idx="192">
                  <c:v>-3.7740000000000009</c:v>
                </c:pt>
                <c:pt idx="193">
                  <c:v>-3.7840000000000025</c:v>
                </c:pt>
                <c:pt idx="194">
                  <c:v>-3.7940000000000005</c:v>
                </c:pt>
                <c:pt idx="195">
                  <c:v>-3.7940000000000005</c:v>
                </c:pt>
                <c:pt idx="196">
                  <c:v>-3.7840000000000025</c:v>
                </c:pt>
                <c:pt idx="197">
                  <c:v>-3.7540000000000013</c:v>
                </c:pt>
                <c:pt idx="198">
                  <c:v>-3.7439999999999998</c:v>
                </c:pt>
                <c:pt idx="199">
                  <c:v>-3.7439999999999998</c:v>
                </c:pt>
                <c:pt idx="200">
                  <c:v>-3.7340000000000018</c:v>
                </c:pt>
                <c:pt idx="201">
                  <c:v>-3.7340000000000018</c:v>
                </c:pt>
                <c:pt idx="202">
                  <c:v>-3.7340000000000018</c:v>
                </c:pt>
                <c:pt idx="203">
                  <c:v>-3.7340000000000018</c:v>
                </c:pt>
                <c:pt idx="204">
                  <c:v>-3.7340000000000018</c:v>
                </c:pt>
                <c:pt idx="205">
                  <c:v>-3.7340000000000018</c:v>
                </c:pt>
                <c:pt idx="206">
                  <c:v>-3.7340000000000018</c:v>
                </c:pt>
                <c:pt idx="207">
                  <c:v>-3.7439999999999998</c:v>
                </c:pt>
                <c:pt idx="208">
                  <c:v>-3.7439999999999998</c:v>
                </c:pt>
                <c:pt idx="209">
                  <c:v>-3.7540000000000013</c:v>
                </c:pt>
                <c:pt idx="210">
                  <c:v>-3.7640000000000029</c:v>
                </c:pt>
                <c:pt idx="211">
                  <c:v>-3.7640000000000029</c:v>
                </c:pt>
                <c:pt idx="212">
                  <c:v>-3.7740000000000009</c:v>
                </c:pt>
                <c:pt idx="213">
                  <c:v>-3.7740000000000009</c:v>
                </c:pt>
                <c:pt idx="214">
                  <c:v>-3.7640000000000029</c:v>
                </c:pt>
                <c:pt idx="215">
                  <c:v>-3.7740000000000009</c:v>
                </c:pt>
                <c:pt idx="216">
                  <c:v>-3.7740000000000009</c:v>
                </c:pt>
                <c:pt idx="217">
                  <c:v>-3.7840000000000025</c:v>
                </c:pt>
                <c:pt idx="218">
                  <c:v>-3.7740000000000009</c:v>
                </c:pt>
                <c:pt idx="220">
                  <c:v>-3.7740000000000009</c:v>
                </c:pt>
                <c:pt idx="221">
                  <c:v>-3.7740000000000009</c:v>
                </c:pt>
                <c:pt idx="222">
                  <c:v>-3.7740000000000009</c:v>
                </c:pt>
                <c:pt idx="223">
                  <c:v>-3.7640000000000029</c:v>
                </c:pt>
                <c:pt idx="224">
                  <c:v>-3.7640000000000029</c:v>
                </c:pt>
                <c:pt idx="225">
                  <c:v>-3.7640000000000029</c:v>
                </c:pt>
                <c:pt idx="226">
                  <c:v>-3.7540000000000013</c:v>
                </c:pt>
                <c:pt idx="227">
                  <c:v>-3.7540000000000013</c:v>
                </c:pt>
                <c:pt idx="228">
                  <c:v>-3.7540000000000013</c:v>
                </c:pt>
                <c:pt idx="229">
                  <c:v>-3.7540000000000013</c:v>
                </c:pt>
                <c:pt idx="230">
                  <c:v>-3.7439999999999998</c:v>
                </c:pt>
                <c:pt idx="231">
                  <c:v>-3.7540000000000013</c:v>
                </c:pt>
                <c:pt idx="232">
                  <c:v>-3.7540000000000013</c:v>
                </c:pt>
                <c:pt idx="233">
                  <c:v>-3.7540000000000013</c:v>
                </c:pt>
                <c:pt idx="234">
                  <c:v>-3.7540000000000013</c:v>
                </c:pt>
                <c:pt idx="235">
                  <c:v>-3.7540000000000013</c:v>
                </c:pt>
                <c:pt idx="236">
                  <c:v>-3.7540000000000013</c:v>
                </c:pt>
                <c:pt idx="237">
                  <c:v>-3.7540000000000013</c:v>
                </c:pt>
                <c:pt idx="238">
                  <c:v>-3.7540000000000013</c:v>
                </c:pt>
                <c:pt idx="239">
                  <c:v>-3.7540000000000013</c:v>
                </c:pt>
                <c:pt idx="240">
                  <c:v>-3.7540000000000013</c:v>
                </c:pt>
                <c:pt idx="241">
                  <c:v>-3.7540000000000013</c:v>
                </c:pt>
                <c:pt idx="242">
                  <c:v>-3.7540000000000013</c:v>
                </c:pt>
                <c:pt idx="243">
                  <c:v>-3.7540000000000013</c:v>
                </c:pt>
                <c:pt idx="244">
                  <c:v>-3.7540000000000013</c:v>
                </c:pt>
                <c:pt idx="245">
                  <c:v>-3.7540000000000013</c:v>
                </c:pt>
                <c:pt idx="246">
                  <c:v>-3.7540000000000013</c:v>
                </c:pt>
                <c:pt idx="247">
                  <c:v>-3.7540000000000013</c:v>
                </c:pt>
                <c:pt idx="248">
                  <c:v>-3.7439999999999998</c:v>
                </c:pt>
                <c:pt idx="249">
                  <c:v>-3.7040000000000006</c:v>
                </c:pt>
                <c:pt idx="250">
                  <c:v>-3.7240000000000002</c:v>
                </c:pt>
                <c:pt idx="252">
                  <c:v>-3.7439999999999998</c:v>
                </c:pt>
                <c:pt idx="253">
                  <c:v>-3.7439999999999998</c:v>
                </c:pt>
                <c:pt idx="254">
                  <c:v>-3.7439999999999998</c:v>
                </c:pt>
                <c:pt idx="255">
                  <c:v>-3.7439999999999998</c:v>
                </c:pt>
                <c:pt idx="256">
                  <c:v>-3.7439999999999998</c:v>
                </c:pt>
                <c:pt idx="257">
                  <c:v>-3.7540000000000013</c:v>
                </c:pt>
                <c:pt idx="258">
                  <c:v>-3.7540000000000013</c:v>
                </c:pt>
                <c:pt idx="259">
                  <c:v>-3.7540000000000013</c:v>
                </c:pt>
                <c:pt idx="260">
                  <c:v>-3.7540000000000013</c:v>
                </c:pt>
                <c:pt idx="261">
                  <c:v>-3.7540000000000013</c:v>
                </c:pt>
                <c:pt idx="262">
                  <c:v>-3.7540000000000013</c:v>
                </c:pt>
                <c:pt idx="263">
                  <c:v>-3.7540000000000013</c:v>
                </c:pt>
                <c:pt idx="264">
                  <c:v>-3.7439999999999998</c:v>
                </c:pt>
                <c:pt idx="265">
                  <c:v>-3.7439999999999998</c:v>
                </c:pt>
                <c:pt idx="266">
                  <c:v>-3.7439999999999998</c:v>
                </c:pt>
                <c:pt idx="267">
                  <c:v>-3.7340000000000018</c:v>
                </c:pt>
                <c:pt idx="268">
                  <c:v>-3.7340000000000018</c:v>
                </c:pt>
                <c:pt idx="269">
                  <c:v>-3.7040000000000006</c:v>
                </c:pt>
                <c:pt idx="270">
                  <c:v>-3.6940000000000026</c:v>
                </c:pt>
                <c:pt idx="271">
                  <c:v>-3.674000000000003</c:v>
                </c:pt>
                <c:pt idx="272">
                  <c:v>-3.6640000000000015</c:v>
                </c:pt>
                <c:pt idx="273">
                  <c:v>-3.6539999999999999</c:v>
                </c:pt>
                <c:pt idx="274">
                  <c:v>-3.6240000000000023</c:v>
                </c:pt>
                <c:pt idx="275">
                  <c:v>-3.6140000000000008</c:v>
                </c:pt>
                <c:pt idx="276">
                  <c:v>-3.6040000000000028</c:v>
                </c:pt>
                <c:pt idx="277">
                  <c:v>-3.5940000000000012</c:v>
                </c:pt>
                <c:pt idx="278">
                  <c:v>-3.5839999999999996</c:v>
                </c:pt>
                <c:pt idx="279">
                  <c:v>-3.5839999999999996</c:v>
                </c:pt>
                <c:pt idx="280">
                  <c:v>-3.5940000000000012</c:v>
                </c:pt>
                <c:pt idx="281">
                  <c:v>-3.5940000000000012</c:v>
                </c:pt>
                <c:pt idx="283">
                  <c:v>-3.6040000000000028</c:v>
                </c:pt>
                <c:pt idx="284">
                  <c:v>-3.6040000000000028</c:v>
                </c:pt>
                <c:pt idx="285">
                  <c:v>-3.6040000000000028</c:v>
                </c:pt>
                <c:pt idx="286">
                  <c:v>-3.6040000000000028</c:v>
                </c:pt>
                <c:pt idx="287">
                  <c:v>-3.6040000000000028</c:v>
                </c:pt>
                <c:pt idx="288">
                  <c:v>-3.6140000000000008</c:v>
                </c:pt>
                <c:pt idx="289">
                  <c:v>-3.6140000000000008</c:v>
                </c:pt>
                <c:pt idx="290">
                  <c:v>-3.6140000000000008</c:v>
                </c:pt>
                <c:pt idx="291">
                  <c:v>-3.5940000000000012</c:v>
                </c:pt>
                <c:pt idx="292">
                  <c:v>-3.6040000000000028</c:v>
                </c:pt>
                <c:pt idx="293">
                  <c:v>-3.6040000000000028</c:v>
                </c:pt>
                <c:pt idx="294">
                  <c:v>-3.6040000000000028</c:v>
                </c:pt>
                <c:pt idx="295">
                  <c:v>-3.6140000000000008</c:v>
                </c:pt>
                <c:pt idx="296">
                  <c:v>-3.6240000000000023</c:v>
                </c:pt>
                <c:pt idx="297">
                  <c:v>-3.6240000000000023</c:v>
                </c:pt>
                <c:pt idx="298">
                  <c:v>-3.6240000000000023</c:v>
                </c:pt>
                <c:pt idx="299">
                  <c:v>-3.6140000000000008</c:v>
                </c:pt>
                <c:pt idx="300">
                  <c:v>-3.6040000000000028</c:v>
                </c:pt>
                <c:pt idx="301">
                  <c:v>-3.6040000000000028</c:v>
                </c:pt>
                <c:pt idx="302">
                  <c:v>-3.6040000000000028</c:v>
                </c:pt>
                <c:pt idx="303">
                  <c:v>-3.6140000000000008</c:v>
                </c:pt>
                <c:pt idx="304">
                  <c:v>-3.6040000000000028</c:v>
                </c:pt>
                <c:pt idx="305">
                  <c:v>-3.6040000000000028</c:v>
                </c:pt>
                <c:pt idx="306">
                  <c:v>-3.6040000000000028</c:v>
                </c:pt>
                <c:pt idx="307">
                  <c:v>-3.6040000000000028</c:v>
                </c:pt>
                <c:pt idx="308">
                  <c:v>-3.6040000000000028</c:v>
                </c:pt>
                <c:pt idx="309">
                  <c:v>-3.6040000000000028</c:v>
                </c:pt>
                <c:pt idx="310">
                  <c:v>-3.6040000000000028</c:v>
                </c:pt>
                <c:pt idx="311">
                  <c:v>-3.6040000000000028</c:v>
                </c:pt>
                <c:pt idx="312">
                  <c:v>-3.6040000000000028</c:v>
                </c:pt>
                <c:pt idx="313">
                  <c:v>-3.6040000000000028</c:v>
                </c:pt>
                <c:pt idx="315">
                  <c:v>-3.5940000000000012</c:v>
                </c:pt>
                <c:pt idx="316">
                  <c:v>-3.5940000000000012</c:v>
                </c:pt>
                <c:pt idx="317">
                  <c:v>-3.5940000000000012</c:v>
                </c:pt>
                <c:pt idx="318">
                  <c:v>-3.5940000000000012</c:v>
                </c:pt>
                <c:pt idx="319">
                  <c:v>-3.5740000000000016</c:v>
                </c:pt>
                <c:pt idx="320">
                  <c:v>-3.5839999999999996</c:v>
                </c:pt>
                <c:pt idx="321">
                  <c:v>-3.5839999999999996</c:v>
                </c:pt>
                <c:pt idx="322">
                  <c:v>-3.5740000000000016</c:v>
                </c:pt>
                <c:pt idx="323">
                  <c:v>-3.5040000000000013</c:v>
                </c:pt>
                <c:pt idx="324">
                  <c:v>-3.5140000000000029</c:v>
                </c:pt>
                <c:pt idx="325">
                  <c:v>-3.5140000000000029</c:v>
                </c:pt>
                <c:pt idx="326">
                  <c:v>-3.5340000000000025</c:v>
                </c:pt>
                <c:pt idx="327">
                  <c:v>-3.5340000000000025</c:v>
                </c:pt>
                <c:pt idx="328">
                  <c:v>-3.5340000000000025</c:v>
                </c:pt>
                <c:pt idx="329">
                  <c:v>-3.5340000000000025</c:v>
                </c:pt>
                <c:pt idx="330">
                  <c:v>-3.5340000000000025</c:v>
                </c:pt>
                <c:pt idx="331">
                  <c:v>-3.5440000000000005</c:v>
                </c:pt>
                <c:pt idx="332">
                  <c:v>-3.5440000000000005</c:v>
                </c:pt>
                <c:pt idx="333">
                  <c:v>-3.5340000000000025</c:v>
                </c:pt>
                <c:pt idx="334">
                  <c:v>-3.5340000000000025</c:v>
                </c:pt>
                <c:pt idx="335">
                  <c:v>-3.5340000000000025</c:v>
                </c:pt>
                <c:pt idx="336">
                  <c:v>-3.5240000000000009</c:v>
                </c:pt>
                <c:pt idx="337">
                  <c:v>-3.5340000000000025</c:v>
                </c:pt>
                <c:pt idx="338">
                  <c:v>-3.5340000000000025</c:v>
                </c:pt>
                <c:pt idx="339">
                  <c:v>-3.5340000000000025</c:v>
                </c:pt>
                <c:pt idx="340">
                  <c:v>-3.5340000000000025</c:v>
                </c:pt>
                <c:pt idx="341">
                  <c:v>-3.5340000000000025</c:v>
                </c:pt>
                <c:pt idx="342">
                  <c:v>-3.5140000000000029</c:v>
                </c:pt>
                <c:pt idx="343">
                  <c:v>-3.5340000000000025</c:v>
                </c:pt>
                <c:pt idx="344">
                  <c:v>-3.5340000000000025</c:v>
                </c:pt>
                <c:pt idx="346">
                  <c:v>-3.5240000000000009</c:v>
                </c:pt>
                <c:pt idx="347">
                  <c:v>-3.5240000000000009</c:v>
                </c:pt>
                <c:pt idx="348">
                  <c:v>-3.5240000000000009</c:v>
                </c:pt>
                <c:pt idx="349">
                  <c:v>-3.5240000000000009</c:v>
                </c:pt>
                <c:pt idx="350">
                  <c:v>-3.5140000000000029</c:v>
                </c:pt>
                <c:pt idx="351">
                  <c:v>-3.4939999999999998</c:v>
                </c:pt>
                <c:pt idx="352">
                  <c:v>-3.4340000000000011</c:v>
                </c:pt>
                <c:pt idx="353">
                  <c:v>-3.4340000000000011</c:v>
                </c:pt>
                <c:pt idx="354">
                  <c:v>-3.4440000000000026</c:v>
                </c:pt>
                <c:pt idx="355">
                  <c:v>-3.4540000000000006</c:v>
                </c:pt>
                <c:pt idx="356">
                  <c:v>-3.4640000000000022</c:v>
                </c:pt>
                <c:pt idx="357">
                  <c:v>-3.4640000000000022</c:v>
                </c:pt>
                <c:pt idx="358">
                  <c:v>-3.4640000000000022</c:v>
                </c:pt>
                <c:pt idx="359">
                  <c:v>-3.4440000000000026</c:v>
                </c:pt>
                <c:pt idx="360">
                  <c:v>-3.4440000000000026</c:v>
                </c:pt>
                <c:pt idx="361">
                  <c:v>-3.4540000000000006</c:v>
                </c:pt>
                <c:pt idx="362">
                  <c:v>-3.4640000000000022</c:v>
                </c:pt>
                <c:pt idx="363">
                  <c:v>-3.4640000000000022</c:v>
                </c:pt>
                <c:pt idx="364">
                  <c:v>-3.4640000000000022</c:v>
                </c:pt>
                <c:pt idx="365">
                  <c:v>-3.4640000000000022</c:v>
                </c:pt>
                <c:pt idx="366">
                  <c:v>-3.4640000000000022</c:v>
                </c:pt>
                <c:pt idx="367">
                  <c:v>-3.4640000000000022</c:v>
                </c:pt>
                <c:pt idx="368">
                  <c:v>-3.4340000000000011</c:v>
                </c:pt>
                <c:pt idx="369">
                  <c:v>-3.4540000000000006</c:v>
                </c:pt>
                <c:pt idx="370">
                  <c:v>-3.4540000000000006</c:v>
                </c:pt>
                <c:pt idx="371">
                  <c:v>-3.4540000000000006</c:v>
                </c:pt>
                <c:pt idx="372">
                  <c:v>-3.4340000000000011</c:v>
                </c:pt>
                <c:pt idx="373">
                  <c:v>-3.424000000000003</c:v>
                </c:pt>
                <c:pt idx="374">
                  <c:v>-3.4340000000000011</c:v>
                </c:pt>
                <c:pt idx="375">
                  <c:v>-3.4340000000000011</c:v>
                </c:pt>
                <c:pt idx="376">
                  <c:v>-3.424000000000003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681792"/>
        <c:axId val="251687680"/>
      </c:scatterChart>
      <c:valAx>
        <c:axId val="251681792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687680"/>
        <c:crossesAt val="5"/>
        <c:crossBetween val="midCat"/>
        <c:majorUnit val="30"/>
      </c:valAx>
      <c:valAx>
        <c:axId val="251687680"/>
        <c:scaling>
          <c:orientation val="minMax"/>
          <c:max val="-3"/>
          <c:min val="-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9222836122647092E-2"/>
              <c:y val="0.436893721667506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681792"/>
        <c:crossesAt val="41640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79513918754197"/>
          <c:y val="0.79126307368670556"/>
          <c:w val="0.13695279152667983"/>
          <c:h val="0.118932179787265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48 </a:t>
            </a:r>
            <a:r>
              <a:rPr lang="ja-JP" altLang="en-US"/>
              <a:t>泉佐野　</a:t>
            </a:r>
            <a:r>
              <a:rPr lang="en-US" altLang="ja-JP"/>
              <a:t>133.0-145.6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4341757799917949"/>
          <c:y val="9.03239613734314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41429520257498"/>
          <c:y val="0.21844686083375309"/>
          <c:w val="0.74439570545430656"/>
          <c:h val="0.71844745340878791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'標高水位（ｏｐｍ）'!$BJ$5:$BJ$381</c:f>
              <c:numCache>
                <c:formatCode>0.00</c:formatCode>
                <c:ptCount val="377"/>
                <c:pt idx="0">
                  <c:v>-8.9945000000000004</c:v>
                </c:pt>
                <c:pt idx="1">
                  <c:v>-8.9945000000000004</c:v>
                </c:pt>
                <c:pt idx="2">
                  <c:v>-8.9845000000000006</c:v>
                </c:pt>
                <c:pt idx="3">
                  <c:v>-8.9845000000000006</c:v>
                </c:pt>
                <c:pt idx="4">
                  <c:v>-8.974499999999999</c:v>
                </c:pt>
                <c:pt idx="5">
                  <c:v>-8.974499999999999</c:v>
                </c:pt>
                <c:pt idx="6">
                  <c:v>-8.974499999999999</c:v>
                </c:pt>
                <c:pt idx="7">
                  <c:v>-8.9644999999999992</c:v>
                </c:pt>
                <c:pt idx="8">
                  <c:v>-8.9644999999999992</c:v>
                </c:pt>
                <c:pt idx="9">
                  <c:v>-8.9544999999999995</c:v>
                </c:pt>
                <c:pt idx="10">
                  <c:v>-8.9544999999999995</c:v>
                </c:pt>
                <c:pt idx="11">
                  <c:v>-8.9444999999999997</c:v>
                </c:pt>
                <c:pt idx="12">
                  <c:v>-8.9344999999999999</c:v>
                </c:pt>
                <c:pt idx="13">
                  <c:v>-8.9344999999999999</c:v>
                </c:pt>
                <c:pt idx="14">
                  <c:v>-8.9245000000000001</c:v>
                </c:pt>
                <c:pt idx="15">
                  <c:v>-8.9245000000000001</c:v>
                </c:pt>
                <c:pt idx="16">
                  <c:v>-8.9145000000000003</c:v>
                </c:pt>
                <c:pt idx="17">
                  <c:v>-8.9145000000000003</c:v>
                </c:pt>
                <c:pt idx="18">
                  <c:v>-8.9045000000000005</c:v>
                </c:pt>
                <c:pt idx="19">
                  <c:v>-8.9045000000000005</c:v>
                </c:pt>
                <c:pt idx="20">
                  <c:v>-8.9045000000000005</c:v>
                </c:pt>
                <c:pt idx="21">
                  <c:v>-8.894499999999999</c:v>
                </c:pt>
                <c:pt idx="22">
                  <c:v>-8.894499999999999</c:v>
                </c:pt>
                <c:pt idx="23">
                  <c:v>-8.894499999999999</c:v>
                </c:pt>
                <c:pt idx="24">
                  <c:v>-8.894499999999999</c:v>
                </c:pt>
                <c:pt idx="25">
                  <c:v>-8.8844999999999992</c:v>
                </c:pt>
                <c:pt idx="26">
                  <c:v>-8.8844999999999992</c:v>
                </c:pt>
                <c:pt idx="27">
                  <c:v>-8.8844999999999992</c:v>
                </c:pt>
                <c:pt idx="28">
                  <c:v>-8.8744999999999994</c:v>
                </c:pt>
                <c:pt idx="29">
                  <c:v>-8.8744999999999994</c:v>
                </c:pt>
                <c:pt idx="30">
                  <c:v>-8.8744999999999994</c:v>
                </c:pt>
                <c:pt idx="32">
                  <c:v>-8.8644999999999996</c:v>
                </c:pt>
                <c:pt idx="33">
                  <c:v>-8.8644999999999996</c:v>
                </c:pt>
                <c:pt idx="34">
                  <c:v>-8.8644999999999996</c:v>
                </c:pt>
                <c:pt idx="35">
                  <c:v>-8.8644999999999996</c:v>
                </c:pt>
                <c:pt idx="36">
                  <c:v>-8.8644999999999996</c:v>
                </c:pt>
                <c:pt idx="37">
                  <c:v>-8.8544999999999998</c:v>
                </c:pt>
                <c:pt idx="38">
                  <c:v>-8.8544999999999998</c:v>
                </c:pt>
                <c:pt idx="39">
                  <c:v>-8.8544999999999998</c:v>
                </c:pt>
                <c:pt idx="40">
                  <c:v>-8.8544999999999998</c:v>
                </c:pt>
                <c:pt idx="41">
                  <c:v>-8.8544999999999998</c:v>
                </c:pt>
                <c:pt idx="42">
                  <c:v>-8.8445</c:v>
                </c:pt>
                <c:pt idx="43">
                  <c:v>-8.8445</c:v>
                </c:pt>
                <c:pt idx="44">
                  <c:v>-8.8445</c:v>
                </c:pt>
                <c:pt idx="45">
                  <c:v>-8.8445</c:v>
                </c:pt>
                <c:pt idx="46">
                  <c:v>-8.8445</c:v>
                </c:pt>
                <c:pt idx="47">
                  <c:v>-8.8445</c:v>
                </c:pt>
                <c:pt idx="48">
                  <c:v>-8.8445</c:v>
                </c:pt>
                <c:pt idx="49">
                  <c:v>-8.8445</c:v>
                </c:pt>
                <c:pt idx="50">
                  <c:v>-8.8345000000000002</c:v>
                </c:pt>
                <c:pt idx="51">
                  <c:v>-8.8345000000000002</c:v>
                </c:pt>
                <c:pt idx="52">
                  <c:v>-8.8345000000000002</c:v>
                </c:pt>
                <c:pt idx="53">
                  <c:v>-8.8345000000000002</c:v>
                </c:pt>
                <c:pt idx="54">
                  <c:v>-8.8345000000000002</c:v>
                </c:pt>
                <c:pt idx="55">
                  <c:v>-8.8345000000000002</c:v>
                </c:pt>
                <c:pt idx="56">
                  <c:v>-8.8345000000000002</c:v>
                </c:pt>
                <c:pt idx="57">
                  <c:v>-8.8345000000000002</c:v>
                </c:pt>
                <c:pt idx="58">
                  <c:v>-8.8345000000000002</c:v>
                </c:pt>
                <c:pt idx="59">
                  <c:v>-8.8345000000000002</c:v>
                </c:pt>
                <c:pt idx="60">
                  <c:v>-8.8245000000000005</c:v>
                </c:pt>
                <c:pt idx="62">
                  <c:v>-8.8245000000000005</c:v>
                </c:pt>
                <c:pt idx="63">
                  <c:v>-8.8245000000000005</c:v>
                </c:pt>
                <c:pt idx="64">
                  <c:v>-8.8245000000000005</c:v>
                </c:pt>
                <c:pt idx="65">
                  <c:v>-8.8245000000000005</c:v>
                </c:pt>
                <c:pt idx="66">
                  <c:v>-8.8245000000000005</c:v>
                </c:pt>
                <c:pt idx="67">
                  <c:v>-8.8245000000000005</c:v>
                </c:pt>
                <c:pt idx="68">
                  <c:v>-8.8144999999999989</c:v>
                </c:pt>
                <c:pt idx="69">
                  <c:v>-8.8144999999999989</c:v>
                </c:pt>
                <c:pt idx="70">
                  <c:v>-8.8144999999999989</c:v>
                </c:pt>
                <c:pt idx="71">
                  <c:v>-8.8144999999999989</c:v>
                </c:pt>
                <c:pt idx="72">
                  <c:v>-8.8144999999999989</c:v>
                </c:pt>
                <c:pt idx="73">
                  <c:v>-8.8144999999999989</c:v>
                </c:pt>
                <c:pt idx="74">
                  <c:v>-8.8144999999999989</c:v>
                </c:pt>
                <c:pt idx="75">
                  <c:v>-8.8044999999999991</c:v>
                </c:pt>
                <c:pt idx="76">
                  <c:v>-8.8044999999999991</c:v>
                </c:pt>
                <c:pt idx="77">
                  <c:v>-8.8044999999999991</c:v>
                </c:pt>
                <c:pt idx="78">
                  <c:v>-8.8044999999999991</c:v>
                </c:pt>
                <c:pt idx="79">
                  <c:v>-8.8044999999999991</c:v>
                </c:pt>
                <c:pt idx="80">
                  <c:v>-8.7944999999999993</c:v>
                </c:pt>
                <c:pt idx="81">
                  <c:v>-8.7944999999999993</c:v>
                </c:pt>
                <c:pt idx="82">
                  <c:v>-8.7944999999999993</c:v>
                </c:pt>
                <c:pt idx="83">
                  <c:v>-8.7944999999999993</c:v>
                </c:pt>
                <c:pt idx="84">
                  <c:v>-8.7844999999999995</c:v>
                </c:pt>
                <c:pt idx="85">
                  <c:v>-8.7844999999999995</c:v>
                </c:pt>
                <c:pt idx="86">
                  <c:v>-8.7844999999999995</c:v>
                </c:pt>
                <c:pt idx="87">
                  <c:v>-8.7844999999999995</c:v>
                </c:pt>
                <c:pt idx="88">
                  <c:v>-8.7844999999999995</c:v>
                </c:pt>
                <c:pt idx="89">
                  <c:v>-8.7744999999999997</c:v>
                </c:pt>
                <c:pt idx="90">
                  <c:v>-8.7744999999999997</c:v>
                </c:pt>
                <c:pt idx="91">
                  <c:v>-8.7744999999999997</c:v>
                </c:pt>
                <c:pt idx="92">
                  <c:v>-8.7744999999999997</c:v>
                </c:pt>
                <c:pt idx="94">
                  <c:v>-8.7744999999999997</c:v>
                </c:pt>
                <c:pt idx="95">
                  <c:v>-8.7744999999999997</c:v>
                </c:pt>
                <c:pt idx="96">
                  <c:v>-8.7744999999999997</c:v>
                </c:pt>
                <c:pt idx="97">
                  <c:v>-8.7645</c:v>
                </c:pt>
                <c:pt idx="98">
                  <c:v>-8.7545000000000002</c:v>
                </c:pt>
                <c:pt idx="99">
                  <c:v>-8.7545000000000002</c:v>
                </c:pt>
                <c:pt idx="100">
                  <c:v>-8.7545000000000002</c:v>
                </c:pt>
                <c:pt idx="101">
                  <c:v>-8.7545000000000002</c:v>
                </c:pt>
                <c:pt idx="102">
                  <c:v>-8.7445000000000004</c:v>
                </c:pt>
                <c:pt idx="103">
                  <c:v>-8.7445000000000004</c:v>
                </c:pt>
                <c:pt idx="104">
                  <c:v>-8.7445000000000004</c:v>
                </c:pt>
                <c:pt idx="105">
                  <c:v>-8.7445000000000004</c:v>
                </c:pt>
                <c:pt idx="106">
                  <c:v>-8.7345000000000006</c:v>
                </c:pt>
                <c:pt idx="107">
                  <c:v>-8.7345000000000006</c:v>
                </c:pt>
                <c:pt idx="108">
                  <c:v>-8.7345000000000006</c:v>
                </c:pt>
                <c:pt idx="109">
                  <c:v>-8.724499999999999</c:v>
                </c:pt>
                <c:pt idx="110">
                  <c:v>-8.724499999999999</c:v>
                </c:pt>
                <c:pt idx="111">
                  <c:v>-8.724499999999999</c:v>
                </c:pt>
                <c:pt idx="112">
                  <c:v>-8.724499999999999</c:v>
                </c:pt>
                <c:pt idx="113">
                  <c:v>-8.7144999999999992</c:v>
                </c:pt>
                <c:pt idx="114">
                  <c:v>-8.7144999999999992</c:v>
                </c:pt>
                <c:pt idx="115">
                  <c:v>-8.7144999999999992</c:v>
                </c:pt>
                <c:pt idx="116">
                  <c:v>-8.7044999999999995</c:v>
                </c:pt>
                <c:pt idx="117">
                  <c:v>-8.7044999999999995</c:v>
                </c:pt>
                <c:pt idx="118">
                  <c:v>-8.6944999999999997</c:v>
                </c:pt>
                <c:pt idx="119">
                  <c:v>-8.6944999999999997</c:v>
                </c:pt>
                <c:pt idx="120">
                  <c:v>-8.6944999999999997</c:v>
                </c:pt>
                <c:pt idx="121">
                  <c:v>-8.6844999999999999</c:v>
                </c:pt>
                <c:pt idx="122">
                  <c:v>-8.6844999999999999</c:v>
                </c:pt>
                <c:pt idx="123">
                  <c:v>-8.6844999999999999</c:v>
                </c:pt>
                <c:pt idx="125">
                  <c:v>-8.6745000000000001</c:v>
                </c:pt>
                <c:pt idx="126">
                  <c:v>-8.6645000000000003</c:v>
                </c:pt>
                <c:pt idx="127">
                  <c:v>-8.6645000000000003</c:v>
                </c:pt>
                <c:pt idx="128">
                  <c:v>-8.6545000000000005</c:v>
                </c:pt>
                <c:pt idx="129">
                  <c:v>-8.6545000000000005</c:v>
                </c:pt>
                <c:pt idx="130">
                  <c:v>-8.6545000000000005</c:v>
                </c:pt>
                <c:pt idx="131">
                  <c:v>-8.644499999999999</c:v>
                </c:pt>
                <c:pt idx="132">
                  <c:v>-8.644499999999999</c:v>
                </c:pt>
                <c:pt idx="133">
                  <c:v>-8.644499999999999</c:v>
                </c:pt>
                <c:pt idx="134">
                  <c:v>-8.6344999999999992</c:v>
                </c:pt>
                <c:pt idx="135">
                  <c:v>-8.6344999999999992</c:v>
                </c:pt>
                <c:pt idx="136">
                  <c:v>-8.6244999999999994</c:v>
                </c:pt>
                <c:pt idx="137">
                  <c:v>-8.6244999999999994</c:v>
                </c:pt>
                <c:pt idx="138">
                  <c:v>-8.6144999999999996</c:v>
                </c:pt>
                <c:pt idx="139">
                  <c:v>-8.6144999999999996</c:v>
                </c:pt>
                <c:pt idx="140">
                  <c:v>-8.6144999999999996</c:v>
                </c:pt>
                <c:pt idx="141">
                  <c:v>-8.6044999999999998</c:v>
                </c:pt>
                <c:pt idx="142">
                  <c:v>-8.6044999999999998</c:v>
                </c:pt>
                <c:pt idx="143">
                  <c:v>-8.6044999999999998</c:v>
                </c:pt>
                <c:pt idx="144">
                  <c:v>-8.5945</c:v>
                </c:pt>
                <c:pt idx="145">
                  <c:v>-8.5945</c:v>
                </c:pt>
                <c:pt idx="146">
                  <c:v>-8.5945</c:v>
                </c:pt>
                <c:pt idx="147">
                  <c:v>-8.5945</c:v>
                </c:pt>
                <c:pt idx="148">
                  <c:v>-8.5845000000000002</c:v>
                </c:pt>
                <c:pt idx="149">
                  <c:v>-8.5845000000000002</c:v>
                </c:pt>
                <c:pt idx="150">
                  <c:v>-8.5745000000000005</c:v>
                </c:pt>
                <c:pt idx="151">
                  <c:v>-8.5745000000000005</c:v>
                </c:pt>
                <c:pt idx="152">
                  <c:v>-8.5745000000000005</c:v>
                </c:pt>
                <c:pt idx="153">
                  <c:v>-8.5644999999999989</c:v>
                </c:pt>
                <c:pt idx="154">
                  <c:v>-8.5644999999999989</c:v>
                </c:pt>
                <c:pt idx="155">
                  <c:v>-8.5544999999999991</c:v>
                </c:pt>
                <c:pt idx="157">
                  <c:v>-8.5544999999999991</c:v>
                </c:pt>
                <c:pt idx="158">
                  <c:v>-8.5544999999999991</c:v>
                </c:pt>
                <c:pt idx="159">
                  <c:v>-8.5544999999999991</c:v>
                </c:pt>
                <c:pt idx="160">
                  <c:v>-8.5444999999999993</c:v>
                </c:pt>
                <c:pt idx="161">
                  <c:v>-8.5444999999999993</c:v>
                </c:pt>
                <c:pt idx="162">
                  <c:v>-8.5444999999999993</c:v>
                </c:pt>
                <c:pt idx="163">
                  <c:v>-8.5344999999999995</c:v>
                </c:pt>
                <c:pt idx="164">
                  <c:v>-8.5344999999999995</c:v>
                </c:pt>
                <c:pt idx="165">
                  <c:v>-8.5344999999999995</c:v>
                </c:pt>
                <c:pt idx="166">
                  <c:v>-8.5244999999999997</c:v>
                </c:pt>
                <c:pt idx="167">
                  <c:v>-8.5244999999999997</c:v>
                </c:pt>
                <c:pt idx="168">
                  <c:v>-8.5244999999999997</c:v>
                </c:pt>
                <c:pt idx="169">
                  <c:v>-8.5244999999999997</c:v>
                </c:pt>
                <c:pt idx="170">
                  <c:v>-8.5145</c:v>
                </c:pt>
                <c:pt idx="171">
                  <c:v>-8.5145</c:v>
                </c:pt>
                <c:pt idx="172">
                  <c:v>-8.5045000000000002</c:v>
                </c:pt>
                <c:pt idx="173">
                  <c:v>-8.5045000000000002</c:v>
                </c:pt>
                <c:pt idx="174">
                  <c:v>-8.5045000000000002</c:v>
                </c:pt>
                <c:pt idx="175">
                  <c:v>-8.4945000000000004</c:v>
                </c:pt>
                <c:pt idx="176">
                  <c:v>-8.4945000000000004</c:v>
                </c:pt>
                <c:pt idx="177">
                  <c:v>-8.4945000000000004</c:v>
                </c:pt>
                <c:pt idx="178">
                  <c:v>-8.4945000000000004</c:v>
                </c:pt>
                <c:pt idx="179">
                  <c:v>-8.4845000000000006</c:v>
                </c:pt>
                <c:pt idx="180">
                  <c:v>-8.4845000000000006</c:v>
                </c:pt>
                <c:pt idx="181">
                  <c:v>-8.4845000000000006</c:v>
                </c:pt>
                <c:pt idx="182">
                  <c:v>-8.474499999999999</c:v>
                </c:pt>
                <c:pt idx="183">
                  <c:v>-8.474499999999999</c:v>
                </c:pt>
                <c:pt idx="184">
                  <c:v>-8.474499999999999</c:v>
                </c:pt>
                <c:pt idx="185">
                  <c:v>-8.474499999999999</c:v>
                </c:pt>
                <c:pt idx="186">
                  <c:v>-8.474499999999999</c:v>
                </c:pt>
                <c:pt idx="188">
                  <c:v>-8.4644999999999992</c:v>
                </c:pt>
                <c:pt idx="189">
                  <c:v>-8.4644999999999992</c:v>
                </c:pt>
                <c:pt idx="190">
                  <c:v>-8.4644999999999992</c:v>
                </c:pt>
                <c:pt idx="191">
                  <c:v>-8.4544999999999995</c:v>
                </c:pt>
                <c:pt idx="192">
                  <c:v>-8.4544999999999995</c:v>
                </c:pt>
                <c:pt idx="193">
                  <c:v>-8.4644999999999992</c:v>
                </c:pt>
                <c:pt idx="194">
                  <c:v>-8.4644999999999992</c:v>
                </c:pt>
                <c:pt idx="195">
                  <c:v>-8.4544999999999995</c:v>
                </c:pt>
                <c:pt idx="196">
                  <c:v>-8.4544999999999995</c:v>
                </c:pt>
                <c:pt idx="197">
                  <c:v>-8.4544999999999995</c:v>
                </c:pt>
                <c:pt idx="198">
                  <c:v>-8.4544999999999995</c:v>
                </c:pt>
                <c:pt idx="199">
                  <c:v>-8.4544999999999995</c:v>
                </c:pt>
                <c:pt idx="200">
                  <c:v>-8.4444999999999997</c:v>
                </c:pt>
                <c:pt idx="201">
                  <c:v>-8.4444999999999997</c:v>
                </c:pt>
                <c:pt idx="202">
                  <c:v>-8.4444999999999997</c:v>
                </c:pt>
                <c:pt idx="203">
                  <c:v>-8.4444999999999997</c:v>
                </c:pt>
                <c:pt idx="204">
                  <c:v>-8.4444999999999997</c:v>
                </c:pt>
                <c:pt idx="205">
                  <c:v>-8.4444999999999997</c:v>
                </c:pt>
                <c:pt idx="206">
                  <c:v>-8.4444999999999997</c:v>
                </c:pt>
                <c:pt idx="207">
                  <c:v>-8.4444999999999997</c:v>
                </c:pt>
                <c:pt idx="208">
                  <c:v>-8.4444999999999997</c:v>
                </c:pt>
                <c:pt idx="209">
                  <c:v>-8.4444999999999997</c:v>
                </c:pt>
                <c:pt idx="210">
                  <c:v>-8.4444999999999997</c:v>
                </c:pt>
                <c:pt idx="211">
                  <c:v>-8.4444999999999997</c:v>
                </c:pt>
                <c:pt idx="212">
                  <c:v>-8.4444999999999997</c:v>
                </c:pt>
                <c:pt idx="213">
                  <c:v>-8.4544999999999995</c:v>
                </c:pt>
                <c:pt idx="214">
                  <c:v>-8.4544999999999995</c:v>
                </c:pt>
                <c:pt idx="215">
                  <c:v>-8.4544999999999995</c:v>
                </c:pt>
                <c:pt idx="216">
                  <c:v>-8.4544999999999995</c:v>
                </c:pt>
                <c:pt idx="217">
                  <c:v>-8.4544999999999995</c:v>
                </c:pt>
                <c:pt idx="218">
                  <c:v>-8.4644999999999992</c:v>
                </c:pt>
                <c:pt idx="220">
                  <c:v>-8.4644999999999992</c:v>
                </c:pt>
                <c:pt idx="221">
                  <c:v>-8.4644999999999992</c:v>
                </c:pt>
                <c:pt idx="222">
                  <c:v>-8.474499999999999</c:v>
                </c:pt>
                <c:pt idx="223">
                  <c:v>-8.474499999999999</c:v>
                </c:pt>
                <c:pt idx="224">
                  <c:v>-8.474499999999999</c:v>
                </c:pt>
                <c:pt idx="225">
                  <c:v>-8.4845000000000006</c:v>
                </c:pt>
                <c:pt idx="226">
                  <c:v>-8.4845000000000006</c:v>
                </c:pt>
                <c:pt idx="227">
                  <c:v>-8.4845000000000006</c:v>
                </c:pt>
                <c:pt idx="228">
                  <c:v>-8.4945000000000004</c:v>
                </c:pt>
                <c:pt idx="229">
                  <c:v>-8.4945000000000004</c:v>
                </c:pt>
                <c:pt idx="230">
                  <c:v>-8.4945000000000004</c:v>
                </c:pt>
                <c:pt idx="231">
                  <c:v>-8.5045000000000002</c:v>
                </c:pt>
                <c:pt idx="232">
                  <c:v>-8.5045000000000002</c:v>
                </c:pt>
                <c:pt idx="233">
                  <c:v>-8.5045000000000002</c:v>
                </c:pt>
                <c:pt idx="234">
                  <c:v>-8.5045000000000002</c:v>
                </c:pt>
                <c:pt idx="235">
                  <c:v>-8.5145</c:v>
                </c:pt>
                <c:pt idx="236">
                  <c:v>-8.5145</c:v>
                </c:pt>
                <c:pt idx="237">
                  <c:v>-8.5145</c:v>
                </c:pt>
                <c:pt idx="238">
                  <c:v>-8.5145</c:v>
                </c:pt>
                <c:pt idx="239">
                  <c:v>-8.5244999999999997</c:v>
                </c:pt>
                <c:pt idx="240">
                  <c:v>-8.5244999999999997</c:v>
                </c:pt>
                <c:pt idx="241">
                  <c:v>-8.5244999999999997</c:v>
                </c:pt>
                <c:pt idx="242">
                  <c:v>-8.5244999999999997</c:v>
                </c:pt>
                <c:pt idx="243">
                  <c:v>-8.5244999999999997</c:v>
                </c:pt>
                <c:pt idx="244">
                  <c:v>-8.5244999999999997</c:v>
                </c:pt>
                <c:pt idx="245">
                  <c:v>-8.5344999999999995</c:v>
                </c:pt>
                <c:pt idx="246">
                  <c:v>-8.5344999999999995</c:v>
                </c:pt>
                <c:pt idx="247">
                  <c:v>-8.5344999999999995</c:v>
                </c:pt>
                <c:pt idx="248">
                  <c:v>-8.5344999999999995</c:v>
                </c:pt>
                <c:pt idx="249">
                  <c:v>-8.5344999999999995</c:v>
                </c:pt>
                <c:pt idx="250">
                  <c:v>-8.5344999999999995</c:v>
                </c:pt>
                <c:pt idx="252">
                  <c:v>-8.5344999999999995</c:v>
                </c:pt>
                <c:pt idx="253">
                  <c:v>-8.5344999999999995</c:v>
                </c:pt>
                <c:pt idx="254">
                  <c:v>-8.5444999999999993</c:v>
                </c:pt>
                <c:pt idx="255">
                  <c:v>-8.5444999999999993</c:v>
                </c:pt>
                <c:pt idx="256">
                  <c:v>-8.5444999999999993</c:v>
                </c:pt>
                <c:pt idx="257">
                  <c:v>-8.5444999999999993</c:v>
                </c:pt>
                <c:pt idx="258">
                  <c:v>-8.5444999999999993</c:v>
                </c:pt>
                <c:pt idx="259">
                  <c:v>-8.5544999999999991</c:v>
                </c:pt>
                <c:pt idx="260">
                  <c:v>-8.5544999999999991</c:v>
                </c:pt>
                <c:pt idx="261">
                  <c:v>-8.5544999999999991</c:v>
                </c:pt>
                <c:pt idx="262">
                  <c:v>-8.5544999999999991</c:v>
                </c:pt>
                <c:pt idx="263">
                  <c:v>-8.5644999999999989</c:v>
                </c:pt>
                <c:pt idx="264">
                  <c:v>-8.5644999999999989</c:v>
                </c:pt>
                <c:pt idx="265">
                  <c:v>-8.5644999999999989</c:v>
                </c:pt>
                <c:pt idx="266">
                  <c:v>-8.5644999999999989</c:v>
                </c:pt>
                <c:pt idx="267">
                  <c:v>-8.5745000000000005</c:v>
                </c:pt>
                <c:pt idx="268">
                  <c:v>-8.5745000000000005</c:v>
                </c:pt>
                <c:pt idx="269">
                  <c:v>-8.5845000000000002</c:v>
                </c:pt>
                <c:pt idx="270">
                  <c:v>-8.5845000000000002</c:v>
                </c:pt>
                <c:pt idx="271">
                  <c:v>-8.5845000000000002</c:v>
                </c:pt>
                <c:pt idx="272">
                  <c:v>-8.5845000000000002</c:v>
                </c:pt>
                <c:pt idx="273">
                  <c:v>-8.5945</c:v>
                </c:pt>
                <c:pt idx="274">
                  <c:v>-8.5945</c:v>
                </c:pt>
                <c:pt idx="275">
                  <c:v>-8.5945</c:v>
                </c:pt>
                <c:pt idx="276">
                  <c:v>-8.5945</c:v>
                </c:pt>
                <c:pt idx="277">
                  <c:v>-8.6044999999999998</c:v>
                </c:pt>
                <c:pt idx="278">
                  <c:v>-8.6044999999999998</c:v>
                </c:pt>
                <c:pt idx="279">
                  <c:v>-8.6044999999999998</c:v>
                </c:pt>
                <c:pt idx="280">
                  <c:v>-8.6144999999999996</c:v>
                </c:pt>
                <c:pt idx="281">
                  <c:v>-8.6144999999999996</c:v>
                </c:pt>
                <c:pt idx="283">
                  <c:v>-8.6144999999999996</c:v>
                </c:pt>
                <c:pt idx="284">
                  <c:v>-8.6144999999999996</c:v>
                </c:pt>
                <c:pt idx="285">
                  <c:v>-8.6244999999999994</c:v>
                </c:pt>
                <c:pt idx="286">
                  <c:v>-8.6244999999999994</c:v>
                </c:pt>
                <c:pt idx="287">
                  <c:v>-8.6244999999999994</c:v>
                </c:pt>
                <c:pt idx="288">
                  <c:v>-8.6344999999999992</c:v>
                </c:pt>
                <c:pt idx="289">
                  <c:v>-8.6344999999999992</c:v>
                </c:pt>
                <c:pt idx="290">
                  <c:v>-8.6344999999999992</c:v>
                </c:pt>
                <c:pt idx="291">
                  <c:v>-8.6344999999999992</c:v>
                </c:pt>
                <c:pt idx="292">
                  <c:v>-8.644499999999999</c:v>
                </c:pt>
                <c:pt idx="293">
                  <c:v>-8.644499999999999</c:v>
                </c:pt>
                <c:pt idx="294">
                  <c:v>-8.644499999999999</c:v>
                </c:pt>
                <c:pt idx="295">
                  <c:v>-8.6545000000000005</c:v>
                </c:pt>
                <c:pt idx="296">
                  <c:v>-8.6545000000000005</c:v>
                </c:pt>
                <c:pt idx="297">
                  <c:v>-8.6545000000000005</c:v>
                </c:pt>
                <c:pt idx="298">
                  <c:v>-8.6545000000000005</c:v>
                </c:pt>
                <c:pt idx="299">
                  <c:v>-8.6645000000000003</c:v>
                </c:pt>
                <c:pt idx="300">
                  <c:v>-8.6645000000000003</c:v>
                </c:pt>
                <c:pt idx="301">
                  <c:v>-8.6645000000000003</c:v>
                </c:pt>
                <c:pt idx="302">
                  <c:v>-8.6745000000000001</c:v>
                </c:pt>
                <c:pt idx="303">
                  <c:v>-8.6745000000000001</c:v>
                </c:pt>
                <c:pt idx="304">
                  <c:v>-8.6745000000000001</c:v>
                </c:pt>
                <c:pt idx="305">
                  <c:v>-8.6745000000000001</c:v>
                </c:pt>
                <c:pt idx="306">
                  <c:v>-8.6844999999999999</c:v>
                </c:pt>
                <c:pt idx="307">
                  <c:v>-8.6844999999999999</c:v>
                </c:pt>
                <c:pt idx="308">
                  <c:v>-8.6944999999999997</c:v>
                </c:pt>
                <c:pt idx="309">
                  <c:v>-8.6944999999999997</c:v>
                </c:pt>
                <c:pt idx="310">
                  <c:v>-8.6944999999999997</c:v>
                </c:pt>
                <c:pt idx="311">
                  <c:v>-8.7044999999999995</c:v>
                </c:pt>
                <c:pt idx="312">
                  <c:v>-8.7044999999999995</c:v>
                </c:pt>
                <c:pt idx="313">
                  <c:v>-8.7044999999999995</c:v>
                </c:pt>
                <c:pt idx="315">
                  <c:v>-8.7144999999999992</c:v>
                </c:pt>
                <c:pt idx="316">
                  <c:v>-8.7144999999999992</c:v>
                </c:pt>
                <c:pt idx="317">
                  <c:v>-8.7144999999999992</c:v>
                </c:pt>
                <c:pt idx="318">
                  <c:v>-8.7144999999999992</c:v>
                </c:pt>
                <c:pt idx="319">
                  <c:v>-8.7345000000000006</c:v>
                </c:pt>
                <c:pt idx="320">
                  <c:v>-8.7345000000000006</c:v>
                </c:pt>
                <c:pt idx="321">
                  <c:v>-8.7345000000000006</c:v>
                </c:pt>
                <c:pt idx="322">
                  <c:v>-8.7345000000000006</c:v>
                </c:pt>
                <c:pt idx="323">
                  <c:v>-8.7445000000000004</c:v>
                </c:pt>
                <c:pt idx="324">
                  <c:v>-8.7445000000000004</c:v>
                </c:pt>
                <c:pt idx="325">
                  <c:v>-8.7445000000000004</c:v>
                </c:pt>
                <c:pt idx="326">
                  <c:v>-8.7545000000000002</c:v>
                </c:pt>
                <c:pt idx="327">
                  <c:v>-8.7545000000000002</c:v>
                </c:pt>
                <c:pt idx="328">
                  <c:v>-8.7545000000000002</c:v>
                </c:pt>
                <c:pt idx="329">
                  <c:v>-8.7645</c:v>
                </c:pt>
                <c:pt idx="330">
                  <c:v>-8.7645</c:v>
                </c:pt>
                <c:pt idx="331">
                  <c:v>-8.7645</c:v>
                </c:pt>
                <c:pt idx="332">
                  <c:v>-8.7744999999999997</c:v>
                </c:pt>
                <c:pt idx="333">
                  <c:v>-8.7744999999999997</c:v>
                </c:pt>
                <c:pt idx="334">
                  <c:v>-8.7744999999999997</c:v>
                </c:pt>
                <c:pt idx="335">
                  <c:v>-8.7744999999999997</c:v>
                </c:pt>
                <c:pt idx="336">
                  <c:v>-8.7744999999999997</c:v>
                </c:pt>
                <c:pt idx="337">
                  <c:v>-8.7744999999999997</c:v>
                </c:pt>
                <c:pt idx="338">
                  <c:v>-8.7744999999999997</c:v>
                </c:pt>
                <c:pt idx="339">
                  <c:v>-8.7744999999999997</c:v>
                </c:pt>
                <c:pt idx="340">
                  <c:v>-8.7744999999999997</c:v>
                </c:pt>
                <c:pt idx="341">
                  <c:v>-8.7744999999999997</c:v>
                </c:pt>
                <c:pt idx="342">
                  <c:v>-8.7844999999999995</c:v>
                </c:pt>
                <c:pt idx="343">
                  <c:v>-8.7844999999999995</c:v>
                </c:pt>
                <c:pt idx="344">
                  <c:v>-8.7844999999999995</c:v>
                </c:pt>
                <c:pt idx="346">
                  <c:v>-8.7844999999999995</c:v>
                </c:pt>
                <c:pt idx="347">
                  <c:v>-8.7944999999999993</c:v>
                </c:pt>
                <c:pt idx="348">
                  <c:v>-8.7944999999999993</c:v>
                </c:pt>
                <c:pt idx="349">
                  <c:v>-8.7944999999999993</c:v>
                </c:pt>
                <c:pt idx="350">
                  <c:v>-8.7944999999999993</c:v>
                </c:pt>
                <c:pt idx="351">
                  <c:v>-8.8044999999999991</c:v>
                </c:pt>
                <c:pt idx="352">
                  <c:v>-8.8044999999999991</c:v>
                </c:pt>
                <c:pt idx="353">
                  <c:v>-8.8144999999999989</c:v>
                </c:pt>
                <c:pt idx="354">
                  <c:v>-8.8144999999999989</c:v>
                </c:pt>
                <c:pt idx="355">
                  <c:v>-8.8144999999999989</c:v>
                </c:pt>
                <c:pt idx="356">
                  <c:v>-8.8144999999999989</c:v>
                </c:pt>
                <c:pt idx="357">
                  <c:v>-8.8245000000000005</c:v>
                </c:pt>
                <c:pt idx="358">
                  <c:v>-8.8245000000000005</c:v>
                </c:pt>
                <c:pt idx="359">
                  <c:v>-8.8245000000000005</c:v>
                </c:pt>
                <c:pt idx="360">
                  <c:v>-8.8245000000000005</c:v>
                </c:pt>
                <c:pt idx="361">
                  <c:v>-8.8345000000000002</c:v>
                </c:pt>
                <c:pt idx="362">
                  <c:v>-8.8345000000000002</c:v>
                </c:pt>
                <c:pt idx="363">
                  <c:v>-8.8345000000000002</c:v>
                </c:pt>
                <c:pt idx="364">
                  <c:v>-8.8345000000000002</c:v>
                </c:pt>
                <c:pt idx="365">
                  <c:v>-8.8445</c:v>
                </c:pt>
                <c:pt idx="366">
                  <c:v>-8.8445</c:v>
                </c:pt>
                <c:pt idx="367">
                  <c:v>-8.8544999999999998</c:v>
                </c:pt>
                <c:pt idx="368">
                  <c:v>-8.8544999999999998</c:v>
                </c:pt>
                <c:pt idx="369">
                  <c:v>-8.8544999999999998</c:v>
                </c:pt>
                <c:pt idx="370">
                  <c:v>-8.8544999999999998</c:v>
                </c:pt>
                <c:pt idx="371">
                  <c:v>-8.8644999999999996</c:v>
                </c:pt>
                <c:pt idx="372">
                  <c:v>-8.8644999999999996</c:v>
                </c:pt>
                <c:pt idx="373">
                  <c:v>-8.8644999999999996</c:v>
                </c:pt>
                <c:pt idx="374">
                  <c:v>-8.8644999999999996</c:v>
                </c:pt>
                <c:pt idx="375">
                  <c:v>-8.8644999999999996</c:v>
                </c:pt>
                <c:pt idx="376">
                  <c:v>-8.8744999999999994</c:v>
                </c:pt>
              </c:numCache>
            </c:numRef>
          </c:yVal>
          <c:smooth val="0"/>
        </c:ser>
        <c:ser>
          <c:idx val="0"/>
          <c:order val="1"/>
          <c:tx>
            <c:v>平均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'標高水位（ｏｐｍ）'!$BK$5:$BK$381</c:f>
              <c:numCache>
                <c:formatCode>0.00</c:formatCode>
                <c:ptCount val="377"/>
                <c:pt idx="0">
                  <c:v>-9.0045000000000002</c:v>
                </c:pt>
                <c:pt idx="1">
                  <c:v>-8.9945000000000004</c:v>
                </c:pt>
                <c:pt idx="2">
                  <c:v>-8.9945000000000004</c:v>
                </c:pt>
                <c:pt idx="3">
                  <c:v>-8.9845000000000006</c:v>
                </c:pt>
                <c:pt idx="4">
                  <c:v>-8.9845000000000006</c:v>
                </c:pt>
                <c:pt idx="5">
                  <c:v>-8.974499999999999</c:v>
                </c:pt>
                <c:pt idx="6">
                  <c:v>-8.974499999999999</c:v>
                </c:pt>
                <c:pt idx="7">
                  <c:v>-8.9644999999999992</c:v>
                </c:pt>
                <c:pt idx="8">
                  <c:v>-8.9644999999999992</c:v>
                </c:pt>
                <c:pt idx="9">
                  <c:v>-8.9544999999999995</c:v>
                </c:pt>
                <c:pt idx="10">
                  <c:v>-8.9544999999999995</c:v>
                </c:pt>
                <c:pt idx="11">
                  <c:v>-8.9544999999999995</c:v>
                </c:pt>
                <c:pt idx="12">
                  <c:v>-8.9444999999999997</c:v>
                </c:pt>
                <c:pt idx="13">
                  <c:v>-8.9444999999999997</c:v>
                </c:pt>
                <c:pt idx="14">
                  <c:v>-8.9344999999999999</c:v>
                </c:pt>
                <c:pt idx="15">
                  <c:v>-8.9245000000000001</c:v>
                </c:pt>
                <c:pt idx="16">
                  <c:v>-8.9245000000000001</c:v>
                </c:pt>
                <c:pt idx="17">
                  <c:v>-8.9145000000000003</c:v>
                </c:pt>
                <c:pt idx="18">
                  <c:v>-8.9145000000000003</c:v>
                </c:pt>
                <c:pt idx="19">
                  <c:v>-8.9045000000000005</c:v>
                </c:pt>
                <c:pt idx="20">
                  <c:v>-8.9045000000000005</c:v>
                </c:pt>
                <c:pt idx="21">
                  <c:v>-8.9045000000000005</c:v>
                </c:pt>
                <c:pt idx="22">
                  <c:v>-8.894499999999999</c:v>
                </c:pt>
                <c:pt idx="23">
                  <c:v>-8.894499999999999</c:v>
                </c:pt>
                <c:pt idx="24">
                  <c:v>-8.894499999999999</c:v>
                </c:pt>
                <c:pt idx="25">
                  <c:v>-8.894499999999999</c:v>
                </c:pt>
                <c:pt idx="26">
                  <c:v>-8.8844999999999992</c:v>
                </c:pt>
                <c:pt idx="27">
                  <c:v>-8.8844999999999992</c:v>
                </c:pt>
                <c:pt idx="28">
                  <c:v>-8.8844999999999992</c:v>
                </c:pt>
                <c:pt idx="29">
                  <c:v>-8.8744999999999994</c:v>
                </c:pt>
                <c:pt idx="30">
                  <c:v>-8.8744999999999994</c:v>
                </c:pt>
                <c:pt idx="31">
                  <c:v>-8.9322419354838729</c:v>
                </c:pt>
                <c:pt idx="32">
                  <c:v>-8.8744999999999994</c:v>
                </c:pt>
                <c:pt idx="33">
                  <c:v>-8.8644999999999996</c:v>
                </c:pt>
                <c:pt idx="34">
                  <c:v>-8.8644999999999996</c:v>
                </c:pt>
                <c:pt idx="35">
                  <c:v>-8.8644999999999996</c:v>
                </c:pt>
                <c:pt idx="36">
                  <c:v>-8.8644999999999996</c:v>
                </c:pt>
                <c:pt idx="37">
                  <c:v>-8.8644999999999996</c:v>
                </c:pt>
                <c:pt idx="38">
                  <c:v>-8.8544999999999998</c:v>
                </c:pt>
                <c:pt idx="39">
                  <c:v>-8.8544999999999998</c:v>
                </c:pt>
                <c:pt idx="40">
                  <c:v>-8.8544999999999998</c:v>
                </c:pt>
                <c:pt idx="41">
                  <c:v>-8.8544999999999998</c:v>
                </c:pt>
                <c:pt idx="42">
                  <c:v>-8.8544999999999998</c:v>
                </c:pt>
                <c:pt idx="43">
                  <c:v>-8.8445</c:v>
                </c:pt>
                <c:pt idx="44">
                  <c:v>-8.8445</c:v>
                </c:pt>
                <c:pt idx="45">
                  <c:v>-8.8445</c:v>
                </c:pt>
                <c:pt idx="46">
                  <c:v>-8.8445</c:v>
                </c:pt>
                <c:pt idx="47">
                  <c:v>-8.8445</c:v>
                </c:pt>
                <c:pt idx="48">
                  <c:v>-8.8445</c:v>
                </c:pt>
                <c:pt idx="49">
                  <c:v>-8.8445</c:v>
                </c:pt>
                <c:pt idx="50">
                  <c:v>-8.8445</c:v>
                </c:pt>
                <c:pt idx="51">
                  <c:v>-8.8345000000000002</c:v>
                </c:pt>
                <c:pt idx="52">
                  <c:v>-8.8345000000000002</c:v>
                </c:pt>
                <c:pt idx="53">
                  <c:v>-8.8345000000000002</c:v>
                </c:pt>
                <c:pt idx="54">
                  <c:v>-8.8345000000000002</c:v>
                </c:pt>
                <c:pt idx="55">
                  <c:v>-8.8345000000000002</c:v>
                </c:pt>
                <c:pt idx="56">
                  <c:v>-8.8345000000000002</c:v>
                </c:pt>
                <c:pt idx="57">
                  <c:v>-8.8345000000000002</c:v>
                </c:pt>
                <c:pt idx="58">
                  <c:v>-8.8345000000000002</c:v>
                </c:pt>
                <c:pt idx="59">
                  <c:v>-8.8345000000000002</c:v>
                </c:pt>
                <c:pt idx="60">
                  <c:v>-8.8345000000000002</c:v>
                </c:pt>
                <c:pt idx="61">
                  <c:v>-8.8472586206896544</c:v>
                </c:pt>
                <c:pt idx="62">
                  <c:v>-8.8245000000000005</c:v>
                </c:pt>
                <c:pt idx="63">
                  <c:v>-8.8245000000000005</c:v>
                </c:pt>
                <c:pt idx="64">
                  <c:v>-8.8245000000000005</c:v>
                </c:pt>
                <c:pt idx="65">
                  <c:v>-8.8245000000000005</c:v>
                </c:pt>
                <c:pt idx="66">
                  <c:v>-8.8245000000000005</c:v>
                </c:pt>
                <c:pt idx="67">
                  <c:v>-8.8245000000000005</c:v>
                </c:pt>
                <c:pt idx="68">
                  <c:v>-8.8245000000000005</c:v>
                </c:pt>
                <c:pt idx="69">
                  <c:v>-8.8144999999999989</c:v>
                </c:pt>
                <c:pt idx="70">
                  <c:v>-8.8144999999999989</c:v>
                </c:pt>
                <c:pt idx="71">
                  <c:v>-8.8144999999999989</c:v>
                </c:pt>
                <c:pt idx="72">
                  <c:v>-8.8144999999999989</c:v>
                </c:pt>
                <c:pt idx="73">
                  <c:v>-8.8144999999999989</c:v>
                </c:pt>
                <c:pt idx="74">
                  <c:v>-8.8144999999999989</c:v>
                </c:pt>
                <c:pt idx="75">
                  <c:v>-8.8144999999999989</c:v>
                </c:pt>
                <c:pt idx="76">
                  <c:v>-8.8044999999999991</c:v>
                </c:pt>
                <c:pt idx="77">
                  <c:v>-8.8044999999999991</c:v>
                </c:pt>
                <c:pt idx="78">
                  <c:v>-8.8044999999999991</c:v>
                </c:pt>
                <c:pt idx="79">
                  <c:v>-8.8044999999999991</c:v>
                </c:pt>
                <c:pt idx="80">
                  <c:v>-8.8044999999999991</c:v>
                </c:pt>
                <c:pt idx="81">
                  <c:v>-8.7944999999999993</c:v>
                </c:pt>
                <c:pt idx="82">
                  <c:v>-8.7944999999999993</c:v>
                </c:pt>
                <c:pt idx="83">
                  <c:v>-8.7944999999999993</c:v>
                </c:pt>
                <c:pt idx="84">
                  <c:v>-8.7944999999999993</c:v>
                </c:pt>
                <c:pt idx="85">
                  <c:v>-8.7844999999999995</c:v>
                </c:pt>
                <c:pt idx="86">
                  <c:v>-8.7844999999999995</c:v>
                </c:pt>
                <c:pt idx="87">
                  <c:v>-8.7844999999999995</c:v>
                </c:pt>
                <c:pt idx="88">
                  <c:v>-8.7844999999999995</c:v>
                </c:pt>
                <c:pt idx="89">
                  <c:v>-8.7844999999999995</c:v>
                </c:pt>
                <c:pt idx="90">
                  <c:v>-8.7744999999999997</c:v>
                </c:pt>
                <c:pt idx="91">
                  <c:v>-8.7744999999999997</c:v>
                </c:pt>
                <c:pt idx="92">
                  <c:v>-8.7744999999999997</c:v>
                </c:pt>
                <c:pt idx="93">
                  <c:v>-8.8038548387096771</c:v>
                </c:pt>
                <c:pt idx="94">
                  <c:v>-8.7744999999999997</c:v>
                </c:pt>
                <c:pt idx="95">
                  <c:v>-8.7744999999999997</c:v>
                </c:pt>
                <c:pt idx="96">
                  <c:v>-8.7744999999999997</c:v>
                </c:pt>
                <c:pt idx="97">
                  <c:v>-8.7744999999999997</c:v>
                </c:pt>
                <c:pt idx="98">
                  <c:v>-8.7645</c:v>
                </c:pt>
                <c:pt idx="99">
                  <c:v>-8.7545000000000002</c:v>
                </c:pt>
                <c:pt idx="100">
                  <c:v>-8.7545000000000002</c:v>
                </c:pt>
                <c:pt idx="101">
                  <c:v>-8.7545000000000002</c:v>
                </c:pt>
                <c:pt idx="102">
                  <c:v>-8.7545000000000002</c:v>
                </c:pt>
                <c:pt idx="103">
                  <c:v>-8.7445000000000004</c:v>
                </c:pt>
                <c:pt idx="104">
                  <c:v>-8.7445000000000004</c:v>
                </c:pt>
                <c:pt idx="105">
                  <c:v>-8.7445000000000004</c:v>
                </c:pt>
                <c:pt idx="106">
                  <c:v>-8.7445000000000004</c:v>
                </c:pt>
                <c:pt idx="107">
                  <c:v>-8.7345000000000006</c:v>
                </c:pt>
                <c:pt idx="108">
                  <c:v>-8.7345000000000006</c:v>
                </c:pt>
                <c:pt idx="109">
                  <c:v>-8.7345000000000006</c:v>
                </c:pt>
                <c:pt idx="110">
                  <c:v>-8.724499999999999</c:v>
                </c:pt>
                <c:pt idx="111">
                  <c:v>-8.724499999999999</c:v>
                </c:pt>
                <c:pt idx="112">
                  <c:v>-8.724499999999999</c:v>
                </c:pt>
                <c:pt idx="113">
                  <c:v>-8.724499999999999</c:v>
                </c:pt>
                <c:pt idx="114">
                  <c:v>-8.7144999999999992</c:v>
                </c:pt>
                <c:pt idx="115">
                  <c:v>-8.7144999999999992</c:v>
                </c:pt>
                <c:pt idx="116">
                  <c:v>-8.7144999999999992</c:v>
                </c:pt>
                <c:pt idx="117">
                  <c:v>-8.7044999999999995</c:v>
                </c:pt>
                <c:pt idx="118">
                  <c:v>-8.7044999999999995</c:v>
                </c:pt>
                <c:pt idx="119">
                  <c:v>-8.6944999999999997</c:v>
                </c:pt>
                <c:pt idx="120">
                  <c:v>-8.6944999999999997</c:v>
                </c:pt>
                <c:pt idx="121">
                  <c:v>-8.6944999999999997</c:v>
                </c:pt>
                <c:pt idx="122">
                  <c:v>-8.6844999999999999</c:v>
                </c:pt>
                <c:pt idx="123">
                  <c:v>-8.6844999999999999</c:v>
                </c:pt>
                <c:pt idx="124">
                  <c:v>-8.732166666666668</c:v>
                </c:pt>
                <c:pt idx="125">
                  <c:v>-8.6844999999999999</c:v>
                </c:pt>
                <c:pt idx="126">
                  <c:v>-8.6745000000000001</c:v>
                </c:pt>
                <c:pt idx="127">
                  <c:v>-8.6645000000000003</c:v>
                </c:pt>
                <c:pt idx="128">
                  <c:v>-8.6645000000000003</c:v>
                </c:pt>
                <c:pt idx="129">
                  <c:v>-8.6545000000000005</c:v>
                </c:pt>
                <c:pt idx="130">
                  <c:v>-8.6545000000000005</c:v>
                </c:pt>
                <c:pt idx="131">
                  <c:v>-8.6545000000000005</c:v>
                </c:pt>
                <c:pt idx="132">
                  <c:v>-8.644499999999999</c:v>
                </c:pt>
                <c:pt idx="133">
                  <c:v>-8.644499999999999</c:v>
                </c:pt>
                <c:pt idx="134">
                  <c:v>-8.644499999999999</c:v>
                </c:pt>
                <c:pt idx="135">
                  <c:v>-8.6344999999999992</c:v>
                </c:pt>
                <c:pt idx="136">
                  <c:v>-8.6344999999999992</c:v>
                </c:pt>
                <c:pt idx="137">
                  <c:v>-8.6244999999999994</c:v>
                </c:pt>
                <c:pt idx="138">
                  <c:v>-8.6244999999999994</c:v>
                </c:pt>
                <c:pt idx="139">
                  <c:v>-8.6144999999999996</c:v>
                </c:pt>
                <c:pt idx="140">
                  <c:v>-8.6144999999999996</c:v>
                </c:pt>
                <c:pt idx="141">
                  <c:v>-8.6144999999999996</c:v>
                </c:pt>
                <c:pt idx="142">
                  <c:v>-8.6044999999999998</c:v>
                </c:pt>
                <c:pt idx="143">
                  <c:v>-8.6044999999999998</c:v>
                </c:pt>
                <c:pt idx="144">
                  <c:v>-8.6044999999999998</c:v>
                </c:pt>
                <c:pt idx="145">
                  <c:v>-8.5945</c:v>
                </c:pt>
                <c:pt idx="146">
                  <c:v>-8.5945</c:v>
                </c:pt>
                <c:pt idx="147">
                  <c:v>-8.5945</c:v>
                </c:pt>
                <c:pt idx="148">
                  <c:v>-8.5945</c:v>
                </c:pt>
                <c:pt idx="149">
                  <c:v>-8.5845000000000002</c:v>
                </c:pt>
                <c:pt idx="150">
                  <c:v>-8.5845000000000002</c:v>
                </c:pt>
                <c:pt idx="151">
                  <c:v>-8.5745000000000005</c:v>
                </c:pt>
                <c:pt idx="152">
                  <c:v>-8.5745000000000005</c:v>
                </c:pt>
                <c:pt idx="153">
                  <c:v>-8.5745000000000005</c:v>
                </c:pt>
                <c:pt idx="154">
                  <c:v>-8.5644999999999989</c:v>
                </c:pt>
                <c:pt idx="155">
                  <c:v>-8.5644999999999989</c:v>
                </c:pt>
                <c:pt idx="156">
                  <c:v>-8.6180483870967741</c:v>
                </c:pt>
                <c:pt idx="157">
                  <c:v>-8.5544999999999991</c:v>
                </c:pt>
                <c:pt idx="158">
                  <c:v>-8.5544999999999991</c:v>
                </c:pt>
                <c:pt idx="159">
                  <c:v>-8.5544999999999991</c:v>
                </c:pt>
                <c:pt idx="160">
                  <c:v>-8.5544999999999991</c:v>
                </c:pt>
                <c:pt idx="161">
                  <c:v>-8.5444999999999993</c:v>
                </c:pt>
                <c:pt idx="162">
                  <c:v>-8.5444999999999993</c:v>
                </c:pt>
                <c:pt idx="163">
                  <c:v>-8.5444999999999993</c:v>
                </c:pt>
                <c:pt idx="164">
                  <c:v>-8.5344999999999995</c:v>
                </c:pt>
                <c:pt idx="165">
                  <c:v>-8.5344999999999995</c:v>
                </c:pt>
                <c:pt idx="166">
                  <c:v>-8.5344999999999995</c:v>
                </c:pt>
                <c:pt idx="167">
                  <c:v>-8.5244999999999997</c:v>
                </c:pt>
                <c:pt idx="168">
                  <c:v>-8.5244999999999997</c:v>
                </c:pt>
                <c:pt idx="169">
                  <c:v>-8.5244999999999997</c:v>
                </c:pt>
                <c:pt idx="170">
                  <c:v>-8.5244999999999997</c:v>
                </c:pt>
                <c:pt idx="171">
                  <c:v>-8.5145</c:v>
                </c:pt>
                <c:pt idx="172">
                  <c:v>-8.5145</c:v>
                </c:pt>
                <c:pt idx="173">
                  <c:v>-8.5045000000000002</c:v>
                </c:pt>
                <c:pt idx="174">
                  <c:v>-8.5045000000000002</c:v>
                </c:pt>
                <c:pt idx="175">
                  <c:v>-8.5045000000000002</c:v>
                </c:pt>
                <c:pt idx="176">
                  <c:v>-8.4945000000000004</c:v>
                </c:pt>
                <c:pt idx="177">
                  <c:v>-8.4945000000000004</c:v>
                </c:pt>
                <c:pt idx="178">
                  <c:v>-8.4945000000000004</c:v>
                </c:pt>
                <c:pt idx="179">
                  <c:v>-8.4945000000000004</c:v>
                </c:pt>
                <c:pt idx="180">
                  <c:v>-8.4845000000000006</c:v>
                </c:pt>
                <c:pt idx="181">
                  <c:v>-8.4845000000000006</c:v>
                </c:pt>
                <c:pt idx="182">
                  <c:v>-8.4845000000000006</c:v>
                </c:pt>
                <c:pt idx="183">
                  <c:v>-8.474499999999999</c:v>
                </c:pt>
                <c:pt idx="184">
                  <c:v>-8.474499999999999</c:v>
                </c:pt>
                <c:pt idx="185">
                  <c:v>-8.474499999999999</c:v>
                </c:pt>
                <c:pt idx="186">
                  <c:v>-8.474499999999999</c:v>
                </c:pt>
                <c:pt idx="187">
                  <c:v>-8.5141666666666662</c:v>
                </c:pt>
                <c:pt idx="188">
                  <c:v>-8.474499999999999</c:v>
                </c:pt>
                <c:pt idx="189">
                  <c:v>-8.4644999999999992</c:v>
                </c:pt>
                <c:pt idx="190">
                  <c:v>-8.4644999999999992</c:v>
                </c:pt>
                <c:pt idx="191">
                  <c:v>-8.4644999999999992</c:v>
                </c:pt>
                <c:pt idx="192">
                  <c:v>-8.4644999999999992</c:v>
                </c:pt>
                <c:pt idx="193">
                  <c:v>-8.4644999999999992</c:v>
                </c:pt>
                <c:pt idx="194">
                  <c:v>-8.4644999999999992</c:v>
                </c:pt>
                <c:pt idx="195">
                  <c:v>-8.4644999999999992</c:v>
                </c:pt>
                <c:pt idx="196">
                  <c:v>-8.4544999999999995</c:v>
                </c:pt>
                <c:pt idx="197">
                  <c:v>-8.4544999999999995</c:v>
                </c:pt>
                <c:pt idx="198">
                  <c:v>-8.4544999999999995</c:v>
                </c:pt>
                <c:pt idx="199">
                  <c:v>-8.4544999999999995</c:v>
                </c:pt>
                <c:pt idx="200">
                  <c:v>-8.4544999999999995</c:v>
                </c:pt>
                <c:pt idx="201">
                  <c:v>-8.4444999999999997</c:v>
                </c:pt>
                <c:pt idx="202">
                  <c:v>-8.4444999999999997</c:v>
                </c:pt>
                <c:pt idx="203">
                  <c:v>-8.4444999999999997</c:v>
                </c:pt>
                <c:pt idx="204">
                  <c:v>-8.4444999999999997</c:v>
                </c:pt>
                <c:pt idx="205">
                  <c:v>-8.4444999999999997</c:v>
                </c:pt>
                <c:pt idx="206">
                  <c:v>-8.4444999999999997</c:v>
                </c:pt>
                <c:pt idx="207">
                  <c:v>-8.4444999999999997</c:v>
                </c:pt>
                <c:pt idx="208">
                  <c:v>-8.4444999999999997</c:v>
                </c:pt>
                <c:pt idx="209">
                  <c:v>-8.4444999999999997</c:v>
                </c:pt>
                <c:pt idx="210">
                  <c:v>-8.4444999999999997</c:v>
                </c:pt>
                <c:pt idx="211">
                  <c:v>-8.4444999999999997</c:v>
                </c:pt>
                <c:pt idx="212">
                  <c:v>-8.4544999999999995</c:v>
                </c:pt>
                <c:pt idx="213">
                  <c:v>-8.4544999999999995</c:v>
                </c:pt>
                <c:pt idx="214">
                  <c:v>-8.4544999999999995</c:v>
                </c:pt>
                <c:pt idx="215">
                  <c:v>-8.4544999999999995</c:v>
                </c:pt>
                <c:pt idx="216">
                  <c:v>-8.4544999999999995</c:v>
                </c:pt>
                <c:pt idx="217">
                  <c:v>-8.4644999999999992</c:v>
                </c:pt>
                <c:pt idx="218">
                  <c:v>-8.4644999999999992</c:v>
                </c:pt>
                <c:pt idx="219">
                  <c:v>-8.4544999999999995</c:v>
                </c:pt>
                <c:pt idx="220">
                  <c:v>-8.4644999999999992</c:v>
                </c:pt>
                <c:pt idx="221">
                  <c:v>-8.474499999999999</c:v>
                </c:pt>
                <c:pt idx="222">
                  <c:v>-8.474499999999999</c:v>
                </c:pt>
                <c:pt idx="223">
                  <c:v>-8.474499999999999</c:v>
                </c:pt>
                <c:pt idx="224">
                  <c:v>-8.4845000000000006</c:v>
                </c:pt>
                <c:pt idx="225">
                  <c:v>-8.4845000000000006</c:v>
                </c:pt>
                <c:pt idx="226">
                  <c:v>-8.4845000000000006</c:v>
                </c:pt>
                <c:pt idx="227">
                  <c:v>-8.4945000000000004</c:v>
                </c:pt>
                <c:pt idx="228">
                  <c:v>-8.4945000000000004</c:v>
                </c:pt>
                <c:pt idx="229">
                  <c:v>-8.4945000000000004</c:v>
                </c:pt>
                <c:pt idx="230">
                  <c:v>-8.5045000000000002</c:v>
                </c:pt>
                <c:pt idx="231">
                  <c:v>-8.5045000000000002</c:v>
                </c:pt>
                <c:pt idx="232">
                  <c:v>-8.5045000000000002</c:v>
                </c:pt>
                <c:pt idx="233">
                  <c:v>-8.5045000000000002</c:v>
                </c:pt>
                <c:pt idx="234">
                  <c:v>-8.5145</c:v>
                </c:pt>
                <c:pt idx="235">
                  <c:v>-8.5145</c:v>
                </c:pt>
                <c:pt idx="236">
                  <c:v>-8.5145</c:v>
                </c:pt>
                <c:pt idx="237">
                  <c:v>-8.5145</c:v>
                </c:pt>
                <c:pt idx="238">
                  <c:v>-8.5244999999999997</c:v>
                </c:pt>
                <c:pt idx="239">
                  <c:v>-8.5244999999999997</c:v>
                </c:pt>
                <c:pt idx="240">
                  <c:v>-8.5244999999999997</c:v>
                </c:pt>
                <c:pt idx="241">
                  <c:v>-8.5244999999999997</c:v>
                </c:pt>
                <c:pt idx="242">
                  <c:v>-8.5244999999999997</c:v>
                </c:pt>
                <c:pt idx="243">
                  <c:v>-8.5244999999999997</c:v>
                </c:pt>
                <c:pt idx="244">
                  <c:v>-8.5344999999999995</c:v>
                </c:pt>
                <c:pt idx="245">
                  <c:v>-8.5344999999999995</c:v>
                </c:pt>
                <c:pt idx="246">
                  <c:v>-8.5344999999999995</c:v>
                </c:pt>
                <c:pt idx="247">
                  <c:v>-8.5344999999999995</c:v>
                </c:pt>
                <c:pt idx="248">
                  <c:v>-8.5344999999999995</c:v>
                </c:pt>
                <c:pt idx="249">
                  <c:v>-8.5344999999999995</c:v>
                </c:pt>
                <c:pt idx="250">
                  <c:v>-8.5344999999999995</c:v>
                </c:pt>
                <c:pt idx="251">
                  <c:v>-8.5093387096774187</c:v>
                </c:pt>
                <c:pt idx="252">
                  <c:v>-8.5344999999999995</c:v>
                </c:pt>
                <c:pt idx="253">
                  <c:v>-8.5444999999999993</c:v>
                </c:pt>
                <c:pt idx="254">
                  <c:v>-8.5444999999999993</c:v>
                </c:pt>
                <c:pt idx="255">
                  <c:v>-8.5444999999999993</c:v>
                </c:pt>
                <c:pt idx="256">
                  <c:v>-8.5444999999999993</c:v>
                </c:pt>
                <c:pt idx="257">
                  <c:v>-8.5444999999999993</c:v>
                </c:pt>
                <c:pt idx="258">
                  <c:v>-8.5544999999999991</c:v>
                </c:pt>
                <c:pt idx="259">
                  <c:v>-8.5544999999999991</c:v>
                </c:pt>
                <c:pt idx="260">
                  <c:v>-8.5544999999999991</c:v>
                </c:pt>
                <c:pt idx="261">
                  <c:v>-8.5544999999999991</c:v>
                </c:pt>
                <c:pt idx="262">
                  <c:v>-8.5644999999999989</c:v>
                </c:pt>
                <c:pt idx="263">
                  <c:v>-8.5644999999999989</c:v>
                </c:pt>
                <c:pt idx="264">
                  <c:v>-8.5644999999999989</c:v>
                </c:pt>
                <c:pt idx="265">
                  <c:v>-8.5644999999999989</c:v>
                </c:pt>
                <c:pt idx="266">
                  <c:v>-8.5745000000000005</c:v>
                </c:pt>
                <c:pt idx="267">
                  <c:v>-8.5745000000000005</c:v>
                </c:pt>
                <c:pt idx="268">
                  <c:v>-8.5845000000000002</c:v>
                </c:pt>
                <c:pt idx="269">
                  <c:v>-8.5845000000000002</c:v>
                </c:pt>
                <c:pt idx="270">
                  <c:v>-8.5845000000000002</c:v>
                </c:pt>
                <c:pt idx="271">
                  <c:v>-8.5845000000000002</c:v>
                </c:pt>
                <c:pt idx="272">
                  <c:v>-8.5945</c:v>
                </c:pt>
                <c:pt idx="273">
                  <c:v>-8.5945</c:v>
                </c:pt>
                <c:pt idx="274">
                  <c:v>-8.5945</c:v>
                </c:pt>
                <c:pt idx="275">
                  <c:v>-8.5945</c:v>
                </c:pt>
                <c:pt idx="276">
                  <c:v>-8.6044999999999998</c:v>
                </c:pt>
                <c:pt idx="277">
                  <c:v>-8.6044999999999998</c:v>
                </c:pt>
                <c:pt idx="278">
                  <c:v>-8.6044999999999998</c:v>
                </c:pt>
                <c:pt idx="279">
                  <c:v>-8.6144999999999996</c:v>
                </c:pt>
                <c:pt idx="280">
                  <c:v>-8.6144999999999996</c:v>
                </c:pt>
                <c:pt idx="281">
                  <c:v>-8.6144999999999996</c:v>
                </c:pt>
                <c:pt idx="282">
                  <c:v>-8.5751666666666662</c:v>
                </c:pt>
                <c:pt idx="283">
                  <c:v>-8.6144999999999996</c:v>
                </c:pt>
                <c:pt idx="284">
                  <c:v>-8.6244999999999994</c:v>
                </c:pt>
                <c:pt idx="285">
                  <c:v>-8.6244999999999994</c:v>
                </c:pt>
                <c:pt idx="286">
                  <c:v>-8.6244999999999994</c:v>
                </c:pt>
                <c:pt idx="287">
                  <c:v>-8.6344999999999992</c:v>
                </c:pt>
                <c:pt idx="288">
                  <c:v>-8.6344999999999992</c:v>
                </c:pt>
                <c:pt idx="289">
                  <c:v>-8.6344999999999992</c:v>
                </c:pt>
                <c:pt idx="290">
                  <c:v>-8.6344999999999992</c:v>
                </c:pt>
                <c:pt idx="291">
                  <c:v>-8.644499999999999</c:v>
                </c:pt>
                <c:pt idx="292">
                  <c:v>-8.644499999999999</c:v>
                </c:pt>
                <c:pt idx="293">
                  <c:v>-8.644499999999999</c:v>
                </c:pt>
                <c:pt idx="294">
                  <c:v>-8.6545000000000005</c:v>
                </c:pt>
                <c:pt idx="295">
                  <c:v>-8.6545000000000005</c:v>
                </c:pt>
                <c:pt idx="296">
                  <c:v>-8.6545000000000005</c:v>
                </c:pt>
                <c:pt idx="297">
                  <c:v>-8.6545000000000005</c:v>
                </c:pt>
                <c:pt idx="298">
                  <c:v>-8.6645000000000003</c:v>
                </c:pt>
                <c:pt idx="299">
                  <c:v>-8.6645000000000003</c:v>
                </c:pt>
                <c:pt idx="300">
                  <c:v>-8.6645000000000003</c:v>
                </c:pt>
                <c:pt idx="301">
                  <c:v>-8.6745000000000001</c:v>
                </c:pt>
                <c:pt idx="302">
                  <c:v>-8.6745000000000001</c:v>
                </c:pt>
                <c:pt idx="303">
                  <c:v>-8.6745000000000001</c:v>
                </c:pt>
                <c:pt idx="304">
                  <c:v>-8.6745000000000001</c:v>
                </c:pt>
                <c:pt idx="305">
                  <c:v>-8.6844999999999999</c:v>
                </c:pt>
                <c:pt idx="306">
                  <c:v>-8.6844999999999999</c:v>
                </c:pt>
                <c:pt idx="307">
                  <c:v>-8.6944999999999997</c:v>
                </c:pt>
                <c:pt idx="308">
                  <c:v>-8.6944999999999997</c:v>
                </c:pt>
                <c:pt idx="309">
                  <c:v>-8.6944999999999997</c:v>
                </c:pt>
                <c:pt idx="310">
                  <c:v>-8.7044999999999995</c:v>
                </c:pt>
                <c:pt idx="311">
                  <c:v>-8.7044999999999995</c:v>
                </c:pt>
                <c:pt idx="312">
                  <c:v>-8.7044999999999995</c:v>
                </c:pt>
                <c:pt idx="313">
                  <c:v>-8.7144999999999992</c:v>
                </c:pt>
                <c:pt idx="314">
                  <c:v>-8.6628870967741918</c:v>
                </c:pt>
                <c:pt idx="315">
                  <c:v>-8.7144999999999992</c:v>
                </c:pt>
                <c:pt idx="316">
                  <c:v>-8.7144999999999992</c:v>
                </c:pt>
                <c:pt idx="317">
                  <c:v>-8.7144999999999992</c:v>
                </c:pt>
                <c:pt idx="318">
                  <c:v>-8.724499999999999</c:v>
                </c:pt>
                <c:pt idx="319">
                  <c:v>-8.7345000000000006</c:v>
                </c:pt>
                <c:pt idx="320">
                  <c:v>-8.7345000000000006</c:v>
                </c:pt>
                <c:pt idx="321">
                  <c:v>-8.7345000000000006</c:v>
                </c:pt>
                <c:pt idx="322">
                  <c:v>-8.7445000000000004</c:v>
                </c:pt>
                <c:pt idx="323">
                  <c:v>-8.7445000000000004</c:v>
                </c:pt>
                <c:pt idx="324">
                  <c:v>-8.7445000000000004</c:v>
                </c:pt>
                <c:pt idx="325">
                  <c:v>-8.7545000000000002</c:v>
                </c:pt>
                <c:pt idx="326">
                  <c:v>-8.7545000000000002</c:v>
                </c:pt>
                <c:pt idx="327">
                  <c:v>-8.7545000000000002</c:v>
                </c:pt>
                <c:pt idx="328">
                  <c:v>-8.7645</c:v>
                </c:pt>
                <c:pt idx="329">
                  <c:v>-8.7645</c:v>
                </c:pt>
                <c:pt idx="330">
                  <c:v>-8.7645</c:v>
                </c:pt>
                <c:pt idx="331">
                  <c:v>-8.7744999999999997</c:v>
                </c:pt>
                <c:pt idx="332">
                  <c:v>-8.7744999999999997</c:v>
                </c:pt>
                <c:pt idx="333">
                  <c:v>-8.7744999999999997</c:v>
                </c:pt>
                <c:pt idx="334">
                  <c:v>-8.7744999999999997</c:v>
                </c:pt>
                <c:pt idx="335">
                  <c:v>-8.7744999999999997</c:v>
                </c:pt>
                <c:pt idx="336">
                  <c:v>-8.7744999999999997</c:v>
                </c:pt>
                <c:pt idx="337">
                  <c:v>-8.7744999999999997</c:v>
                </c:pt>
                <c:pt idx="338">
                  <c:v>-8.7744999999999997</c:v>
                </c:pt>
                <c:pt idx="339">
                  <c:v>-8.7744999999999997</c:v>
                </c:pt>
                <c:pt idx="340">
                  <c:v>-8.7744999999999997</c:v>
                </c:pt>
                <c:pt idx="341">
                  <c:v>-8.7844999999999995</c:v>
                </c:pt>
                <c:pt idx="342">
                  <c:v>-8.7844999999999995</c:v>
                </c:pt>
                <c:pt idx="343">
                  <c:v>-8.7844999999999995</c:v>
                </c:pt>
                <c:pt idx="344">
                  <c:v>-8.7844999999999995</c:v>
                </c:pt>
                <c:pt idx="345">
                  <c:v>-8.7581666666666624</c:v>
                </c:pt>
                <c:pt idx="346">
                  <c:v>-8.7944999999999993</c:v>
                </c:pt>
                <c:pt idx="347">
                  <c:v>-8.7944999999999993</c:v>
                </c:pt>
                <c:pt idx="348">
                  <c:v>-8.7944999999999993</c:v>
                </c:pt>
                <c:pt idx="349">
                  <c:v>-8.7944999999999993</c:v>
                </c:pt>
                <c:pt idx="350">
                  <c:v>-8.8044999999999991</c:v>
                </c:pt>
                <c:pt idx="351">
                  <c:v>-8.8044999999999991</c:v>
                </c:pt>
                <c:pt idx="352">
                  <c:v>-8.8144999999999989</c:v>
                </c:pt>
                <c:pt idx="353">
                  <c:v>-8.8144999999999989</c:v>
                </c:pt>
                <c:pt idx="354">
                  <c:v>-8.8144999999999989</c:v>
                </c:pt>
                <c:pt idx="355">
                  <c:v>-8.8144999999999989</c:v>
                </c:pt>
                <c:pt idx="356">
                  <c:v>-8.8245000000000005</c:v>
                </c:pt>
                <c:pt idx="357">
                  <c:v>-8.8245000000000005</c:v>
                </c:pt>
                <c:pt idx="358">
                  <c:v>-8.8245000000000005</c:v>
                </c:pt>
                <c:pt idx="359">
                  <c:v>-8.8245000000000005</c:v>
                </c:pt>
                <c:pt idx="360">
                  <c:v>-8.8345000000000002</c:v>
                </c:pt>
                <c:pt idx="361">
                  <c:v>-8.8345000000000002</c:v>
                </c:pt>
                <c:pt idx="362">
                  <c:v>-8.8345000000000002</c:v>
                </c:pt>
                <c:pt idx="363">
                  <c:v>-8.8345000000000002</c:v>
                </c:pt>
                <c:pt idx="364">
                  <c:v>-8.8445</c:v>
                </c:pt>
                <c:pt idx="365">
                  <c:v>-8.8445</c:v>
                </c:pt>
                <c:pt idx="366">
                  <c:v>-8.8544999999999998</c:v>
                </c:pt>
                <c:pt idx="367">
                  <c:v>-8.8544999999999998</c:v>
                </c:pt>
                <c:pt idx="368">
                  <c:v>-8.8544999999999998</c:v>
                </c:pt>
                <c:pt idx="369">
                  <c:v>-8.8544999999999998</c:v>
                </c:pt>
                <c:pt idx="370">
                  <c:v>-8.8644999999999996</c:v>
                </c:pt>
                <c:pt idx="371">
                  <c:v>-8.8644999999999996</c:v>
                </c:pt>
                <c:pt idx="372">
                  <c:v>-8.8644999999999996</c:v>
                </c:pt>
                <c:pt idx="373">
                  <c:v>-8.8644999999999996</c:v>
                </c:pt>
                <c:pt idx="374">
                  <c:v>-8.8644999999999996</c:v>
                </c:pt>
                <c:pt idx="375">
                  <c:v>-8.8744999999999994</c:v>
                </c:pt>
                <c:pt idx="376">
                  <c:v>-8.8744999999999994</c:v>
                </c:pt>
              </c:numCache>
            </c:numRef>
          </c:yVal>
          <c:smooth val="0"/>
        </c:ser>
        <c:ser>
          <c:idx val="1"/>
          <c:order val="2"/>
          <c:tx>
            <c:v>最低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'標高水位（ｏｐｍ）'!$BI$5:$BI$381</c:f>
              <c:numCache>
                <c:formatCode>0.00</c:formatCode>
                <c:ptCount val="377"/>
                <c:pt idx="0">
                  <c:v>-9.0045000000000002</c:v>
                </c:pt>
                <c:pt idx="1">
                  <c:v>-8.9945000000000004</c:v>
                </c:pt>
                <c:pt idx="2">
                  <c:v>-8.9945000000000004</c:v>
                </c:pt>
                <c:pt idx="3">
                  <c:v>-8.9845000000000006</c:v>
                </c:pt>
                <c:pt idx="4">
                  <c:v>-8.9845000000000006</c:v>
                </c:pt>
                <c:pt idx="5">
                  <c:v>-8.974499999999999</c:v>
                </c:pt>
                <c:pt idx="6">
                  <c:v>-8.974499999999999</c:v>
                </c:pt>
                <c:pt idx="7">
                  <c:v>-8.9644999999999992</c:v>
                </c:pt>
                <c:pt idx="8">
                  <c:v>-8.9644999999999992</c:v>
                </c:pt>
                <c:pt idx="9">
                  <c:v>-8.9544999999999995</c:v>
                </c:pt>
                <c:pt idx="10">
                  <c:v>-8.9544999999999995</c:v>
                </c:pt>
                <c:pt idx="11">
                  <c:v>-8.9544999999999995</c:v>
                </c:pt>
                <c:pt idx="12">
                  <c:v>-8.9444999999999997</c:v>
                </c:pt>
                <c:pt idx="13">
                  <c:v>-8.9444999999999997</c:v>
                </c:pt>
                <c:pt idx="14">
                  <c:v>-8.9344999999999999</c:v>
                </c:pt>
                <c:pt idx="15">
                  <c:v>-8.9245000000000001</c:v>
                </c:pt>
                <c:pt idx="16">
                  <c:v>-8.9245000000000001</c:v>
                </c:pt>
                <c:pt idx="17">
                  <c:v>-8.9145000000000003</c:v>
                </c:pt>
                <c:pt idx="18">
                  <c:v>-8.9145000000000003</c:v>
                </c:pt>
                <c:pt idx="19">
                  <c:v>-8.9045000000000005</c:v>
                </c:pt>
                <c:pt idx="20">
                  <c:v>-8.9045000000000005</c:v>
                </c:pt>
                <c:pt idx="21">
                  <c:v>-8.9045000000000005</c:v>
                </c:pt>
                <c:pt idx="22">
                  <c:v>-8.894499999999999</c:v>
                </c:pt>
                <c:pt idx="23">
                  <c:v>-8.894499999999999</c:v>
                </c:pt>
                <c:pt idx="24">
                  <c:v>-8.894499999999999</c:v>
                </c:pt>
                <c:pt idx="25">
                  <c:v>-8.894499999999999</c:v>
                </c:pt>
                <c:pt idx="26">
                  <c:v>-8.8844999999999992</c:v>
                </c:pt>
                <c:pt idx="27">
                  <c:v>-8.8844999999999992</c:v>
                </c:pt>
                <c:pt idx="28">
                  <c:v>-8.8844999999999992</c:v>
                </c:pt>
                <c:pt idx="29">
                  <c:v>-8.8744999999999994</c:v>
                </c:pt>
                <c:pt idx="30">
                  <c:v>-8.8744999999999994</c:v>
                </c:pt>
                <c:pt idx="32">
                  <c:v>-8.8744999999999994</c:v>
                </c:pt>
                <c:pt idx="33">
                  <c:v>-8.8644999999999996</c:v>
                </c:pt>
                <c:pt idx="34">
                  <c:v>-8.8644999999999996</c:v>
                </c:pt>
                <c:pt idx="35">
                  <c:v>-8.8644999999999996</c:v>
                </c:pt>
                <c:pt idx="36">
                  <c:v>-8.8644999999999996</c:v>
                </c:pt>
                <c:pt idx="37">
                  <c:v>-8.8644999999999996</c:v>
                </c:pt>
                <c:pt idx="38">
                  <c:v>-8.8544999999999998</c:v>
                </c:pt>
                <c:pt idx="39">
                  <c:v>-8.8544999999999998</c:v>
                </c:pt>
                <c:pt idx="40">
                  <c:v>-8.8544999999999998</c:v>
                </c:pt>
                <c:pt idx="41">
                  <c:v>-8.8544999999999998</c:v>
                </c:pt>
                <c:pt idx="42">
                  <c:v>-8.8544999999999998</c:v>
                </c:pt>
                <c:pt idx="43">
                  <c:v>-8.8445</c:v>
                </c:pt>
                <c:pt idx="44">
                  <c:v>-8.8445</c:v>
                </c:pt>
                <c:pt idx="45">
                  <c:v>-8.8445</c:v>
                </c:pt>
                <c:pt idx="46">
                  <c:v>-8.8445</c:v>
                </c:pt>
                <c:pt idx="47">
                  <c:v>-8.8445</c:v>
                </c:pt>
                <c:pt idx="48">
                  <c:v>-8.8445</c:v>
                </c:pt>
                <c:pt idx="49">
                  <c:v>-8.8445</c:v>
                </c:pt>
                <c:pt idx="50">
                  <c:v>-8.8445</c:v>
                </c:pt>
                <c:pt idx="51">
                  <c:v>-8.8345000000000002</c:v>
                </c:pt>
                <c:pt idx="52">
                  <c:v>-8.8345000000000002</c:v>
                </c:pt>
                <c:pt idx="53">
                  <c:v>-8.8345000000000002</c:v>
                </c:pt>
                <c:pt idx="54">
                  <c:v>-8.8345000000000002</c:v>
                </c:pt>
                <c:pt idx="55">
                  <c:v>-8.8345000000000002</c:v>
                </c:pt>
                <c:pt idx="56">
                  <c:v>-8.8345000000000002</c:v>
                </c:pt>
                <c:pt idx="57">
                  <c:v>-8.8345000000000002</c:v>
                </c:pt>
                <c:pt idx="58">
                  <c:v>-8.8345000000000002</c:v>
                </c:pt>
                <c:pt idx="59">
                  <c:v>-8.8345000000000002</c:v>
                </c:pt>
                <c:pt idx="60">
                  <c:v>-8.8345000000000002</c:v>
                </c:pt>
                <c:pt idx="62">
                  <c:v>-8.8245000000000005</c:v>
                </c:pt>
                <c:pt idx="63">
                  <c:v>-8.8245000000000005</c:v>
                </c:pt>
                <c:pt idx="64">
                  <c:v>-8.8245000000000005</c:v>
                </c:pt>
                <c:pt idx="65">
                  <c:v>-8.8245000000000005</c:v>
                </c:pt>
                <c:pt idx="66">
                  <c:v>-8.8245000000000005</c:v>
                </c:pt>
                <c:pt idx="67">
                  <c:v>-8.8245000000000005</c:v>
                </c:pt>
                <c:pt idx="68">
                  <c:v>-8.8245000000000005</c:v>
                </c:pt>
                <c:pt idx="69">
                  <c:v>-8.8144999999999989</c:v>
                </c:pt>
                <c:pt idx="70">
                  <c:v>-8.8144999999999989</c:v>
                </c:pt>
                <c:pt idx="71">
                  <c:v>-8.8144999999999989</c:v>
                </c:pt>
                <c:pt idx="72">
                  <c:v>-8.8144999999999989</c:v>
                </c:pt>
                <c:pt idx="73">
                  <c:v>-8.8144999999999989</c:v>
                </c:pt>
                <c:pt idx="74">
                  <c:v>-8.8144999999999989</c:v>
                </c:pt>
                <c:pt idx="75">
                  <c:v>-8.8144999999999989</c:v>
                </c:pt>
                <c:pt idx="76">
                  <c:v>-8.8044999999999991</c:v>
                </c:pt>
                <c:pt idx="77">
                  <c:v>-8.8044999999999991</c:v>
                </c:pt>
                <c:pt idx="78">
                  <c:v>-8.8044999999999991</c:v>
                </c:pt>
                <c:pt idx="79">
                  <c:v>-8.8044999999999991</c:v>
                </c:pt>
                <c:pt idx="80">
                  <c:v>-8.8044999999999991</c:v>
                </c:pt>
                <c:pt idx="81">
                  <c:v>-8.7944999999999993</c:v>
                </c:pt>
                <c:pt idx="82">
                  <c:v>-8.7944999999999993</c:v>
                </c:pt>
                <c:pt idx="83">
                  <c:v>-8.7944999999999993</c:v>
                </c:pt>
                <c:pt idx="84">
                  <c:v>-8.7944999999999993</c:v>
                </c:pt>
                <c:pt idx="85">
                  <c:v>-8.7844999999999995</c:v>
                </c:pt>
                <c:pt idx="86">
                  <c:v>-8.7844999999999995</c:v>
                </c:pt>
                <c:pt idx="87">
                  <c:v>-8.7844999999999995</c:v>
                </c:pt>
                <c:pt idx="88">
                  <c:v>-8.7844999999999995</c:v>
                </c:pt>
                <c:pt idx="89">
                  <c:v>-8.7844999999999995</c:v>
                </c:pt>
                <c:pt idx="90">
                  <c:v>-8.7744999999999997</c:v>
                </c:pt>
                <c:pt idx="91">
                  <c:v>-8.7744999999999997</c:v>
                </c:pt>
                <c:pt idx="92">
                  <c:v>-8.7744999999999997</c:v>
                </c:pt>
                <c:pt idx="94">
                  <c:v>-8.7744999999999997</c:v>
                </c:pt>
                <c:pt idx="95">
                  <c:v>-8.7744999999999997</c:v>
                </c:pt>
                <c:pt idx="96">
                  <c:v>-8.7744999999999997</c:v>
                </c:pt>
                <c:pt idx="97">
                  <c:v>-8.7744999999999997</c:v>
                </c:pt>
                <c:pt idx="98">
                  <c:v>-8.7645</c:v>
                </c:pt>
                <c:pt idx="99">
                  <c:v>-8.7545000000000002</c:v>
                </c:pt>
                <c:pt idx="100">
                  <c:v>-8.7545000000000002</c:v>
                </c:pt>
                <c:pt idx="101">
                  <c:v>-8.7545000000000002</c:v>
                </c:pt>
                <c:pt idx="102">
                  <c:v>-8.7545000000000002</c:v>
                </c:pt>
                <c:pt idx="103">
                  <c:v>-8.7445000000000004</c:v>
                </c:pt>
                <c:pt idx="104">
                  <c:v>-8.7445000000000004</c:v>
                </c:pt>
                <c:pt idx="105">
                  <c:v>-8.7445000000000004</c:v>
                </c:pt>
                <c:pt idx="106">
                  <c:v>-8.7445000000000004</c:v>
                </c:pt>
                <c:pt idx="107">
                  <c:v>-8.7345000000000006</c:v>
                </c:pt>
                <c:pt idx="108">
                  <c:v>-8.7345000000000006</c:v>
                </c:pt>
                <c:pt idx="109">
                  <c:v>-8.7345000000000006</c:v>
                </c:pt>
                <c:pt idx="110">
                  <c:v>-8.724499999999999</c:v>
                </c:pt>
                <c:pt idx="111">
                  <c:v>-8.724499999999999</c:v>
                </c:pt>
                <c:pt idx="112">
                  <c:v>-8.724499999999999</c:v>
                </c:pt>
                <c:pt idx="113">
                  <c:v>-8.724499999999999</c:v>
                </c:pt>
                <c:pt idx="114">
                  <c:v>-8.7144999999999992</c:v>
                </c:pt>
                <c:pt idx="115">
                  <c:v>-8.7144999999999992</c:v>
                </c:pt>
                <c:pt idx="116">
                  <c:v>-8.7144999999999992</c:v>
                </c:pt>
                <c:pt idx="117">
                  <c:v>-8.7044999999999995</c:v>
                </c:pt>
                <c:pt idx="118">
                  <c:v>-8.7044999999999995</c:v>
                </c:pt>
                <c:pt idx="119">
                  <c:v>-8.6944999999999997</c:v>
                </c:pt>
                <c:pt idx="120">
                  <c:v>-8.6944999999999997</c:v>
                </c:pt>
                <c:pt idx="121">
                  <c:v>-8.6944999999999997</c:v>
                </c:pt>
                <c:pt idx="122">
                  <c:v>-8.6844999999999999</c:v>
                </c:pt>
                <c:pt idx="123">
                  <c:v>-8.6844999999999999</c:v>
                </c:pt>
                <c:pt idx="125">
                  <c:v>-8.6844999999999999</c:v>
                </c:pt>
                <c:pt idx="126">
                  <c:v>-8.6745000000000001</c:v>
                </c:pt>
                <c:pt idx="127">
                  <c:v>-8.6645000000000003</c:v>
                </c:pt>
                <c:pt idx="128">
                  <c:v>-8.6645000000000003</c:v>
                </c:pt>
                <c:pt idx="129">
                  <c:v>-8.6545000000000005</c:v>
                </c:pt>
                <c:pt idx="130">
                  <c:v>-8.6545000000000005</c:v>
                </c:pt>
                <c:pt idx="131">
                  <c:v>-8.6545000000000005</c:v>
                </c:pt>
                <c:pt idx="132">
                  <c:v>-8.644499999999999</c:v>
                </c:pt>
                <c:pt idx="133">
                  <c:v>-8.644499999999999</c:v>
                </c:pt>
                <c:pt idx="134">
                  <c:v>-8.644499999999999</c:v>
                </c:pt>
                <c:pt idx="135">
                  <c:v>-8.6344999999999992</c:v>
                </c:pt>
                <c:pt idx="136">
                  <c:v>-8.6344999999999992</c:v>
                </c:pt>
                <c:pt idx="137">
                  <c:v>-8.6244999999999994</c:v>
                </c:pt>
                <c:pt idx="138">
                  <c:v>-8.6244999999999994</c:v>
                </c:pt>
                <c:pt idx="139">
                  <c:v>-8.6144999999999996</c:v>
                </c:pt>
                <c:pt idx="140">
                  <c:v>-8.6144999999999996</c:v>
                </c:pt>
                <c:pt idx="141">
                  <c:v>-8.6144999999999996</c:v>
                </c:pt>
                <c:pt idx="142">
                  <c:v>-8.6044999999999998</c:v>
                </c:pt>
                <c:pt idx="143">
                  <c:v>-8.6044999999999998</c:v>
                </c:pt>
                <c:pt idx="144">
                  <c:v>-8.6044999999999998</c:v>
                </c:pt>
                <c:pt idx="145">
                  <c:v>-8.5945</c:v>
                </c:pt>
                <c:pt idx="146">
                  <c:v>-8.5945</c:v>
                </c:pt>
                <c:pt idx="147">
                  <c:v>-8.5945</c:v>
                </c:pt>
                <c:pt idx="148">
                  <c:v>-8.5945</c:v>
                </c:pt>
                <c:pt idx="149">
                  <c:v>-8.5845000000000002</c:v>
                </c:pt>
                <c:pt idx="150">
                  <c:v>-8.5845000000000002</c:v>
                </c:pt>
                <c:pt idx="151">
                  <c:v>-8.5745000000000005</c:v>
                </c:pt>
                <c:pt idx="152">
                  <c:v>-8.5745000000000005</c:v>
                </c:pt>
                <c:pt idx="153">
                  <c:v>-8.5745000000000005</c:v>
                </c:pt>
                <c:pt idx="154">
                  <c:v>-8.5644999999999989</c:v>
                </c:pt>
                <c:pt idx="155">
                  <c:v>-8.5644999999999989</c:v>
                </c:pt>
                <c:pt idx="157">
                  <c:v>-8.5544999999999991</c:v>
                </c:pt>
                <c:pt idx="158">
                  <c:v>-8.5544999999999991</c:v>
                </c:pt>
                <c:pt idx="159">
                  <c:v>-8.5544999999999991</c:v>
                </c:pt>
                <c:pt idx="160">
                  <c:v>-8.5544999999999991</c:v>
                </c:pt>
                <c:pt idx="161">
                  <c:v>-8.5444999999999993</c:v>
                </c:pt>
                <c:pt idx="162">
                  <c:v>-8.5444999999999993</c:v>
                </c:pt>
                <c:pt idx="163">
                  <c:v>-8.5444999999999993</c:v>
                </c:pt>
                <c:pt idx="164">
                  <c:v>-8.5344999999999995</c:v>
                </c:pt>
                <c:pt idx="165">
                  <c:v>-8.5344999999999995</c:v>
                </c:pt>
                <c:pt idx="166">
                  <c:v>-8.5344999999999995</c:v>
                </c:pt>
                <c:pt idx="167">
                  <c:v>-8.5244999999999997</c:v>
                </c:pt>
                <c:pt idx="168">
                  <c:v>-8.5244999999999997</c:v>
                </c:pt>
                <c:pt idx="169">
                  <c:v>-8.5244999999999997</c:v>
                </c:pt>
                <c:pt idx="170">
                  <c:v>-8.5244999999999997</c:v>
                </c:pt>
                <c:pt idx="171">
                  <c:v>-8.5145</c:v>
                </c:pt>
                <c:pt idx="172">
                  <c:v>-8.5145</c:v>
                </c:pt>
                <c:pt idx="173">
                  <c:v>-8.5045000000000002</c:v>
                </c:pt>
                <c:pt idx="174">
                  <c:v>-8.5045000000000002</c:v>
                </c:pt>
                <c:pt idx="175">
                  <c:v>-8.5045000000000002</c:v>
                </c:pt>
                <c:pt idx="176">
                  <c:v>-8.4945000000000004</c:v>
                </c:pt>
                <c:pt idx="177">
                  <c:v>-8.4945000000000004</c:v>
                </c:pt>
                <c:pt idx="178">
                  <c:v>-8.4945000000000004</c:v>
                </c:pt>
                <c:pt idx="179">
                  <c:v>-8.4945000000000004</c:v>
                </c:pt>
                <c:pt idx="180">
                  <c:v>-8.4845000000000006</c:v>
                </c:pt>
                <c:pt idx="181">
                  <c:v>-8.4845000000000006</c:v>
                </c:pt>
                <c:pt idx="182">
                  <c:v>-8.4845000000000006</c:v>
                </c:pt>
                <c:pt idx="183">
                  <c:v>-8.474499999999999</c:v>
                </c:pt>
                <c:pt idx="184">
                  <c:v>-8.474499999999999</c:v>
                </c:pt>
                <c:pt idx="185">
                  <c:v>-8.474499999999999</c:v>
                </c:pt>
                <c:pt idx="186">
                  <c:v>-8.474499999999999</c:v>
                </c:pt>
                <c:pt idx="188">
                  <c:v>-8.474499999999999</c:v>
                </c:pt>
                <c:pt idx="189">
                  <c:v>-8.4644999999999992</c:v>
                </c:pt>
                <c:pt idx="190">
                  <c:v>-8.4644999999999992</c:v>
                </c:pt>
                <c:pt idx="191">
                  <c:v>-8.4644999999999992</c:v>
                </c:pt>
                <c:pt idx="192">
                  <c:v>-8.4644999999999992</c:v>
                </c:pt>
                <c:pt idx="193">
                  <c:v>-8.4644999999999992</c:v>
                </c:pt>
                <c:pt idx="194">
                  <c:v>-8.4644999999999992</c:v>
                </c:pt>
                <c:pt idx="195">
                  <c:v>-8.4644999999999992</c:v>
                </c:pt>
                <c:pt idx="196">
                  <c:v>-8.4544999999999995</c:v>
                </c:pt>
                <c:pt idx="197">
                  <c:v>-8.4544999999999995</c:v>
                </c:pt>
                <c:pt idx="198">
                  <c:v>-8.4544999999999995</c:v>
                </c:pt>
                <c:pt idx="199">
                  <c:v>-8.4544999999999995</c:v>
                </c:pt>
                <c:pt idx="200">
                  <c:v>-8.4544999999999995</c:v>
                </c:pt>
                <c:pt idx="201">
                  <c:v>-8.4444999999999997</c:v>
                </c:pt>
                <c:pt idx="202">
                  <c:v>-8.4444999999999997</c:v>
                </c:pt>
                <c:pt idx="203">
                  <c:v>-8.4444999999999997</c:v>
                </c:pt>
                <c:pt idx="204">
                  <c:v>-8.4444999999999997</c:v>
                </c:pt>
                <c:pt idx="205">
                  <c:v>-8.4444999999999997</c:v>
                </c:pt>
                <c:pt idx="206">
                  <c:v>-8.4444999999999997</c:v>
                </c:pt>
                <c:pt idx="207">
                  <c:v>-8.4444999999999997</c:v>
                </c:pt>
                <c:pt idx="208">
                  <c:v>-8.4444999999999997</c:v>
                </c:pt>
                <c:pt idx="209">
                  <c:v>-8.4444999999999997</c:v>
                </c:pt>
                <c:pt idx="210">
                  <c:v>-8.4444999999999997</c:v>
                </c:pt>
                <c:pt idx="211">
                  <c:v>-8.4444999999999997</c:v>
                </c:pt>
                <c:pt idx="212">
                  <c:v>-8.4544999999999995</c:v>
                </c:pt>
                <c:pt idx="213">
                  <c:v>-8.4544999999999995</c:v>
                </c:pt>
                <c:pt idx="214">
                  <c:v>-8.4544999999999995</c:v>
                </c:pt>
                <c:pt idx="215">
                  <c:v>-8.4544999999999995</c:v>
                </c:pt>
                <c:pt idx="216">
                  <c:v>-8.4544999999999995</c:v>
                </c:pt>
                <c:pt idx="217">
                  <c:v>-8.4644999999999992</c:v>
                </c:pt>
                <c:pt idx="218">
                  <c:v>-8.4644999999999992</c:v>
                </c:pt>
                <c:pt idx="220">
                  <c:v>-8.4644999999999992</c:v>
                </c:pt>
                <c:pt idx="221">
                  <c:v>-8.474499999999999</c:v>
                </c:pt>
                <c:pt idx="222">
                  <c:v>-8.474499999999999</c:v>
                </c:pt>
                <c:pt idx="223">
                  <c:v>-8.474499999999999</c:v>
                </c:pt>
                <c:pt idx="224">
                  <c:v>-8.4845000000000006</c:v>
                </c:pt>
                <c:pt idx="225">
                  <c:v>-8.4845000000000006</c:v>
                </c:pt>
                <c:pt idx="226">
                  <c:v>-8.4845000000000006</c:v>
                </c:pt>
                <c:pt idx="227">
                  <c:v>-8.4945000000000004</c:v>
                </c:pt>
                <c:pt idx="228">
                  <c:v>-8.4945000000000004</c:v>
                </c:pt>
                <c:pt idx="229">
                  <c:v>-8.4945000000000004</c:v>
                </c:pt>
                <c:pt idx="230">
                  <c:v>-8.5045000000000002</c:v>
                </c:pt>
                <c:pt idx="231">
                  <c:v>-8.5045000000000002</c:v>
                </c:pt>
                <c:pt idx="232">
                  <c:v>-8.5045000000000002</c:v>
                </c:pt>
                <c:pt idx="233">
                  <c:v>-8.5045000000000002</c:v>
                </c:pt>
                <c:pt idx="234">
                  <c:v>-8.5145</c:v>
                </c:pt>
                <c:pt idx="235">
                  <c:v>-8.5145</c:v>
                </c:pt>
                <c:pt idx="236">
                  <c:v>-8.5145</c:v>
                </c:pt>
                <c:pt idx="237">
                  <c:v>-8.5145</c:v>
                </c:pt>
                <c:pt idx="238">
                  <c:v>-8.5244999999999997</c:v>
                </c:pt>
                <c:pt idx="239">
                  <c:v>-8.5244999999999997</c:v>
                </c:pt>
                <c:pt idx="240">
                  <c:v>-8.5244999999999997</c:v>
                </c:pt>
                <c:pt idx="241">
                  <c:v>-8.5244999999999997</c:v>
                </c:pt>
                <c:pt idx="242">
                  <c:v>-8.5244999999999997</c:v>
                </c:pt>
                <c:pt idx="243">
                  <c:v>-8.5244999999999997</c:v>
                </c:pt>
                <c:pt idx="244">
                  <c:v>-8.5344999999999995</c:v>
                </c:pt>
                <c:pt idx="245">
                  <c:v>-8.5344999999999995</c:v>
                </c:pt>
                <c:pt idx="246">
                  <c:v>-8.5344999999999995</c:v>
                </c:pt>
                <c:pt idx="247">
                  <c:v>-8.5344999999999995</c:v>
                </c:pt>
                <c:pt idx="248">
                  <c:v>-8.5344999999999995</c:v>
                </c:pt>
                <c:pt idx="249">
                  <c:v>-8.5344999999999995</c:v>
                </c:pt>
                <c:pt idx="250">
                  <c:v>-8.5344999999999995</c:v>
                </c:pt>
                <c:pt idx="252">
                  <c:v>-8.5344999999999995</c:v>
                </c:pt>
                <c:pt idx="253">
                  <c:v>-8.5444999999999993</c:v>
                </c:pt>
                <c:pt idx="254">
                  <c:v>-8.5444999999999993</c:v>
                </c:pt>
                <c:pt idx="255">
                  <c:v>-8.5444999999999993</c:v>
                </c:pt>
                <c:pt idx="256">
                  <c:v>-8.5444999999999993</c:v>
                </c:pt>
                <c:pt idx="257">
                  <c:v>-8.5444999999999993</c:v>
                </c:pt>
                <c:pt idx="258">
                  <c:v>-8.5544999999999991</c:v>
                </c:pt>
                <c:pt idx="259">
                  <c:v>-8.5544999999999991</c:v>
                </c:pt>
                <c:pt idx="260">
                  <c:v>-8.5544999999999991</c:v>
                </c:pt>
                <c:pt idx="261">
                  <c:v>-8.5544999999999991</c:v>
                </c:pt>
                <c:pt idx="262">
                  <c:v>-8.5644999999999989</c:v>
                </c:pt>
                <c:pt idx="263">
                  <c:v>-8.5644999999999989</c:v>
                </c:pt>
                <c:pt idx="264">
                  <c:v>-8.5644999999999989</c:v>
                </c:pt>
                <c:pt idx="265">
                  <c:v>-8.5644999999999989</c:v>
                </c:pt>
                <c:pt idx="266">
                  <c:v>-8.5745000000000005</c:v>
                </c:pt>
                <c:pt idx="267">
                  <c:v>-8.5745000000000005</c:v>
                </c:pt>
                <c:pt idx="268">
                  <c:v>-8.5845000000000002</c:v>
                </c:pt>
                <c:pt idx="269">
                  <c:v>-8.5845000000000002</c:v>
                </c:pt>
                <c:pt idx="270">
                  <c:v>-8.5845000000000002</c:v>
                </c:pt>
                <c:pt idx="271">
                  <c:v>-8.5845000000000002</c:v>
                </c:pt>
                <c:pt idx="272">
                  <c:v>-8.5945</c:v>
                </c:pt>
                <c:pt idx="273">
                  <c:v>-8.5945</c:v>
                </c:pt>
                <c:pt idx="274">
                  <c:v>-8.5945</c:v>
                </c:pt>
                <c:pt idx="275">
                  <c:v>-8.5945</c:v>
                </c:pt>
                <c:pt idx="276">
                  <c:v>-8.6044999999999998</c:v>
                </c:pt>
                <c:pt idx="277">
                  <c:v>-8.6044999999999998</c:v>
                </c:pt>
                <c:pt idx="278">
                  <c:v>-8.6044999999999998</c:v>
                </c:pt>
                <c:pt idx="279">
                  <c:v>-8.6144999999999996</c:v>
                </c:pt>
                <c:pt idx="280">
                  <c:v>-8.6144999999999996</c:v>
                </c:pt>
                <c:pt idx="281">
                  <c:v>-8.6144999999999996</c:v>
                </c:pt>
                <c:pt idx="283">
                  <c:v>-8.6144999999999996</c:v>
                </c:pt>
                <c:pt idx="284">
                  <c:v>-8.6244999999999994</c:v>
                </c:pt>
                <c:pt idx="285">
                  <c:v>-8.6244999999999994</c:v>
                </c:pt>
                <c:pt idx="286">
                  <c:v>-8.6244999999999994</c:v>
                </c:pt>
                <c:pt idx="287">
                  <c:v>-8.6344999999999992</c:v>
                </c:pt>
                <c:pt idx="288">
                  <c:v>-8.6344999999999992</c:v>
                </c:pt>
                <c:pt idx="289">
                  <c:v>-8.6344999999999992</c:v>
                </c:pt>
                <c:pt idx="290">
                  <c:v>-8.6344999999999992</c:v>
                </c:pt>
                <c:pt idx="291">
                  <c:v>-8.644499999999999</c:v>
                </c:pt>
                <c:pt idx="292">
                  <c:v>-8.644499999999999</c:v>
                </c:pt>
                <c:pt idx="293">
                  <c:v>-8.644499999999999</c:v>
                </c:pt>
                <c:pt idx="294">
                  <c:v>-8.6545000000000005</c:v>
                </c:pt>
                <c:pt idx="295">
                  <c:v>-8.6545000000000005</c:v>
                </c:pt>
                <c:pt idx="296">
                  <c:v>-8.6545000000000005</c:v>
                </c:pt>
                <c:pt idx="297">
                  <c:v>-8.6545000000000005</c:v>
                </c:pt>
                <c:pt idx="298">
                  <c:v>-8.6645000000000003</c:v>
                </c:pt>
                <c:pt idx="299">
                  <c:v>-8.6645000000000003</c:v>
                </c:pt>
                <c:pt idx="300">
                  <c:v>-8.6645000000000003</c:v>
                </c:pt>
                <c:pt idx="301">
                  <c:v>-8.6745000000000001</c:v>
                </c:pt>
                <c:pt idx="302">
                  <c:v>-8.6745000000000001</c:v>
                </c:pt>
                <c:pt idx="303">
                  <c:v>-8.6745000000000001</c:v>
                </c:pt>
                <c:pt idx="304">
                  <c:v>-8.6745000000000001</c:v>
                </c:pt>
                <c:pt idx="305">
                  <c:v>-8.6844999999999999</c:v>
                </c:pt>
                <c:pt idx="306">
                  <c:v>-8.6844999999999999</c:v>
                </c:pt>
                <c:pt idx="307">
                  <c:v>-8.6944999999999997</c:v>
                </c:pt>
                <c:pt idx="308">
                  <c:v>-8.6944999999999997</c:v>
                </c:pt>
                <c:pt idx="309">
                  <c:v>-8.6944999999999997</c:v>
                </c:pt>
                <c:pt idx="310">
                  <c:v>-8.7044999999999995</c:v>
                </c:pt>
                <c:pt idx="311">
                  <c:v>-8.7044999999999995</c:v>
                </c:pt>
                <c:pt idx="312">
                  <c:v>-8.7044999999999995</c:v>
                </c:pt>
                <c:pt idx="313">
                  <c:v>-8.7144999999999992</c:v>
                </c:pt>
                <c:pt idx="315">
                  <c:v>-8.7144999999999992</c:v>
                </c:pt>
                <c:pt idx="316">
                  <c:v>-8.7144999999999992</c:v>
                </c:pt>
                <c:pt idx="317">
                  <c:v>-8.7144999999999992</c:v>
                </c:pt>
                <c:pt idx="318">
                  <c:v>-8.7345000000000006</c:v>
                </c:pt>
                <c:pt idx="319">
                  <c:v>-8.7345000000000006</c:v>
                </c:pt>
                <c:pt idx="320">
                  <c:v>-8.7345000000000006</c:v>
                </c:pt>
                <c:pt idx="321">
                  <c:v>-8.7345000000000006</c:v>
                </c:pt>
                <c:pt idx="322">
                  <c:v>-8.7445000000000004</c:v>
                </c:pt>
                <c:pt idx="323">
                  <c:v>-8.7445000000000004</c:v>
                </c:pt>
                <c:pt idx="324">
                  <c:v>-8.7445000000000004</c:v>
                </c:pt>
                <c:pt idx="325">
                  <c:v>-8.7545000000000002</c:v>
                </c:pt>
                <c:pt idx="326">
                  <c:v>-8.7545000000000002</c:v>
                </c:pt>
                <c:pt idx="327">
                  <c:v>-8.7545000000000002</c:v>
                </c:pt>
                <c:pt idx="328">
                  <c:v>-8.7645</c:v>
                </c:pt>
                <c:pt idx="329">
                  <c:v>-8.7645</c:v>
                </c:pt>
                <c:pt idx="330">
                  <c:v>-8.7645</c:v>
                </c:pt>
                <c:pt idx="331">
                  <c:v>-8.7744999999999997</c:v>
                </c:pt>
                <c:pt idx="332">
                  <c:v>-8.7744999999999997</c:v>
                </c:pt>
                <c:pt idx="333">
                  <c:v>-8.7744999999999997</c:v>
                </c:pt>
                <c:pt idx="334">
                  <c:v>-8.7744999999999997</c:v>
                </c:pt>
                <c:pt idx="335">
                  <c:v>-8.7744999999999997</c:v>
                </c:pt>
                <c:pt idx="336">
                  <c:v>-8.7744999999999997</c:v>
                </c:pt>
                <c:pt idx="337">
                  <c:v>-8.7744999999999997</c:v>
                </c:pt>
                <c:pt idx="338">
                  <c:v>-8.7744999999999997</c:v>
                </c:pt>
                <c:pt idx="339">
                  <c:v>-8.7744999999999997</c:v>
                </c:pt>
                <c:pt idx="340">
                  <c:v>-8.7744999999999997</c:v>
                </c:pt>
                <c:pt idx="341">
                  <c:v>-8.7844999999999995</c:v>
                </c:pt>
                <c:pt idx="342">
                  <c:v>-8.7844999999999995</c:v>
                </c:pt>
                <c:pt idx="343">
                  <c:v>-8.7844999999999995</c:v>
                </c:pt>
                <c:pt idx="344">
                  <c:v>-8.7844999999999995</c:v>
                </c:pt>
                <c:pt idx="346">
                  <c:v>-8.7944999999999993</c:v>
                </c:pt>
                <c:pt idx="347">
                  <c:v>-8.7944999999999993</c:v>
                </c:pt>
                <c:pt idx="348">
                  <c:v>-8.7944999999999993</c:v>
                </c:pt>
                <c:pt idx="349">
                  <c:v>-8.7944999999999993</c:v>
                </c:pt>
                <c:pt idx="350">
                  <c:v>-8.8044999999999991</c:v>
                </c:pt>
                <c:pt idx="351">
                  <c:v>-8.8044999999999991</c:v>
                </c:pt>
                <c:pt idx="352">
                  <c:v>-8.8144999999999989</c:v>
                </c:pt>
                <c:pt idx="353">
                  <c:v>-8.8144999999999989</c:v>
                </c:pt>
                <c:pt idx="354">
                  <c:v>-8.8144999999999989</c:v>
                </c:pt>
                <c:pt idx="355">
                  <c:v>-8.8144999999999989</c:v>
                </c:pt>
                <c:pt idx="356">
                  <c:v>-8.8245000000000005</c:v>
                </c:pt>
                <c:pt idx="357">
                  <c:v>-8.8245000000000005</c:v>
                </c:pt>
                <c:pt idx="358">
                  <c:v>-8.8245000000000005</c:v>
                </c:pt>
                <c:pt idx="359">
                  <c:v>-8.8245000000000005</c:v>
                </c:pt>
                <c:pt idx="360">
                  <c:v>-8.8345000000000002</c:v>
                </c:pt>
                <c:pt idx="361">
                  <c:v>-8.8345000000000002</c:v>
                </c:pt>
                <c:pt idx="362">
                  <c:v>-8.8345000000000002</c:v>
                </c:pt>
                <c:pt idx="363">
                  <c:v>-8.8345000000000002</c:v>
                </c:pt>
                <c:pt idx="364">
                  <c:v>-8.8445</c:v>
                </c:pt>
                <c:pt idx="365">
                  <c:v>-8.8445</c:v>
                </c:pt>
                <c:pt idx="366">
                  <c:v>-8.8544999999999998</c:v>
                </c:pt>
                <c:pt idx="367">
                  <c:v>-8.8544999999999998</c:v>
                </c:pt>
                <c:pt idx="368">
                  <c:v>-8.8544999999999998</c:v>
                </c:pt>
                <c:pt idx="369">
                  <c:v>-8.8544999999999998</c:v>
                </c:pt>
                <c:pt idx="370">
                  <c:v>-8.8644999999999996</c:v>
                </c:pt>
                <c:pt idx="371">
                  <c:v>-8.8644999999999996</c:v>
                </c:pt>
                <c:pt idx="372">
                  <c:v>-8.8644999999999996</c:v>
                </c:pt>
                <c:pt idx="373">
                  <c:v>-8.8644999999999996</c:v>
                </c:pt>
                <c:pt idx="374">
                  <c:v>-8.8644999999999996</c:v>
                </c:pt>
                <c:pt idx="375">
                  <c:v>-8.8744999999999994</c:v>
                </c:pt>
                <c:pt idx="376">
                  <c:v>-8.8744999999999994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722368"/>
        <c:axId val="251924864"/>
      </c:scatterChart>
      <c:valAx>
        <c:axId val="251722368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924864"/>
        <c:crossesAt val="5"/>
        <c:crossBetween val="midCat"/>
        <c:majorUnit val="30"/>
      </c:valAx>
      <c:valAx>
        <c:axId val="251924864"/>
        <c:scaling>
          <c:orientation val="minMax"/>
          <c:max val="-8"/>
          <c:min val="-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9222836122647092E-2"/>
              <c:y val="0.436893721667506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722368"/>
        <c:crossesAt val="41640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457167362524857"/>
          <c:y val="0.79126307368670556"/>
          <c:w val="0.13033248977759182"/>
          <c:h val="0.118932179787265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49 </a:t>
            </a:r>
            <a:r>
              <a:rPr lang="ja-JP" altLang="en-US"/>
              <a:t>泉南　</a:t>
            </a:r>
            <a:r>
              <a:rPr lang="en-US" altLang="ja-JP"/>
              <a:t>154.0-172.0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3941887143906524"/>
          <c:y val="8.9932326501815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41429520257498"/>
          <c:y val="0.21844686083375309"/>
          <c:w val="0.74439570545430656"/>
          <c:h val="0.71844745340878791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'標高水位（ｏｐｍ）'!$BM$5:$BM$381</c:f>
              <c:numCache>
                <c:formatCode>0.00</c:formatCode>
                <c:ptCount val="377"/>
                <c:pt idx="0">
                  <c:v>3.9558</c:v>
                </c:pt>
                <c:pt idx="1">
                  <c:v>3.9758</c:v>
                </c:pt>
                <c:pt idx="2">
                  <c:v>3.9958</c:v>
                </c:pt>
                <c:pt idx="3">
                  <c:v>4.0058000000000007</c:v>
                </c:pt>
                <c:pt idx="4">
                  <c:v>4.0058000000000007</c:v>
                </c:pt>
                <c:pt idx="5">
                  <c:v>4.0158000000000005</c:v>
                </c:pt>
                <c:pt idx="6">
                  <c:v>4.0258000000000003</c:v>
                </c:pt>
                <c:pt idx="7">
                  <c:v>4.0358000000000001</c:v>
                </c:pt>
                <c:pt idx="8">
                  <c:v>4.0258000000000003</c:v>
                </c:pt>
                <c:pt idx="9">
                  <c:v>4.0158000000000005</c:v>
                </c:pt>
                <c:pt idx="10">
                  <c:v>4.0258000000000003</c:v>
                </c:pt>
                <c:pt idx="11">
                  <c:v>4.0258000000000003</c:v>
                </c:pt>
                <c:pt idx="12">
                  <c:v>4.0258000000000003</c:v>
                </c:pt>
                <c:pt idx="13">
                  <c:v>3.9458000000000002</c:v>
                </c:pt>
                <c:pt idx="14">
                  <c:v>3.8957999999999999</c:v>
                </c:pt>
                <c:pt idx="15">
                  <c:v>3.8957999999999999</c:v>
                </c:pt>
                <c:pt idx="16">
                  <c:v>3.8757999999999999</c:v>
                </c:pt>
                <c:pt idx="17">
                  <c:v>3.9358</c:v>
                </c:pt>
                <c:pt idx="18">
                  <c:v>3.9458000000000002</c:v>
                </c:pt>
                <c:pt idx="19">
                  <c:v>3.9258000000000002</c:v>
                </c:pt>
                <c:pt idx="20">
                  <c:v>3.9258000000000002</c:v>
                </c:pt>
                <c:pt idx="21">
                  <c:v>3.9258000000000002</c:v>
                </c:pt>
                <c:pt idx="22">
                  <c:v>3.9558</c:v>
                </c:pt>
                <c:pt idx="23">
                  <c:v>3.9658000000000002</c:v>
                </c:pt>
                <c:pt idx="24">
                  <c:v>3.9558</c:v>
                </c:pt>
                <c:pt idx="25">
                  <c:v>3.9558</c:v>
                </c:pt>
                <c:pt idx="26">
                  <c:v>3.9458000000000002</c:v>
                </c:pt>
                <c:pt idx="27">
                  <c:v>3.9558</c:v>
                </c:pt>
                <c:pt idx="28">
                  <c:v>4.0358000000000001</c:v>
                </c:pt>
                <c:pt idx="29">
                  <c:v>4.0457999999999998</c:v>
                </c:pt>
                <c:pt idx="30">
                  <c:v>4.0658000000000003</c:v>
                </c:pt>
                <c:pt idx="32">
                  <c:v>4.0857999999999999</c:v>
                </c:pt>
                <c:pt idx="33">
                  <c:v>4.1058000000000003</c:v>
                </c:pt>
                <c:pt idx="34">
                  <c:v>4.1058000000000003</c:v>
                </c:pt>
                <c:pt idx="35">
                  <c:v>4.1357999999999997</c:v>
                </c:pt>
                <c:pt idx="36">
                  <c:v>4.1657999999999999</c:v>
                </c:pt>
                <c:pt idx="37">
                  <c:v>4.1958000000000002</c:v>
                </c:pt>
                <c:pt idx="38">
                  <c:v>4.1958000000000002</c:v>
                </c:pt>
                <c:pt idx="39">
                  <c:v>4.2157999999999998</c:v>
                </c:pt>
                <c:pt idx="40">
                  <c:v>4.2358000000000002</c:v>
                </c:pt>
                <c:pt idx="41">
                  <c:v>4.2157999999999998</c:v>
                </c:pt>
                <c:pt idx="42">
                  <c:v>4.2058</c:v>
                </c:pt>
                <c:pt idx="43">
                  <c:v>4.2058</c:v>
                </c:pt>
                <c:pt idx="44">
                  <c:v>4.2758000000000003</c:v>
                </c:pt>
                <c:pt idx="45">
                  <c:v>4.3158000000000003</c:v>
                </c:pt>
                <c:pt idx="46">
                  <c:v>4.2957999999999998</c:v>
                </c:pt>
                <c:pt idx="47">
                  <c:v>4.2758000000000003</c:v>
                </c:pt>
                <c:pt idx="48">
                  <c:v>4.2858000000000001</c:v>
                </c:pt>
                <c:pt idx="49">
                  <c:v>4.2758000000000003</c:v>
                </c:pt>
                <c:pt idx="50">
                  <c:v>4.2758000000000003</c:v>
                </c:pt>
                <c:pt idx="51">
                  <c:v>4.3458000000000006</c:v>
                </c:pt>
                <c:pt idx="52">
                  <c:v>4.3258000000000001</c:v>
                </c:pt>
                <c:pt idx="53">
                  <c:v>4.3158000000000003</c:v>
                </c:pt>
                <c:pt idx="54">
                  <c:v>4.3357999999999999</c:v>
                </c:pt>
                <c:pt idx="55">
                  <c:v>4.3258000000000001</c:v>
                </c:pt>
                <c:pt idx="56">
                  <c:v>4.3258000000000001</c:v>
                </c:pt>
                <c:pt idx="57">
                  <c:v>4.3258000000000001</c:v>
                </c:pt>
                <c:pt idx="58">
                  <c:v>4.3357999999999999</c:v>
                </c:pt>
                <c:pt idx="59">
                  <c:v>4.3357999999999999</c:v>
                </c:pt>
                <c:pt idx="60">
                  <c:v>4.3558000000000003</c:v>
                </c:pt>
                <c:pt idx="62">
                  <c:v>4.3357999999999999</c:v>
                </c:pt>
                <c:pt idx="63">
                  <c:v>4.3258000000000001</c:v>
                </c:pt>
                <c:pt idx="64">
                  <c:v>4.3258000000000001</c:v>
                </c:pt>
                <c:pt idx="65">
                  <c:v>4.3258000000000001</c:v>
                </c:pt>
                <c:pt idx="66">
                  <c:v>4.3158000000000003</c:v>
                </c:pt>
                <c:pt idx="67">
                  <c:v>4.3357999999999999</c:v>
                </c:pt>
                <c:pt idx="68">
                  <c:v>4.3558000000000003</c:v>
                </c:pt>
                <c:pt idx="69">
                  <c:v>4.3558000000000003</c:v>
                </c:pt>
                <c:pt idx="70">
                  <c:v>4.3857999999999997</c:v>
                </c:pt>
                <c:pt idx="71">
                  <c:v>4.3757999999999999</c:v>
                </c:pt>
                <c:pt idx="72">
                  <c:v>4.3658000000000001</c:v>
                </c:pt>
                <c:pt idx="73">
                  <c:v>4.3558000000000003</c:v>
                </c:pt>
                <c:pt idx="74">
                  <c:v>4.3658000000000001</c:v>
                </c:pt>
                <c:pt idx="75">
                  <c:v>4.3958000000000004</c:v>
                </c:pt>
                <c:pt idx="76">
                  <c:v>4.3857999999999997</c:v>
                </c:pt>
                <c:pt idx="77">
                  <c:v>4.3658000000000001</c:v>
                </c:pt>
                <c:pt idx="78">
                  <c:v>4.3757999999999999</c:v>
                </c:pt>
                <c:pt idx="79">
                  <c:v>4.3857999999999997</c:v>
                </c:pt>
                <c:pt idx="80">
                  <c:v>4.4358000000000004</c:v>
                </c:pt>
                <c:pt idx="81">
                  <c:v>4.4157999999999999</c:v>
                </c:pt>
                <c:pt idx="82">
                  <c:v>4.4157999999999999</c:v>
                </c:pt>
                <c:pt idx="83">
                  <c:v>4.4257999999999997</c:v>
                </c:pt>
                <c:pt idx="84">
                  <c:v>4.4458000000000002</c:v>
                </c:pt>
                <c:pt idx="85">
                  <c:v>4.4358000000000004</c:v>
                </c:pt>
                <c:pt idx="86">
                  <c:v>4.4257999999999997</c:v>
                </c:pt>
                <c:pt idx="87">
                  <c:v>4.4358000000000004</c:v>
                </c:pt>
                <c:pt idx="88">
                  <c:v>4.4358000000000004</c:v>
                </c:pt>
                <c:pt idx="89">
                  <c:v>4.4358000000000004</c:v>
                </c:pt>
                <c:pt idx="90">
                  <c:v>4.4257999999999997</c:v>
                </c:pt>
                <c:pt idx="91">
                  <c:v>4.4458000000000002</c:v>
                </c:pt>
                <c:pt idx="92">
                  <c:v>4.4458000000000002</c:v>
                </c:pt>
                <c:pt idx="94">
                  <c:v>4.4958</c:v>
                </c:pt>
                <c:pt idx="95">
                  <c:v>4.4958</c:v>
                </c:pt>
                <c:pt idx="96">
                  <c:v>4.4858000000000002</c:v>
                </c:pt>
                <c:pt idx="97">
                  <c:v>4.5158000000000005</c:v>
                </c:pt>
                <c:pt idx="98">
                  <c:v>4.5057999999999998</c:v>
                </c:pt>
                <c:pt idx="99">
                  <c:v>4.4958</c:v>
                </c:pt>
                <c:pt idx="100">
                  <c:v>4.5457999999999998</c:v>
                </c:pt>
                <c:pt idx="101">
                  <c:v>4.5258000000000003</c:v>
                </c:pt>
                <c:pt idx="102">
                  <c:v>4.5158000000000005</c:v>
                </c:pt>
                <c:pt idx="103">
                  <c:v>4.5158000000000005</c:v>
                </c:pt>
                <c:pt idx="104">
                  <c:v>4.5158000000000005</c:v>
                </c:pt>
                <c:pt idx="105">
                  <c:v>4.4858000000000002</c:v>
                </c:pt>
                <c:pt idx="106">
                  <c:v>4.5158000000000005</c:v>
                </c:pt>
                <c:pt idx="107">
                  <c:v>4.5358000000000001</c:v>
                </c:pt>
                <c:pt idx="108">
                  <c:v>4.5158000000000005</c:v>
                </c:pt>
                <c:pt idx="109">
                  <c:v>4.5958000000000006</c:v>
                </c:pt>
                <c:pt idx="110">
                  <c:v>4.6357999999999997</c:v>
                </c:pt>
                <c:pt idx="111">
                  <c:v>4.6158000000000001</c:v>
                </c:pt>
                <c:pt idx="112">
                  <c:v>4.6058000000000003</c:v>
                </c:pt>
                <c:pt idx="113">
                  <c:v>4.5958000000000006</c:v>
                </c:pt>
                <c:pt idx="114">
                  <c:v>4.6558000000000002</c:v>
                </c:pt>
                <c:pt idx="115">
                  <c:v>4.6558000000000002</c:v>
                </c:pt>
                <c:pt idx="116">
                  <c:v>4.6458000000000004</c:v>
                </c:pt>
                <c:pt idx="117">
                  <c:v>4.6458000000000004</c:v>
                </c:pt>
                <c:pt idx="118">
                  <c:v>4.6357999999999997</c:v>
                </c:pt>
                <c:pt idx="119">
                  <c:v>4.6357999999999997</c:v>
                </c:pt>
                <c:pt idx="120">
                  <c:v>4.6657999999999999</c:v>
                </c:pt>
                <c:pt idx="121">
                  <c:v>4.6757999999999997</c:v>
                </c:pt>
                <c:pt idx="122">
                  <c:v>4.6657999999999999</c:v>
                </c:pt>
                <c:pt idx="123">
                  <c:v>4.6357999999999997</c:v>
                </c:pt>
                <c:pt idx="125">
                  <c:v>4.5557999999999996</c:v>
                </c:pt>
                <c:pt idx="126">
                  <c:v>4.4958</c:v>
                </c:pt>
                <c:pt idx="127">
                  <c:v>4.5158000000000005</c:v>
                </c:pt>
                <c:pt idx="128">
                  <c:v>4.5358000000000001</c:v>
                </c:pt>
                <c:pt idx="129">
                  <c:v>4.4358000000000004</c:v>
                </c:pt>
                <c:pt idx="130">
                  <c:v>4.3958000000000004</c:v>
                </c:pt>
                <c:pt idx="131">
                  <c:v>4.4157999999999999</c:v>
                </c:pt>
                <c:pt idx="132">
                  <c:v>4.4058000000000002</c:v>
                </c:pt>
                <c:pt idx="133">
                  <c:v>4.4458000000000002</c:v>
                </c:pt>
                <c:pt idx="134">
                  <c:v>4.4858000000000002</c:v>
                </c:pt>
                <c:pt idx="135">
                  <c:v>4.4958</c:v>
                </c:pt>
                <c:pt idx="136">
                  <c:v>4.4657999999999998</c:v>
                </c:pt>
                <c:pt idx="137">
                  <c:v>4.4558</c:v>
                </c:pt>
                <c:pt idx="138">
                  <c:v>4.4458000000000002</c:v>
                </c:pt>
                <c:pt idx="139">
                  <c:v>4.4558</c:v>
                </c:pt>
                <c:pt idx="140">
                  <c:v>4.4757999999999996</c:v>
                </c:pt>
                <c:pt idx="141">
                  <c:v>4.4958</c:v>
                </c:pt>
                <c:pt idx="142">
                  <c:v>4.4858000000000002</c:v>
                </c:pt>
                <c:pt idx="143">
                  <c:v>4.4858000000000002</c:v>
                </c:pt>
                <c:pt idx="144">
                  <c:v>4.4958</c:v>
                </c:pt>
                <c:pt idx="145">
                  <c:v>4.4958</c:v>
                </c:pt>
                <c:pt idx="146">
                  <c:v>4.3958000000000004</c:v>
                </c:pt>
                <c:pt idx="147">
                  <c:v>4.3658000000000001</c:v>
                </c:pt>
                <c:pt idx="148">
                  <c:v>4.3958000000000004</c:v>
                </c:pt>
                <c:pt idx="149">
                  <c:v>4.4058000000000002</c:v>
                </c:pt>
                <c:pt idx="150">
                  <c:v>4.4358000000000004</c:v>
                </c:pt>
                <c:pt idx="151">
                  <c:v>4.4358000000000004</c:v>
                </c:pt>
                <c:pt idx="152">
                  <c:v>4.4458000000000002</c:v>
                </c:pt>
                <c:pt idx="153">
                  <c:v>4.4558</c:v>
                </c:pt>
                <c:pt idx="154">
                  <c:v>4.4657999999999998</c:v>
                </c:pt>
                <c:pt idx="155">
                  <c:v>4.4558</c:v>
                </c:pt>
                <c:pt idx="157">
                  <c:v>4.4657999999999998</c:v>
                </c:pt>
                <c:pt idx="158">
                  <c:v>4.4657999999999998</c:v>
                </c:pt>
                <c:pt idx="159">
                  <c:v>4.3357999999999999</c:v>
                </c:pt>
                <c:pt idx="160">
                  <c:v>4.2858000000000001</c:v>
                </c:pt>
                <c:pt idx="161">
                  <c:v>4.3158000000000003</c:v>
                </c:pt>
                <c:pt idx="162">
                  <c:v>4.3258000000000001</c:v>
                </c:pt>
                <c:pt idx="163">
                  <c:v>4.3558000000000003</c:v>
                </c:pt>
                <c:pt idx="164">
                  <c:v>4.3658000000000001</c:v>
                </c:pt>
                <c:pt idx="165">
                  <c:v>4.2957999999999998</c:v>
                </c:pt>
                <c:pt idx="166">
                  <c:v>4.1357999999999997</c:v>
                </c:pt>
                <c:pt idx="167">
                  <c:v>3.9157999999999999</c:v>
                </c:pt>
                <c:pt idx="168">
                  <c:v>3.7458</c:v>
                </c:pt>
                <c:pt idx="169">
                  <c:v>3.6358000000000001</c:v>
                </c:pt>
                <c:pt idx="170">
                  <c:v>3.5158</c:v>
                </c:pt>
                <c:pt idx="171">
                  <c:v>3.4058000000000002</c:v>
                </c:pt>
                <c:pt idx="172">
                  <c:v>3.3058000000000001</c:v>
                </c:pt>
                <c:pt idx="173">
                  <c:v>3.2558000000000002</c:v>
                </c:pt>
                <c:pt idx="174">
                  <c:v>3.1657999999999999</c:v>
                </c:pt>
                <c:pt idx="175">
                  <c:v>3.1057999999999999</c:v>
                </c:pt>
                <c:pt idx="176">
                  <c:v>3.1257999999999999</c:v>
                </c:pt>
                <c:pt idx="177">
                  <c:v>3.1758000000000002</c:v>
                </c:pt>
                <c:pt idx="178">
                  <c:v>3.2558000000000002</c:v>
                </c:pt>
                <c:pt idx="179">
                  <c:v>3.3557999999999999</c:v>
                </c:pt>
                <c:pt idx="180">
                  <c:v>3.4358</c:v>
                </c:pt>
                <c:pt idx="181">
                  <c:v>3.4758</c:v>
                </c:pt>
                <c:pt idx="182">
                  <c:v>3.5058000000000002</c:v>
                </c:pt>
                <c:pt idx="183">
                  <c:v>3.4458000000000002</c:v>
                </c:pt>
                <c:pt idx="184">
                  <c:v>3.3458000000000001</c:v>
                </c:pt>
                <c:pt idx="185">
                  <c:v>3.3957999999999999</c:v>
                </c:pt>
                <c:pt idx="186">
                  <c:v>3.3957999999999999</c:v>
                </c:pt>
                <c:pt idx="188">
                  <c:v>3.3357999999999999</c:v>
                </c:pt>
                <c:pt idx="189">
                  <c:v>3.2258</c:v>
                </c:pt>
                <c:pt idx="190">
                  <c:v>3.1158000000000001</c:v>
                </c:pt>
                <c:pt idx="191">
                  <c:v>3.0158</c:v>
                </c:pt>
                <c:pt idx="192">
                  <c:v>2.9558</c:v>
                </c:pt>
                <c:pt idx="193">
                  <c:v>2.8858000000000001</c:v>
                </c:pt>
                <c:pt idx="194">
                  <c:v>2.8258000000000001</c:v>
                </c:pt>
                <c:pt idx="195">
                  <c:v>2.7957999999999998</c:v>
                </c:pt>
                <c:pt idx="196">
                  <c:v>2.9358</c:v>
                </c:pt>
                <c:pt idx="197">
                  <c:v>3.0058000000000002</c:v>
                </c:pt>
                <c:pt idx="198">
                  <c:v>3.0358000000000001</c:v>
                </c:pt>
                <c:pt idx="199">
                  <c:v>3.0958000000000001</c:v>
                </c:pt>
                <c:pt idx="200">
                  <c:v>3.1158000000000001</c:v>
                </c:pt>
                <c:pt idx="201">
                  <c:v>3.1657999999999999</c:v>
                </c:pt>
                <c:pt idx="202">
                  <c:v>3.1558000000000002</c:v>
                </c:pt>
                <c:pt idx="203">
                  <c:v>3.1958000000000002</c:v>
                </c:pt>
                <c:pt idx="204">
                  <c:v>3.1657999999999999</c:v>
                </c:pt>
                <c:pt idx="205">
                  <c:v>3.2158000000000002</c:v>
                </c:pt>
                <c:pt idx="206">
                  <c:v>3.1858</c:v>
                </c:pt>
                <c:pt idx="207">
                  <c:v>3.2358000000000002</c:v>
                </c:pt>
                <c:pt idx="208">
                  <c:v>3.1958000000000002</c:v>
                </c:pt>
                <c:pt idx="209">
                  <c:v>3.2358000000000002</c:v>
                </c:pt>
                <c:pt idx="210">
                  <c:v>3.1858</c:v>
                </c:pt>
                <c:pt idx="211">
                  <c:v>3.2358000000000002</c:v>
                </c:pt>
                <c:pt idx="212">
                  <c:v>3.1758000000000002</c:v>
                </c:pt>
                <c:pt idx="213">
                  <c:v>3.2258</c:v>
                </c:pt>
                <c:pt idx="214">
                  <c:v>3.1758000000000002</c:v>
                </c:pt>
                <c:pt idx="215">
                  <c:v>3.1958000000000002</c:v>
                </c:pt>
                <c:pt idx="216">
                  <c:v>3.1657999999999999</c:v>
                </c:pt>
                <c:pt idx="217">
                  <c:v>3.1958000000000002</c:v>
                </c:pt>
                <c:pt idx="218">
                  <c:v>3.1558000000000002</c:v>
                </c:pt>
                <c:pt idx="220">
                  <c:v>3.1257999999999999</c:v>
                </c:pt>
                <c:pt idx="221">
                  <c:v>3.1758000000000002</c:v>
                </c:pt>
                <c:pt idx="222">
                  <c:v>3.1358000000000001</c:v>
                </c:pt>
                <c:pt idx="223">
                  <c:v>3.1858</c:v>
                </c:pt>
                <c:pt idx="224">
                  <c:v>3.1158000000000001</c:v>
                </c:pt>
                <c:pt idx="225">
                  <c:v>3.1558000000000002</c:v>
                </c:pt>
                <c:pt idx="226">
                  <c:v>3.0958000000000001</c:v>
                </c:pt>
                <c:pt idx="227">
                  <c:v>3.1358000000000001</c:v>
                </c:pt>
                <c:pt idx="228">
                  <c:v>3.0857999999999999</c:v>
                </c:pt>
                <c:pt idx="229">
                  <c:v>3.0958000000000001</c:v>
                </c:pt>
                <c:pt idx="230">
                  <c:v>3.0657999999999999</c:v>
                </c:pt>
                <c:pt idx="231">
                  <c:v>3.0958000000000001</c:v>
                </c:pt>
                <c:pt idx="232">
                  <c:v>3.0657999999999999</c:v>
                </c:pt>
                <c:pt idx="233">
                  <c:v>3.1057999999999999</c:v>
                </c:pt>
                <c:pt idx="234">
                  <c:v>3.0758000000000001</c:v>
                </c:pt>
                <c:pt idx="235">
                  <c:v>3.1257999999999999</c:v>
                </c:pt>
                <c:pt idx="236">
                  <c:v>3.0657999999999999</c:v>
                </c:pt>
                <c:pt idx="237">
                  <c:v>3.1158000000000001</c:v>
                </c:pt>
                <c:pt idx="238">
                  <c:v>3.0558000000000001</c:v>
                </c:pt>
                <c:pt idx="239">
                  <c:v>3.1057999999999999</c:v>
                </c:pt>
                <c:pt idx="240">
                  <c:v>3.0657999999999999</c:v>
                </c:pt>
                <c:pt idx="241">
                  <c:v>3.1158000000000001</c:v>
                </c:pt>
                <c:pt idx="242">
                  <c:v>3.0758000000000001</c:v>
                </c:pt>
                <c:pt idx="243">
                  <c:v>3.1057999999999999</c:v>
                </c:pt>
                <c:pt idx="244">
                  <c:v>3.0758000000000001</c:v>
                </c:pt>
                <c:pt idx="245">
                  <c:v>3.1057999999999999</c:v>
                </c:pt>
                <c:pt idx="246">
                  <c:v>3.0657999999999999</c:v>
                </c:pt>
                <c:pt idx="247">
                  <c:v>3.1257999999999999</c:v>
                </c:pt>
                <c:pt idx="248">
                  <c:v>3.1158000000000001</c:v>
                </c:pt>
                <c:pt idx="249">
                  <c:v>3.1558000000000002</c:v>
                </c:pt>
                <c:pt idx="250">
                  <c:v>3.0958000000000001</c:v>
                </c:pt>
                <c:pt idx="252">
                  <c:v>3.1657999999999999</c:v>
                </c:pt>
                <c:pt idx="253">
                  <c:v>3.2158000000000002</c:v>
                </c:pt>
                <c:pt idx="254">
                  <c:v>3.1558000000000002</c:v>
                </c:pt>
                <c:pt idx="255">
                  <c:v>3.1958000000000002</c:v>
                </c:pt>
                <c:pt idx="256">
                  <c:v>3.1257999999999999</c:v>
                </c:pt>
                <c:pt idx="257">
                  <c:v>3.1657999999999999</c:v>
                </c:pt>
                <c:pt idx="258">
                  <c:v>3.1358000000000001</c:v>
                </c:pt>
                <c:pt idx="259">
                  <c:v>3.1958000000000002</c:v>
                </c:pt>
                <c:pt idx="260">
                  <c:v>3.2558000000000002</c:v>
                </c:pt>
                <c:pt idx="261">
                  <c:v>3.2858000000000001</c:v>
                </c:pt>
                <c:pt idx="262">
                  <c:v>3.2258</c:v>
                </c:pt>
                <c:pt idx="263">
                  <c:v>3.2258</c:v>
                </c:pt>
                <c:pt idx="264">
                  <c:v>3.1758000000000002</c:v>
                </c:pt>
                <c:pt idx="265">
                  <c:v>3.1958000000000002</c:v>
                </c:pt>
                <c:pt idx="266">
                  <c:v>3.2258</c:v>
                </c:pt>
                <c:pt idx="267">
                  <c:v>3.2658</c:v>
                </c:pt>
                <c:pt idx="268">
                  <c:v>3.1958000000000002</c:v>
                </c:pt>
                <c:pt idx="269">
                  <c:v>3.2957999999999998</c:v>
                </c:pt>
                <c:pt idx="270">
                  <c:v>3.3858000000000001</c:v>
                </c:pt>
                <c:pt idx="271">
                  <c:v>3.5158</c:v>
                </c:pt>
                <c:pt idx="272">
                  <c:v>3.5558000000000001</c:v>
                </c:pt>
                <c:pt idx="273">
                  <c:v>3.6358000000000001</c:v>
                </c:pt>
                <c:pt idx="274">
                  <c:v>3.6858</c:v>
                </c:pt>
                <c:pt idx="275">
                  <c:v>3.7258</c:v>
                </c:pt>
                <c:pt idx="276">
                  <c:v>3.7758000000000003</c:v>
                </c:pt>
                <c:pt idx="277">
                  <c:v>3.8258000000000001</c:v>
                </c:pt>
                <c:pt idx="278">
                  <c:v>3.8658000000000001</c:v>
                </c:pt>
                <c:pt idx="279">
                  <c:v>3.9058000000000002</c:v>
                </c:pt>
                <c:pt idx="280">
                  <c:v>3.9258000000000002</c:v>
                </c:pt>
                <c:pt idx="281">
                  <c:v>3.9558</c:v>
                </c:pt>
                <c:pt idx="283">
                  <c:v>3.9858000000000002</c:v>
                </c:pt>
                <c:pt idx="284">
                  <c:v>4.0058000000000007</c:v>
                </c:pt>
                <c:pt idx="285">
                  <c:v>4.0358000000000001</c:v>
                </c:pt>
                <c:pt idx="286">
                  <c:v>4.0358000000000001</c:v>
                </c:pt>
                <c:pt idx="287">
                  <c:v>4.0658000000000003</c:v>
                </c:pt>
                <c:pt idx="288">
                  <c:v>4.0557999999999996</c:v>
                </c:pt>
                <c:pt idx="289">
                  <c:v>4.0457999999999998</c:v>
                </c:pt>
                <c:pt idx="290">
                  <c:v>4.0758000000000001</c:v>
                </c:pt>
                <c:pt idx="291">
                  <c:v>4.0857999999999999</c:v>
                </c:pt>
                <c:pt idx="292">
                  <c:v>4.0758000000000001</c:v>
                </c:pt>
                <c:pt idx="293">
                  <c:v>4.0758000000000001</c:v>
                </c:pt>
                <c:pt idx="294">
                  <c:v>4.0857999999999999</c:v>
                </c:pt>
                <c:pt idx="295">
                  <c:v>4.0857999999999999</c:v>
                </c:pt>
                <c:pt idx="296">
                  <c:v>4.0958000000000006</c:v>
                </c:pt>
                <c:pt idx="297">
                  <c:v>4.1058000000000003</c:v>
                </c:pt>
                <c:pt idx="298">
                  <c:v>4.1158000000000001</c:v>
                </c:pt>
                <c:pt idx="299">
                  <c:v>4.1357999999999997</c:v>
                </c:pt>
                <c:pt idx="300">
                  <c:v>4.1257999999999999</c:v>
                </c:pt>
                <c:pt idx="301">
                  <c:v>4.1357999999999997</c:v>
                </c:pt>
                <c:pt idx="302">
                  <c:v>4.1257999999999999</c:v>
                </c:pt>
                <c:pt idx="303">
                  <c:v>4.1458000000000004</c:v>
                </c:pt>
                <c:pt idx="304">
                  <c:v>4.1657999999999999</c:v>
                </c:pt>
                <c:pt idx="305">
                  <c:v>4.1657999999999999</c:v>
                </c:pt>
                <c:pt idx="306">
                  <c:v>4.1458000000000004</c:v>
                </c:pt>
                <c:pt idx="307">
                  <c:v>4.1558000000000002</c:v>
                </c:pt>
                <c:pt idx="308">
                  <c:v>4.1657999999999999</c:v>
                </c:pt>
                <c:pt idx="309">
                  <c:v>4.1458000000000004</c:v>
                </c:pt>
                <c:pt idx="310">
                  <c:v>4.1657999999999999</c:v>
                </c:pt>
                <c:pt idx="311">
                  <c:v>4.1558000000000002</c:v>
                </c:pt>
                <c:pt idx="312">
                  <c:v>4.1257999999999999</c:v>
                </c:pt>
                <c:pt idx="313">
                  <c:v>4.1357999999999997</c:v>
                </c:pt>
                <c:pt idx="315">
                  <c:v>4.1357999999999997</c:v>
                </c:pt>
                <c:pt idx="316">
                  <c:v>4.1357999999999997</c:v>
                </c:pt>
                <c:pt idx="317">
                  <c:v>4.1458000000000004</c:v>
                </c:pt>
                <c:pt idx="318">
                  <c:v>4.1458000000000004</c:v>
                </c:pt>
                <c:pt idx="319">
                  <c:v>4.1458000000000004</c:v>
                </c:pt>
                <c:pt idx="320">
                  <c:v>4.1257999999999999</c:v>
                </c:pt>
                <c:pt idx="321">
                  <c:v>4.1158000000000001</c:v>
                </c:pt>
                <c:pt idx="322">
                  <c:v>4.1558000000000002</c:v>
                </c:pt>
                <c:pt idx="323">
                  <c:v>4.1357999999999997</c:v>
                </c:pt>
                <c:pt idx="324">
                  <c:v>4.1357999999999997</c:v>
                </c:pt>
                <c:pt idx="325">
                  <c:v>4.1458000000000004</c:v>
                </c:pt>
                <c:pt idx="326">
                  <c:v>4.1357999999999997</c:v>
                </c:pt>
                <c:pt idx="327">
                  <c:v>4.1458000000000004</c:v>
                </c:pt>
                <c:pt idx="328">
                  <c:v>4.1657999999999999</c:v>
                </c:pt>
                <c:pt idx="329">
                  <c:v>4.1757999999999997</c:v>
                </c:pt>
                <c:pt idx="330">
                  <c:v>4.1458000000000004</c:v>
                </c:pt>
                <c:pt idx="331">
                  <c:v>4.1357999999999997</c:v>
                </c:pt>
                <c:pt idx="332">
                  <c:v>4.1458000000000004</c:v>
                </c:pt>
                <c:pt idx="333">
                  <c:v>4.1757999999999997</c:v>
                </c:pt>
                <c:pt idx="334">
                  <c:v>4.1657999999999999</c:v>
                </c:pt>
                <c:pt idx="335">
                  <c:v>4.1558000000000002</c:v>
                </c:pt>
                <c:pt idx="336">
                  <c:v>4.1858000000000004</c:v>
                </c:pt>
                <c:pt idx="337">
                  <c:v>4.1757999999999997</c:v>
                </c:pt>
                <c:pt idx="338">
                  <c:v>4.1858000000000004</c:v>
                </c:pt>
                <c:pt idx="339">
                  <c:v>4.1757999999999997</c:v>
                </c:pt>
                <c:pt idx="340">
                  <c:v>4.1757999999999997</c:v>
                </c:pt>
                <c:pt idx="341">
                  <c:v>4.2157999999999998</c:v>
                </c:pt>
                <c:pt idx="342">
                  <c:v>4.1958000000000002</c:v>
                </c:pt>
                <c:pt idx="343">
                  <c:v>4.1757999999999997</c:v>
                </c:pt>
                <c:pt idx="344">
                  <c:v>4.1657999999999999</c:v>
                </c:pt>
                <c:pt idx="346">
                  <c:v>4.2157999999999998</c:v>
                </c:pt>
                <c:pt idx="347">
                  <c:v>4.1958000000000002</c:v>
                </c:pt>
                <c:pt idx="348">
                  <c:v>4.2058</c:v>
                </c:pt>
                <c:pt idx="349">
                  <c:v>4.2358000000000002</c:v>
                </c:pt>
                <c:pt idx="350">
                  <c:v>4.2358000000000002</c:v>
                </c:pt>
                <c:pt idx="351">
                  <c:v>4.2257999999999996</c:v>
                </c:pt>
                <c:pt idx="352">
                  <c:v>4.2257999999999996</c:v>
                </c:pt>
                <c:pt idx="353">
                  <c:v>4.2257999999999996</c:v>
                </c:pt>
                <c:pt idx="354">
                  <c:v>4.2458</c:v>
                </c:pt>
                <c:pt idx="355">
                  <c:v>4.2358000000000002</c:v>
                </c:pt>
                <c:pt idx="356">
                  <c:v>4.2257999999999996</c:v>
                </c:pt>
                <c:pt idx="357">
                  <c:v>4.2157999999999998</c:v>
                </c:pt>
                <c:pt idx="358">
                  <c:v>4.2557999999999998</c:v>
                </c:pt>
                <c:pt idx="359">
                  <c:v>4.2858000000000001</c:v>
                </c:pt>
                <c:pt idx="360">
                  <c:v>4.2658000000000005</c:v>
                </c:pt>
                <c:pt idx="361">
                  <c:v>4.2557999999999998</c:v>
                </c:pt>
                <c:pt idx="362">
                  <c:v>4.2257999999999996</c:v>
                </c:pt>
                <c:pt idx="363">
                  <c:v>4.2157999999999998</c:v>
                </c:pt>
                <c:pt idx="364">
                  <c:v>4.2157999999999998</c:v>
                </c:pt>
                <c:pt idx="365">
                  <c:v>4.2157999999999998</c:v>
                </c:pt>
                <c:pt idx="366">
                  <c:v>4.2157999999999998</c:v>
                </c:pt>
                <c:pt idx="367">
                  <c:v>4.2758000000000003</c:v>
                </c:pt>
                <c:pt idx="368">
                  <c:v>4.2758000000000003</c:v>
                </c:pt>
                <c:pt idx="369">
                  <c:v>4.2458</c:v>
                </c:pt>
                <c:pt idx="370">
                  <c:v>4.2257999999999996</c:v>
                </c:pt>
                <c:pt idx="371">
                  <c:v>4.2658000000000005</c:v>
                </c:pt>
                <c:pt idx="372">
                  <c:v>4.3158000000000003</c:v>
                </c:pt>
                <c:pt idx="373">
                  <c:v>4.2758000000000003</c:v>
                </c:pt>
                <c:pt idx="374">
                  <c:v>4.2758000000000003</c:v>
                </c:pt>
                <c:pt idx="375">
                  <c:v>4.2557999999999998</c:v>
                </c:pt>
                <c:pt idx="376">
                  <c:v>4.2557999999999998</c:v>
                </c:pt>
              </c:numCache>
            </c:numRef>
          </c:yVal>
          <c:smooth val="0"/>
        </c:ser>
        <c:ser>
          <c:idx val="0"/>
          <c:order val="1"/>
          <c:tx>
            <c:v>平均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'標高水位（ｏｐｍ）'!$BN$5:$BN$381</c:f>
              <c:numCache>
                <c:formatCode>0.00</c:formatCode>
                <c:ptCount val="377"/>
                <c:pt idx="0">
                  <c:v>3.9358</c:v>
                </c:pt>
                <c:pt idx="1">
                  <c:v>3.9558</c:v>
                </c:pt>
                <c:pt idx="2">
                  <c:v>3.9758</c:v>
                </c:pt>
                <c:pt idx="3">
                  <c:v>3.9858000000000002</c:v>
                </c:pt>
                <c:pt idx="4">
                  <c:v>3.9858000000000002</c:v>
                </c:pt>
                <c:pt idx="5">
                  <c:v>3.9858000000000002</c:v>
                </c:pt>
                <c:pt idx="6">
                  <c:v>3.9958</c:v>
                </c:pt>
                <c:pt idx="7">
                  <c:v>4.0058000000000007</c:v>
                </c:pt>
                <c:pt idx="8">
                  <c:v>3.9958</c:v>
                </c:pt>
                <c:pt idx="9">
                  <c:v>3.9858000000000002</c:v>
                </c:pt>
                <c:pt idx="10">
                  <c:v>3.9858000000000002</c:v>
                </c:pt>
                <c:pt idx="11">
                  <c:v>3.9958</c:v>
                </c:pt>
                <c:pt idx="12">
                  <c:v>3.9858000000000002</c:v>
                </c:pt>
                <c:pt idx="13">
                  <c:v>3.9058000000000002</c:v>
                </c:pt>
                <c:pt idx="14">
                  <c:v>3.8658000000000001</c:v>
                </c:pt>
                <c:pt idx="15">
                  <c:v>3.8658000000000001</c:v>
                </c:pt>
                <c:pt idx="16">
                  <c:v>3.8557999999999999</c:v>
                </c:pt>
                <c:pt idx="17">
                  <c:v>3.9058000000000002</c:v>
                </c:pt>
                <c:pt idx="18">
                  <c:v>3.9157999999999999</c:v>
                </c:pt>
                <c:pt idx="19">
                  <c:v>3.8957999999999999</c:v>
                </c:pt>
                <c:pt idx="20">
                  <c:v>3.8957999999999999</c:v>
                </c:pt>
                <c:pt idx="21">
                  <c:v>3.8957999999999999</c:v>
                </c:pt>
                <c:pt idx="22">
                  <c:v>3.9058000000000002</c:v>
                </c:pt>
                <c:pt idx="23">
                  <c:v>3.9258000000000002</c:v>
                </c:pt>
                <c:pt idx="24">
                  <c:v>3.9258000000000002</c:v>
                </c:pt>
                <c:pt idx="25">
                  <c:v>3.9157999999999999</c:v>
                </c:pt>
                <c:pt idx="26">
                  <c:v>3.9157999999999999</c:v>
                </c:pt>
                <c:pt idx="27">
                  <c:v>3.9258000000000002</c:v>
                </c:pt>
                <c:pt idx="28">
                  <c:v>3.9858000000000002</c:v>
                </c:pt>
                <c:pt idx="29">
                  <c:v>4.0258000000000003</c:v>
                </c:pt>
                <c:pt idx="30">
                  <c:v>4.0457999999999998</c:v>
                </c:pt>
                <c:pt idx="31">
                  <c:v>3.9467677419354832</c:v>
                </c:pt>
                <c:pt idx="32">
                  <c:v>4.0758000000000001</c:v>
                </c:pt>
                <c:pt idx="33">
                  <c:v>4.0857999999999999</c:v>
                </c:pt>
                <c:pt idx="34">
                  <c:v>4.0857999999999999</c:v>
                </c:pt>
                <c:pt idx="35">
                  <c:v>4.1058000000000003</c:v>
                </c:pt>
                <c:pt idx="36">
                  <c:v>4.1357999999999997</c:v>
                </c:pt>
                <c:pt idx="37">
                  <c:v>4.1558000000000002</c:v>
                </c:pt>
                <c:pt idx="38">
                  <c:v>4.1657999999999999</c:v>
                </c:pt>
                <c:pt idx="39">
                  <c:v>4.1757999999999997</c:v>
                </c:pt>
                <c:pt idx="40">
                  <c:v>4.1958000000000002</c:v>
                </c:pt>
                <c:pt idx="41">
                  <c:v>4.1858000000000004</c:v>
                </c:pt>
                <c:pt idx="42">
                  <c:v>4.1657999999999999</c:v>
                </c:pt>
                <c:pt idx="43">
                  <c:v>4.1757999999999997</c:v>
                </c:pt>
                <c:pt idx="44">
                  <c:v>4.2157999999999998</c:v>
                </c:pt>
                <c:pt idx="45">
                  <c:v>4.2858000000000001</c:v>
                </c:pt>
                <c:pt idx="46">
                  <c:v>4.2658000000000005</c:v>
                </c:pt>
                <c:pt idx="47">
                  <c:v>4.2557999999999998</c:v>
                </c:pt>
                <c:pt idx="48">
                  <c:v>4.2557999999999998</c:v>
                </c:pt>
                <c:pt idx="49">
                  <c:v>4.2458</c:v>
                </c:pt>
                <c:pt idx="50">
                  <c:v>4.2557999999999998</c:v>
                </c:pt>
                <c:pt idx="51">
                  <c:v>4.2858000000000001</c:v>
                </c:pt>
                <c:pt idx="52">
                  <c:v>4.2957999999999998</c:v>
                </c:pt>
                <c:pt idx="53">
                  <c:v>4.2858000000000001</c:v>
                </c:pt>
                <c:pt idx="54">
                  <c:v>4.2957999999999998</c:v>
                </c:pt>
                <c:pt idx="55">
                  <c:v>4.3057999999999996</c:v>
                </c:pt>
                <c:pt idx="56">
                  <c:v>4.2957999999999998</c:v>
                </c:pt>
                <c:pt idx="57">
                  <c:v>4.2957999999999998</c:v>
                </c:pt>
                <c:pt idx="58">
                  <c:v>4.3158000000000003</c:v>
                </c:pt>
                <c:pt idx="59">
                  <c:v>4.3158000000000003</c:v>
                </c:pt>
                <c:pt idx="60">
                  <c:v>4.3357999999999999</c:v>
                </c:pt>
                <c:pt idx="61">
                  <c:v>4.2247655172413783</c:v>
                </c:pt>
                <c:pt idx="62">
                  <c:v>4.3158000000000003</c:v>
                </c:pt>
                <c:pt idx="63">
                  <c:v>4.3057999999999996</c:v>
                </c:pt>
                <c:pt idx="64">
                  <c:v>4.3057999999999996</c:v>
                </c:pt>
                <c:pt idx="65">
                  <c:v>4.2957999999999998</c:v>
                </c:pt>
                <c:pt idx="66">
                  <c:v>4.2957999999999998</c:v>
                </c:pt>
                <c:pt idx="67">
                  <c:v>4.3057999999999996</c:v>
                </c:pt>
                <c:pt idx="68">
                  <c:v>4.3158000000000003</c:v>
                </c:pt>
                <c:pt idx="69">
                  <c:v>4.3258000000000001</c:v>
                </c:pt>
                <c:pt idx="70">
                  <c:v>4.3357999999999999</c:v>
                </c:pt>
                <c:pt idx="71">
                  <c:v>4.3458000000000006</c:v>
                </c:pt>
                <c:pt idx="72">
                  <c:v>4.3357999999999999</c:v>
                </c:pt>
                <c:pt idx="73">
                  <c:v>4.3258000000000001</c:v>
                </c:pt>
                <c:pt idx="74">
                  <c:v>4.3357999999999999</c:v>
                </c:pt>
                <c:pt idx="75">
                  <c:v>4.3757999999999999</c:v>
                </c:pt>
                <c:pt idx="76">
                  <c:v>4.3558000000000003</c:v>
                </c:pt>
                <c:pt idx="77">
                  <c:v>4.3458000000000006</c:v>
                </c:pt>
                <c:pt idx="78">
                  <c:v>4.3558000000000003</c:v>
                </c:pt>
                <c:pt idx="79">
                  <c:v>4.3658000000000001</c:v>
                </c:pt>
                <c:pt idx="80">
                  <c:v>4.4058000000000002</c:v>
                </c:pt>
                <c:pt idx="81">
                  <c:v>4.3958000000000004</c:v>
                </c:pt>
                <c:pt idx="82">
                  <c:v>4.3857999999999997</c:v>
                </c:pt>
                <c:pt idx="83">
                  <c:v>4.3958000000000004</c:v>
                </c:pt>
                <c:pt idx="84">
                  <c:v>4.4157999999999999</c:v>
                </c:pt>
                <c:pt idx="85">
                  <c:v>4.4058000000000002</c:v>
                </c:pt>
                <c:pt idx="86">
                  <c:v>4.4058000000000002</c:v>
                </c:pt>
                <c:pt idx="87">
                  <c:v>4.4058000000000002</c:v>
                </c:pt>
                <c:pt idx="88">
                  <c:v>4.4157999999999999</c:v>
                </c:pt>
                <c:pt idx="89">
                  <c:v>4.4157999999999999</c:v>
                </c:pt>
                <c:pt idx="90">
                  <c:v>4.4058000000000002</c:v>
                </c:pt>
                <c:pt idx="91">
                  <c:v>4.4257999999999997</c:v>
                </c:pt>
                <c:pt idx="92">
                  <c:v>4.4358000000000004</c:v>
                </c:pt>
                <c:pt idx="93">
                  <c:v>4.3632193548387104</c:v>
                </c:pt>
                <c:pt idx="94">
                  <c:v>4.4558</c:v>
                </c:pt>
                <c:pt idx="95">
                  <c:v>4.4657999999999998</c:v>
                </c:pt>
                <c:pt idx="96">
                  <c:v>4.4657999999999998</c:v>
                </c:pt>
                <c:pt idx="97">
                  <c:v>4.4858000000000002</c:v>
                </c:pt>
                <c:pt idx="98">
                  <c:v>4.4757999999999996</c:v>
                </c:pt>
                <c:pt idx="99">
                  <c:v>4.4657999999999998</c:v>
                </c:pt>
                <c:pt idx="100">
                  <c:v>4.4958</c:v>
                </c:pt>
                <c:pt idx="101">
                  <c:v>4.4858000000000002</c:v>
                </c:pt>
                <c:pt idx="102">
                  <c:v>4.4757999999999996</c:v>
                </c:pt>
                <c:pt idx="103">
                  <c:v>4.4858000000000002</c:v>
                </c:pt>
                <c:pt idx="104">
                  <c:v>4.4757999999999996</c:v>
                </c:pt>
                <c:pt idx="105">
                  <c:v>4.4657999999999998</c:v>
                </c:pt>
                <c:pt idx="106">
                  <c:v>4.4958</c:v>
                </c:pt>
                <c:pt idx="107">
                  <c:v>4.5158000000000005</c:v>
                </c:pt>
                <c:pt idx="108">
                  <c:v>4.4858000000000002</c:v>
                </c:pt>
                <c:pt idx="109">
                  <c:v>4.5358000000000001</c:v>
                </c:pt>
                <c:pt idx="110">
                  <c:v>4.6158000000000001</c:v>
                </c:pt>
                <c:pt idx="111">
                  <c:v>4.5958000000000006</c:v>
                </c:pt>
                <c:pt idx="112">
                  <c:v>4.5758000000000001</c:v>
                </c:pt>
                <c:pt idx="113">
                  <c:v>4.5758000000000001</c:v>
                </c:pt>
                <c:pt idx="114">
                  <c:v>4.6058000000000003</c:v>
                </c:pt>
                <c:pt idx="115">
                  <c:v>4.6257999999999999</c:v>
                </c:pt>
                <c:pt idx="116">
                  <c:v>4.6158000000000001</c:v>
                </c:pt>
                <c:pt idx="117">
                  <c:v>4.6158000000000001</c:v>
                </c:pt>
                <c:pt idx="118">
                  <c:v>4.6058000000000003</c:v>
                </c:pt>
                <c:pt idx="119">
                  <c:v>4.6158000000000001</c:v>
                </c:pt>
                <c:pt idx="120">
                  <c:v>4.6357999999999997</c:v>
                </c:pt>
                <c:pt idx="121">
                  <c:v>4.6558000000000002</c:v>
                </c:pt>
                <c:pt idx="122">
                  <c:v>4.6357999999999997</c:v>
                </c:pt>
                <c:pt idx="123">
                  <c:v>4.5958000000000006</c:v>
                </c:pt>
                <c:pt idx="124">
                  <c:v>4.5434666666666663</c:v>
                </c:pt>
                <c:pt idx="125">
                  <c:v>4.5158000000000005</c:v>
                </c:pt>
                <c:pt idx="126">
                  <c:v>4.4757999999999996</c:v>
                </c:pt>
                <c:pt idx="127">
                  <c:v>4.4858000000000002</c:v>
                </c:pt>
                <c:pt idx="128">
                  <c:v>4.4757999999999996</c:v>
                </c:pt>
                <c:pt idx="129">
                  <c:v>4.3857999999999997</c:v>
                </c:pt>
                <c:pt idx="130">
                  <c:v>4.3558000000000003</c:v>
                </c:pt>
                <c:pt idx="131">
                  <c:v>4.3757999999999999</c:v>
                </c:pt>
                <c:pt idx="132">
                  <c:v>4.3658000000000001</c:v>
                </c:pt>
                <c:pt idx="133">
                  <c:v>4.4058000000000002</c:v>
                </c:pt>
                <c:pt idx="134">
                  <c:v>4.4458000000000002</c:v>
                </c:pt>
                <c:pt idx="135">
                  <c:v>4.4558</c:v>
                </c:pt>
                <c:pt idx="136">
                  <c:v>4.4358000000000004</c:v>
                </c:pt>
                <c:pt idx="137">
                  <c:v>4.4358000000000004</c:v>
                </c:pt>
                <c:pt idx="138">
                  <c:v>4.4358000000000004</c:v>
                </c:pt>
                <c:pt idx="139">
                  <c:v>4.4458000000000002</c:v>
                </c:pt>
                <c:pt idx="140">
                  <c:v>4.4657999999999998</c:v>
                </c:pt>
                <c:pt idx="141">
                  <c:v>4.4757999999999996</c:v>
                </c:pt>
                <c:pt idx="142">
                  <c:v>4.4657999999999998</c:v>
                </c:pt>
                <c:pt idx="143">
                  <c:v>4.4657999999999998</c:v>
                </c:pt>
                <c:pt idx="144">
                  <c:v>4.4657999999999998</c:v>
                </c:pt>
                <c:pt idx="145">
                  <c:v>4.4458000000000002</c:v>
                </c:pt>
                <c:pt idx="146">
                  <c:v>4.3558000000000003</c:v>
                </c:pt>
                <c:pt idx="147">
                  <c:v>4.3357999999999999</c:v>
                </c:pt>
                <c:pt idx="148">
                  <c:v>4.3658000000000001</c:v>
                </c:pt>
                <c:pt idx="149">
                  <c:v>4.3757999999999999</c:v>
                </c:pt>
                <c:pt idx="150">
                  <c:v>4.4058000000000002</c:v>
                </c:pt>
                <c:pt idx="151">
                  <c:v>4.4157999999999999</c:v>
                </c:pt>
                <c:pt idx="152">
                  <c:v>4.4257999999999997</c:v>
                </c:pt>
                <c:pt idx="153">
                  <c:v>4.4358000000000004</c:v>
                </c:pt>
                <c:pt idx="154">
                  <c:v>4.4458000000000002</c:v>
                </c:pt>
                <c:pt idx="155">
                  <c:v>4.4358000000000004</c:v>
                </c:pt>
                <c:pt idx="156">
                  <c:v>4.4283806451612913</c:v>
                </c:pt>
                <c:pt idx="157">
                  <c:v>4.4458000000000002</c:v>
                </c:pt>
                <c:pt idx="158">
                  <c:v>4.3958000000000004</c:v>
                </c:pt>
                <c:pt idx="159">
                  <c:v>4.2858000000000001</c:v>
                </c:pt>
                <c:pt idx="160">
                  <c:v>4.2458</c:v>
                </c:pt>
                <c:pt idx="161">
                  <c:v>4.2758000000000003</c:v>
                </c:pt>
                <c:pt idx="162">
                  <c:v>4.2858000000000001</c:v>
                </c:pt>
                <c:pt idx="163">
                  <c:v>4.3158000000000003</c:v>
                </c:pt>
                <c:pt idx="164">
                  <c:v>4.3258000000000001</c:v>
                </c:pt>
                <c:pt idx="165">
                  <c:v>4.2157999999999998</c:v>
                </c:pt>
                <c:pt idx="166">
                  <c:v>4.0258000000000003</c:v>
                </c:pt>
                <c:pt idx="167">
                  <c:v>3.8258000000000001</c:v>
                </c:pt>
                <c:pt idx="168">
                  <c:v>3.6858</c:v>
                </c:pt>
                <c:pt idx="169">
                  <c:v>3.5758000000000001</c:v>
                </c:pt>
                <c:pt idx="170">
                  <c:v>3.4558</c:v>
                </c:pt>
                <c:pt idx="171">
                  <c:v>3.3557999999999999</c:v>
                </c:pt>
                <c:pt idx="172">
                  <c:v>3.2758000000000003</c:v>
                </c:pt>
                <c:pt idx="173">
                  <c:v>3.2058</c:v>
                </c:pt>
                <c:pt idx="174">
                  <c:v>3.1257999999999999</c:v>
                </c:pt>
                <c:pt idx="175">
                  <c:v>3.0758000000000001</c:v>
                </c:pt>
                <c:pt idx="176">
                  <c:v>3.1057999999999999</c:v>
                </c:pt>
                <c:pt idx="177">
                  <c:v>3.1257999999999999</c:v>
                </c:pt>
                <c:pt idx="178">
                  <c:v>3.2158000000000002</c:v>
                </c:pt>
                <c:pt idx="179">
                  <c:v>3.2957999999999998</c:v>
                </c:pt>
                <c:pt idx="180">
                  <c:v>3.3858000000000001</c:v>
                </c:pt>
                <c:pt idx="181">
                  <c:v>3.4458000000000002</c:v>
                </c:pt>
                <c:pt idx="182">
                  <c:v>3.4758</c:v>
                </c:pt>
                <c:pt idx="183">
                  <c:v>3.3858000000000001</c:v>
                </c:pt>
                <c:pt idx="184">
                  <c:v>3.3258000000000001</c:v>
                </c:pt>
                <c:pt idx="185">
                  <c:v>3.3658000000000001</c:v>
                </c:pt>
                <c:pt idx="186">
                  <c:v>3.3658000000000001</c:v>
                </c:pt>
                <c:pt idx="187">
                  <c:v>3.6631333333333345</c:v>
                </c:pt>
                <c:pt idx="188">
                  <c:v>3.2758000000000003</c:v>
                </c:pt>
                <c:pt idx="189">
                  <c:v>3.1657999999999999</c:v>
                </c:pt>
                <c:pt idx="190">
                  <c:v>3.0558000000000001</c:v>
                </c:pt>
                <c:pt idx="191">
                  <c:v>2.9758</c:v>
                </c:pt>
                <c:pt idx="192">
                  <c:v>2.9157999999999999</c:v>
                </c:pt>
                <c:pt idx="193">
                  <c:v>2.8458000000000001</c:v>
                </c:pt>
                <c:pt idx="194">
                  <c:v>2.7957999999999998</c:v>
                </c:pt>
                <c:pt idx="195">
                  <c:v>2.7758000000000003</c:v>
                </c:pt>
                <c:pt idx="196">
                  <c:v>2.8658000000000001</c:v>
                </c:pt>
                <c:pt idx="197">
                  <c:v>2.9658000000000002</c:v>
                </c:pt>
                <c:pt idx="198">
                  <c:v>2.9958</c:v>
                </c:pt>
                <c:pt idx="199">
                  <c:v>3.0657999999999999</c:v>
                </c:pt>
                <c:pt idx="200">
                  <c:v>3.0758000000000001</c:v>
                </c:pt>
                <c:pt idx="201">
                  <c:v>3.1358000000000001</c:v>
                </c:pt>
                <c:pt idx="202">
                  <c:v>3.1257999999999999</c:v>
                </c:pt>
                <c:pt idx="203">
                  <c:v>3.1758000000000002</c:v>
                </c:pt>
                <c:pt idx="204">
                  <c:v>3.1358000000000001</c:v>
                </c:pt>
                <c:pt idx="205">
                  <c:v>3.1858</c:v>
                </c:pt>
                <c:pt idx="206">
                  <c:v>3.1457999999999999</c:v>
                </c:pt>
                <c:pt idx="207">
                  <c:v>3.2058</c:v>
                </c:pt>
                <c:pt idx="208">
                  <c:v>3.1558000000000002</c:v>
                </c:pt>
                <c:pt idx="209">
                  <c:v>3.2058</c:v>
                </c:pt>
                <c:pt idx="210">
                  <c:v>3.1457999999999999</c:v>
                </c:pt>
                <c:pt idx="211">
                  <c:v>3.2058</c:v>
                </c:pt>
                <c:pt idx="212">
                  <c:v>3.1457999999999999</c:v>
                </c:pt>
                <c:pt idx="213">
                  <c:v>3.1958000000000002</c:v>
                </c:pt>
                <c:pt idx="214">
                  <c:v>3.1457999999999999</c:v>
                </c:pt>
                <c:pt idx="215">
                  <c:v>3.1758000000000002</c:v>
                </c:pt>
                <c:pt idx="216">
                  <c:v>3.1257999999999999</c:v>
                </c:pt>
                <c:pt idx="217">
                  <c:v>3.1758000000000002</c:v>
                </c:pt>
                <c:pt idx="218">
                  <c:v>3.1158000000000001</c:v>
                </c:pt>
                <c:pt idx="219">
                  <c:v>3.0864451612903219</c:v>
                </c:pt>
                <c:pt idx="220">
                  <c:v>3.0857999999999999</c:v>
                </c:pt>
                <c:pt idx="221">
                  <c:v>3.1457999999999999</c:v>
                </c:pt>
                <c:pt idx="222">
                  <c:v>3.0958000000000001</c:v>
                </c:pt>
                <c:pt idx="223">
                  <c:v>3.1457999999999999</c:v>
                </c:pt>
                <c:pt idx="224">
                  <c:v>3.0758000000000001</c:v>
                </c:pt>
                <c:pt idx="225">
                  <c:v>3.1158000000000001</c:v>
                </c:pt>
                <c:pt idx="226">
                  <c:v>3.0657999999999999</c:v>
                </c:pt>
                <c:pt idx="227">
                  <c:v>3.1057999999999999</c:v>
                </c:pt>
                <c:pt idx="228">
                  <c:v>3.0558000000000001</c:v>
                </c:pt>
                <c:pt idx="229">
                  <c:v>3.0758000000000001</c:v>
                </c:pt>
                <c:pt idx="230">
                  <c:v>3.0358000000000001</c:v>
                </c:pt>
                <c:pt idx="231">
                  <c:v>3.0758000000000001</c:v>
                </c:pt>
                <c:pt idx="232">
                  <c:v>3.0258000000000003</c:v>
                </c:pt>
                <c:pt idx="233">
                  <c:v>3.0857999999999999</c:v>
                </c:pt>
                <c:pt idx="234">
                  <c:v>3.0358000000000001</c:v>
                </c:pt>
                <c:pt idx="235">
                  <c:v>3.0958000000000001</c:v>
                </c:pt>
                <c:pt idx="236">
                  <c:v>3.0258000000000003</c:v>
                </c:pt>
                <c:pt idx="237">
                  <c:v>3.0758000000000001</c:v>
                </c:pt>
                <c:pt idx="238">
                  <c:v>3.0158</c:v>
                </c:pt>
                <c:pt idx="239">
                  <c:v>3.0657999999999999</c:v>
                </c:pt>
                <c:pt idx="240">
                  <c:v>3.0258000000000003</c:v>
                </c:pt>
                <c:pt idx="241">
                  <c:v>3.0758000000000001</c:v>
                </c:pt>
                <c:pt idx="242">
                  <c:v>3.0457999999999998</c:v>
                </c:pt>
                <c:pt idx="243">
                  <c:v>3.0758000000000001</c:v>
                </c:pt>
                <c:pt idx="244">
                  <c:v>3.0358000000000001</c:v>
                </c:pt>
                <c:pt idx="245">
                  <c:v>3.0758000000000001</c:v>
                </c:pt>
                <c:pt idx="246">
                  <c:v>3.0258000000000003</c:v>
                </c:pt>
                <c:pt idx="247">
                  <c:v>3.0958000000000001</c:v>
                </c:pt>
                <c:pt idx="248">
                  <c:v>3.0657999999999999</c:v>
                </c:pt>
                <c:pt idx="249">
                  <c:v>3.1257999999999999</c:v>
                </c:pt>
                <c:pt idx="250">
                  <c:v>3.0558000000000001</c:v>
                </c:pt>
                <c:pt idx="251">
                  <c:v>3.0712838709677421</c:v>
                </c:pt>
                <c:pt idx="252">
                  <c:v>3.1057999999999999</c:v>
                </c:pt>
                <c:pt idx="253">
                  <c:v>3.1758000000000002</c:v>
                </c:pt>
                <c:pt idx="254">
                  <c:v>3.1257999999999999</c:v>
                </c:pt>
                <c:pt idx="255">
                  <c:v>3.1558000000000002</c:v>
                </c:pt>
                <c:pt idx="256">
                  <c:v>3.0958000000000001</c:v>
                </c:pt>
                <c:pt idx="257">
                  <c:v>3.1358000000000001</c:v>
                </c:pt>
                <c:pt idx="258">
                  <c:v>3.1057999999999999</c:v>
                </c:pt>
                <c:pt idx="259">
                  <c:v>3.1558000000000002</c:v>
                </c:pt>
                <c:pt idx="260">
                  <c:v>3.2158000000000002</c:v>
                </c:pt>
                <c:pt idx="261">
                  <c:v>3.2558000000000002</c:v>
                </c:pt>
                <c:pt idx="262">
                  <c:v>3.1858</c:v>
                </c:pt>
                <c:pt idx="263">
                  <c:v>3.1958000000000002</c:v>
                </c:pt>
                <c:pt idx="264">
                  <c:v>3.1457999999999999</c:v>
                </c:pt>
                <c:pt idx="265">
                  <c:v>3.1758000000000002</c:v>
                </c:pt>
                <c:pt idx="266">
                  <c:v>3.1858</c:v>
                </c:pt>
                <c:pt idx="267">
                  <c:v>3.2158000000000002</c:v>
                </c:pt>
                <c:pt idx="268">
                  <c:v>3.1558000000000002</c:v>
                </c:pt>
                <c:pt idx="269">
                  <c:v>3.2258</c:v>
                </c:pt>
                <c:pt idx="270">
                  <c:v>3.3258000000000001</c:v>
                </c:pt>
                <c:pt idx="271">
                  <c:v>3.4358</c:v>
                </c:pt>
                <c:pt idx="272">
                  <c:v>3.5058000000000002</c:v>
                </c:pt>
                <c:pt idx="273">
                  <c:v>3.5758000000000001</c:v>
                </c:pt>
                <c:pt idx="274">
                  <c:v>3.6457999999999999</c:v>
                </c:pt>
                <c:pt idx="275">
                  <c:v>3.6958000000000002</c:v>
                </c:pt>
                <c:pt idx="276">
                  <c:v>3.7458</c:v>
                </c:pt>
                <c:pt idx="277">
                  <c:v>3.7957999999999998</c:v>
                </c:pt>
                <c:pt idx="278">
                  <c:v>3.8357999999999999</c:v>
                </c:pt>
                <c:pt idx="279">
                  <c:v>3.8757999999999999</c:v>
                </c:pt>
                <c:pt idx="280">
                  <c:v>3.9058000000000002</c:v>
                </c:pt>
                <c:pt idx="281">
                  <c:v>3.9258000000000002</c:v>
                </c:pt>
                <c:pt idx="282">
                  <c:v>3.3761333333333337</c:v>
                </c:pt>
                <c:pt idx="283">
                  <c:v>3.9558</c:v>
                </c:pt>
                <c:pt idx="284">
                  <c:v>3.9658000000000002</c:v>
                </c:pt>
                <c:pt idx="285">
                  <c:v>3.9958</c:v>
                </c:pt>
                <c:pt idx="286">
                  <c:v>4.0058000000000007</c:v>
                </c:pt>
                <c:pt idx="287">
                  <c:v>4.0358000000000001</c:v>
                </c:pt>
                <c:pt idx="288">
                  <c:v>4.0358000000000001</c:v>
                </c:pt>
                <c:pt idx="289">
                  <c:v>4.0258000000000003</c:v>
                </c:pt>
                <c:pt idx="290">
                  <c:v>4.0457999999999998</c:v>
                </c:pt>
                <c:pt idx="291">
                  <c:v>4.0758000000000001</c:v>
                </c:pt>
                <c:pt idx="292">
                  <c:v>4.0557999999999996</c:v>
                </c:pt>
                <c:pt idx="293">
                  <c:v>4.0557999999999996</c:v>
                </c:pt>
                <c:pt idx="294">
                  <c:v>4.0557999999999996</c:v>
                </c:pt>
                <c:pt idx="295">
                  <c:v>4.0557999999999996</c:v>
                </c:pt>
                <c:pt idx="296">
                  <c:v>4.0658000000000003</c:v>
                </c:pt>
                <c:pt idx="297">
                  <c:v>4.0658000000000003</c:v>
                </c:pt>
                <c:pt idx="298">
                  <c:v>4.0758000000000001</c:v>
                </c:pt>
                <c:pt idx="299">
                  <c:v>4.0958000000000006</c:v>
                </c:pt>
                <c:pt idx="300">
                  <c:v>4.0958000000000006</c:v>
                </c:pt>
                <c:pt idx="301">
                  <c:v>4.0958000000000006</c:v>
                </c:pt>
                <c:pt idx="302">
                  <c:v>4.0958000000000006</c:v>
                </c:pt>
                <c:pt idx="303">
                  <c:v>4.1058000000000003</c:v>
                </c:pt>
                <c:pt idx="304">
                  <c:v>4.1357999999999997</c:v>
                </c:pt>
                <c:pt idx="305">
                  <c:v>4.1458000000000004</c:v>
                </c:pt>
                <c:pt idx="306">
                  <c:v>4.1257999999999999</c:v>
                </c:pt>
                <c:pt idx="307">
                  <c:v>4.1357999999999997</c:v>
                </c:pt>
                <c:pt idx="308">
                  <c:v>4.1458000000000004</c:v>
                </c:pt>
                <c:pt idx="309">
                  <c:v>4.1257999999999999</c:v>
                </c:pt>
                <c:pt idx="310">
                  <c:v>4.1357999999999997</c:v>
                </c:pt>
                <c:pt idx="311">
                  <c:v>4.1158000000000001</c:v>
                </c:pt>
                <c:pt idx="312">
                  <c:v>4.0958000000000006</c:v>
                </c:pt>
                <c:pt idx="313">
                  <c:v>4.1058000000000003</c:v>
                </c:pt>
                <c:pt idx="314">
                  <c:v>4.0751548387096772</c:v>
                </c:pt>
                <c:pt idx="315">
                  <c:v>4.1058000000000003</c:v>
                </c:pt>
                <c:pt idx="316">
                  <c:v>4.1058000000000003</c:v>
                </c:pt>
                <c:pt idx="317">
                  <c:v>4.1158000000000001</c:v>
                </c:pt>
                <c:pt idx="318">
                  <c:v>4.1158000000000001</c:v>
                </c:pt>
                <c:pt idx="319">
                  <c:v>4.1158000000000001</c:v>
                </c:pt>
                <c:pt idx="320">
                  <c:v>4.1058000000000003</c:v>
                </c:pt>
                <c:pt idx="321">
                  <c:v>4.0958000000000006</c:v>
                </c:pt>
                <c:pt idx="322">
                  <c:v>4.1257999999999999</c:v>
                </c:pt>
                <c:pt idx="323">
                  <c:v>4.1158000000000001</c:v>
                </c:pt>
                <c:pt idx="324">
                  <c:v>4.1058000000000003</c:v>
                </c:pt>
                <c:pt idx="325">
                  <c:v>4.1158000000000001</c:v>
                </c:pt>
                <c:pt idx="326">
                  <c:v>4.1058000000000003</c:v>
                </c:pt>
                <c:pt idx="327">
                  <c:v>4.1058000000000003</c:v>
                </c:pt>
                <c:pt idx="328">
                  <c:v>4.1158000000000001</c:v>
                </c:pt>
                <c:pt idx="329">
                  <c:v>4.1357999999999997</c:v>
                </c:pt>
                <c:pt idx="330">
                  <c:v>4.1058000000000003</c:v>
                </c:pt>
                <c:pt idx="331">
                  <c:v>4.1058000000000003</c:v>
                </c:pt>
                <c:pt idx="332">
                  <c:v>4.1058000000000003</c:v>
                </c:pt>
                <c:pt idx="333">
                  <c:v>4.1357999999999997</c:v>
                </c:pt>
                <c:pt idx="334">
                  <c:v>4.1357999999999997</c:v>
                </c:pt>
                <c:pt idx="335">
                  <c:v>4.1357999999999997</c:v>
                </c:pt>
                <c:pt idx="336">
                  <c:v>4.1657999999999999</c:v>
                </c:pt>
                <c:pt idx="337">
                  <c:v>4.1558000000000002</c:v>
                </c:pt>
                <c:pt idx="338">
                  <c:v>4.1657999999999999</c:v>
                </c:pt>
                <c:pt idx="339">
                  <c:v>4.1558000000000002</c:v>
                </c:pt>
                <c:pt idx="340">
                  <c:v>4.1558000000000002</c:v>
                </c:pt>
                <c:pt idx="341">
                  <c:v>4.1757999999999997</c:v>
                </c:pt>
                <c:pt idx="342">
                  <c:v>4.1657999999999999</c:v>
                </c:pt>
                <c:pt idx="343">
                  <c:v>4.1357999999999997</c:v>
                </c:pt>
                <c:pt idx="344">
                  <c:v>4.1357999999999997</c:v>
                </c:pt>
                <c:pt idx="345">
                  <c:v>4.1274666666666677</c:v>
                </c:pt>
                <c:pt idx="346">
                  <c:v>4.1858000000000004</c:v>
                </c:pt>
                <c:pt idx="347">
                  <c:v>4.1657999999999999</c:v>
                </c:pt>
                <c:pt idx="348">
                  <c:v>4.1757999999999997</c:v>
                </c:pt>
                <c:pt idx="349">
                  <c:v>4.1958000000000002</c:v>
                </c:pt>
                <c:pt idx="350">
                  <c:v>4.2058</c:v>
                </c:pt>
                <c:pt idx="351">
                  <c:v>4.2058</c:v>
                </c:pt>
                <c:pt idx="352">
                  <c:v>4.2058</c:v>
                </c:pt>
                <c:pt idx="353">
                  <c:v>4.2058</c:v>
                </c:pt>
                <c:pt idx="354">
                  <c:v>4.2257999999999996</c:v>
                </c:pt>
                <c:pt idx="355">
                  <c:v>4.2058</c:v>
                </c:pt>
                <c:pt idx="356">
                  <c:v>4.1958000000000002</c:v>
                </c:pt>
                <c:pt idx="357">
                  <c:v>4.1858000000000004</c:v>
                </c:pt>
                <c:pt idx="358">
                  <c:v>4.2058</c:v>
                </c:pt>
                <c:pt idx="359">
                  <c:v>4.2358000000000002</c:v>
                </c:pt>
                <c:pt idx="360">
                  <c:v>4.2257999999999996</c:v>
                </c:pt>
                <c:pt idx="361">
                  <c:v>4.2257999999999996</c:v>
                </c:pt>
                <c:pt idx="362">
                  <c:v>4.1958000000000002</c:v>
                </c:pt>
                <c:pt idx="363">
                  <c:v>4.1858000000000004</c:v>
                </c:pt>
                <c:pt idx="364">
                  <c:v>4.1958000000000002</c:v>
                </c:pt>
                <c:pt idx="365">
                  <c:v>4.1958000000000002</c:v>
                </c:pt>
                <c:pt idx="366">
                  <c:v>4.1958000000000002</c:v>
                </c:pt>
                <c:pt idx="367">
                  <c:v>4.2358000000000002</c:v>
                </c:pt>
                <c:pt idx="368">
                  <c:v>4.2458</c:v>
                </c:pt>
                <c:pt idx="369">
                  <c:v>4.2157999999999998</c:v>
                </c:pt>
                <c:pt idx="370">
                  <c:v>4.2058</c:v>
                </c:pt>
                <c:pt idx="371">
                  <c:v>4.2257999999999996</c:v>
                </c:pt>
                <c:pt idx="372">
                  <c:v>4.2758000000000003</c:v>
                </c:pt>
                <c:pt idx="373">
                  <c:v>4.2458</c:v>
                </c:pt>
                <c:pt idx="374">
                  <c:v>4.2458</c:v>
                </c:pt>
                <c:pt idx="375">
                  <c:v>4.2257999999999996</c:v>
                </c:pt>
                <c:pt idx="376">
                  <c:v>4.2257999999999996</c:v>
                </c:pt>
              </c:numCache>
            </c:numRef>
          </c:yVal>
          <c:smooth val="0"/>
        </c:ser>
        <c:ser>
          <c:idx val="1"/>
          <c:order val="2"/>
          <c:tx>
            <c:v>最低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'標高水位（ｏｐｍ）'!$BL$5:$BL$381</c:f>
              <c:numCache>
                <c:formatCode>0.00</c:formatCode>
                <c:ptCount val="377"/>
                <c:pt idx="0">
                  <c:v>3.9258000000000002</c:v>
                </c:pt>
                <c:pt idx="1">
                  <c:v>3.9358</c:v>
                </c:pt>
                <c:pt idx="2">
                  <c:v>3.9658000000000002</c:v>
                </c:pt>
                <c:pt idx="3">
                  <c:v>3.9658000000000002</c:v>
                </c:pt>
                <c:pt idx="4">
                  <c:v>3.9658000000000002</c:v>
                </c:pt>
                <c:pt idx="5">
                  <c:v>3.9658000000000002</c:v>
                </c:pt>
                <c:pt idx="6">
                  <c:v>3.9758</c:v>
                </c:pt>
                <c:pt idx="7">
                  <c:v>3.9758</c:v>
                </c:pt>
                <c:pt idx="8">
                  <c:v>3.9658000000000002</c:v>
                </c:pt>
                <c:pt idx="9">
                  <c:v>3.9558</c:v>
                </c:pt>
                <c:pt idx="10">
                  <c:v>3.9458000000000002</c:v>
                </c:pt>
                <c:pt idx="11">
                  <c:v>3.9658000000000002</c:v>
                </c:pt>
                <c:pt idx="12">
                  <c:v>3.9458000000000002</c:v>
                </c:pt>
                <c:pt idx="13">
                  <c:v>3.8757999999999999</c:v>
                </c:pt>
                <c:pt idx="14">
                  <c:v>3.8458000000000001</c:v>
                </c:pt>
                <c:pt idx="15">
                  <c:v>3.8458000000000001</c:v>
                </c:pt>
                <c:pt idx="16">
                  <c:v>3.8357999999999999</c:v>
                </c:pt>
                <c:pt idx="17">
                  <c:v>3.8858000000000001</c:v>
                </c:pt>
                <c:pt idx="18">
                  <c:v>3.8858000000000001</c:v>
                </c:pt>
                <c:pt idx="19">
                  <c:v>3.8658000000000001</c:v>
                </c:pt>
                <c:pt idx="20">
                  <c:v>3.8658000000000001</c:v>
                </c:pt>
                <c:pt idx="21">
                  <c:v>3.8757999999999999</c:v>
                </c:pt>
                <c:pt idx="22">
                  <c:v>3.8658000000000001</c:v>
                </c:pt>
                <c:pt idx="23">
                  <c:v>3.8957999999999999</c:v>
                </c:pt>
                <c:pt idx="24">
                  <c:v>3.8957999999999999</c:v>
                </c:pt>
                <c:pt idx="25">
                  <c:v>3.8858000000000001</c:v>
                </c:pt>
                <c:pt idx="26">
                  <c:v>3.8957999999999999</c:v>
                </c:pt>
                <c:pt idx="27">
                  <c:v>3.8957999999999999</c:v>
                </c:pt>
                <c:pt idx="28">
                  <c:v>3.9358</c:v>
                </c:pt>
                <c:pt idx="29">
                  <c:v>4.0158000000000005</c:v>
                </c:pt>
                <c:pt idx="30">
                  <c:v>4.0258000000000003</c:v>
                </c:pt>
                <c:pt idx="32">
                  <c:v>4.0658000000000003</c:v>
                </c:pt>
                <c:pt idx="33">
                  <c:v>4.0658000000000003</c:v>
                </c:pt>
                <c:pt idx="34">
                  <c:v>4.0758000000000001</c:v>
                </c:pt>
                <c:pt idx="35">
                  <c:v>4.0857999999999999</c:v>
                </c:pt>
                <c:pt idx="36">
                  <c:v>4.1058000000000003</c:v>
                </c:pt>
                <c:pt idx="37">
                  <c:v>4.1257999999999999</c:v>
                </c:pt>
                <c:pt idx="38">
                  <c:v>4.1357999999999997</c:v>
                </c:pt>
                <c:pt idx="39">
                  <c:v>4.1357999999999997</c:v>
                </c:pt>
                <c:pt idx="40">
                  <c:v>4.1558000000000002</c:v>
                </c:pt>
                <c:pt idx="41">
                  <c:v>4.1558000000000002</c:v>
                </c:pt>
                <c:pt idx="42">
                  <c:v>4.1357999999999997</c:v>
                </c:pt>
                <c:pt idx="43">
                  <c:v>4.1458000000000004</c:v>
                </c:pt>
                <c:pt idx="44">
                  <c:v>4.1657999999999999</c:v>
                </c:pt>
                <c:pt idx="45">
                  <c:v>4.2658000000000005</c:v>
                </c:pt>
                <c:pt idx="46">
                  <c:v>4.2458</c:v>
                </c:pt>
                <c:pt idx="47">
                  <c:v>4.2458</c:v>
                </c:pt>
                <c:pt idx="48">
                  <c:v>4.2257999999999996</c:v>
                </c:pt>
                <c:pt idx="49">
                  <c:v>4.2257999999999996</c:v>
                </c:pt>
                <c:pt idx="50">
                  <c:v>4.2358000000000002</c:v>
                </c:pt>
                <c:pt idx="51">
                  <c:v>4.2358000000000002</c:v>
                </c:pt>
                <c:pt idx="52">
                  <c:v>4.2658000000000005</c:v>
                </c:pt>
                <c:pt idx="53">
                  <c:v>4.2658000000000005</c:v>
                </c:pt>
                <c:pt idx="54">
                  <c:v>4.2658000000000005</c:v>
                </c:pt>
                <c:pt idx="55">
                  <c:v>4.2858000000000001</c:v>
                </c:pt>
                <c:pt idx="56">
                  <c:v>4.2758000000000003</c:v>
                </c:pt>
                <c:pt idx="57">
                  <c:v>4.2758000000000003</c:v>
                </c:pt>
                <c:pt idx="58">
                  <c:v>4.2957999999999998</c:v>
                </c:pt>
                <c:pt idx="59">
                  <c:v>4.3057999999999996</c:v>
                </c:pt>
                <c:pt idx="60">
                  <c:v>4.3258000000000001</c:v>
                </c:pt>
                <c:pt idx="62">
                  <c:v>4.3057999999999996</c:v>
                </c:pt>
                <c:pt idx="63">
                  <c:v>4.2957999999999998</c:v>
                </c:pt>
                <c:pt idx="64">
                  <c:v>4.2957999999999998</c:v>
                </c:pt>
                <c:pt idx="65">
                  <c:v>4.2758000000000003</c:v>
                </c:pt>
                <c:pt idx="66">
                  <c:v>4.2758000000000003</c:v>
                </c:pt>
                <c:pt idx="67">
                  <c:v>4.2758000000000003</c:v>
                </c:pt>
                <c:pt idx="68">
                  <c:v>4.2858000000000001</c:v>
                </c:pt>
                <c:pt idx="69">
                  <c:v>4.2957999999999998</c:v>
                </c:pt>
                <c:pt idx="70">
                  <c:v>4.2957999999999998</c:v>
                </c:pt>
                <c:pt idx="71">
                  <c:v>4.3158000000000003</c:v>
                </c:pt>
                <c:pt idx="72">
                  <c:v>4.3158000000000003</c:v>
                </c:pt>
                <c:pt idx="73">
                  <c:v>4.3057999999999996</c:v>
                </c:pt>
                <c:pt idx="74">
                  <c:v>4.3158000000000003</c:v>
                </c:pt>
                <c:pt idx="75">
                  <c:v>4.3558000000000003</c:v>
                </c:pt>
                <c:pt idx="76">
                  <c:v>4.3357999999999999</c:v>
                </c:pt>
                <c:pt idx="77">
                  <c:v>4.3357999999999999</c:v>
                </c:pt>
                <c:pt idx="78">
                  <c:v>4.3458000000000006</c:v>
                </c:pt>
                <c:pt idx="79">
                  <c:v>4.3558000000000003</c:v>
                </c:pt>
                <c:pt idx="80">
                  <c:v>4.3857999999999997</c:v>
                </c:pt>
                <c:pt idx="81">
                  <c:v>4.3757999999999999</c:v>
                </c:pt>
                <c:pt idx="82">
                  <c:v>4.3658000000000001</c:v>
                </c:pt>
                <c:pt idx="83">
                  <c:v>4.3658000000000001</c:v>
                </c:pt>
                <c:pt idx="84">
                  <c:v>4.3857999999999997</c:v>
                </c:pt>
                <c:pt idx="85">
                  <c:v>4.3857999999999997</c:v>
                </c:pt>
                <c:pt idx="86">
                  <c:v>4.3857999999999997</c:v>
                </c:pt>
                <c:pt idx="87">
                  <c:v>4.3857999999999997</c:v>
                </c:pt>
                <c:pt idx="88">
                  <c:v>4.3958000000000004</c:v>
                </c:pt>
                <c:pt idx="89">
                  <c:v>4.3958000000000004</c:v>
                </c:pt>
                <c:pt idx="90">
                  <c:v>4.3958000000000004</c:v>
                </c:pt>
                <c:pt idx="91">
                  <c:v>4.4157999999999999</c:v>
                </c:pt>
                <c:pt idx="92">
                  <c:v>4.4257999999999997</c:v>
                </c:pt>
                <c:pt idx="94">
                  <c:v>4.4157999999999999</c:v>
                </c:pt>
                <c:pt idx="95">
                  <c:v>4.4458000000000002</c:v>
                </c:pt>
                <c:pt idx="96">
                  <c:v>4.4458000000000002</c:v>
                </c:pt>
                <c:pt idx="97">
                  <c:v>4.4657999999999998</c:v>
                </c:pt>
                <c:pt idx="98">
                  <c:v>4.4558</c:v>
                </c:pt>
                <c:pt idx="99">
                  <c:v>4.4458000000000002</c:v>
                </c:pt>
                <c:pt idx="100">
                  <c:v>4.4458000000000002</c:v>
                </c:pt>
                <c:pt idx="101">
                  <c:v>4.4558</c:v>
                </c:pt>
                <c:pt idx="102">
                  <c:v>4.4458000000000002</c:v>
                </c:pt>
                <c:pt idx="103">
                  <c:v>4.4558</c:v>
                </c:pt>
                <c:pt idx="104">
                  <c:v>4.4458000000000002</c:v>
                </c:pt>
                <c:pt idx="105">
                  <c:v>4.4458000000000002</c:v>
                </c:pt>
                <c:pt idx="106">
                  <c:v>4.4858000000000002</c:v>
                </c:pt>
                <c:pt idx="107">
                  <c:v>4.4958</c:v>
                </c:pt>
                <c:pt idx="108">
                  <c:v>4.4657999999999998</c:v>
                </c:pt>
                <c:pt idx="109">
                  <c:v>4.4757999999999996</c:v>
                </c:pt>
                <c:pt idx="110">
                  <c:v>4.5958000000000006</c:v>
                </c:pt>
                <c:pt idx="111">
                  <c:v>4.5758000000000001</c:v>
                </c:pt>
                <c:pt idx="112">
                  <c:v>4.5557999999999996</c:v>
                </c:pt>
                <c:pt idx="113">
                  <c:v>4.5557999999999996</c:v>
                </c:pt>
                <c:pt idx="114">
                  <c:v>4.5658000000000003</c:v>
                </c:pt>
                <c:pt idx="115">
                  <c:v>4.5958000000000006</c:v>
                </c:pt>
                <c:pt idx="116">
                  <c:v>4.5958000000000006</c:v>
                </c:pt>
                <c:pt idx="117">
                  <c:v>4.5958000000000006</c:v>
                </c:pt>
                <c:pt idx="118">
                  <c:v>4.5857999999999999</c:v>
                </c:pt>
                <c:pt idx="119">
                  <c:v>4.5958000000000006</c:v>
                </c:pt>
                <c:pt idx="120">
                  <c:v>4.6158000000000001</c:v>
                </c:pt>
                <c:pt idx="121">
                  <c:v>4.6357999999999997</c:v>
                </c:pt>
                <c:pt idx="122">
                  <c:v>4.6058000000000003</c:v>
                </c:pt>
                <c:pt idx="123">
                  <c:v>4.5557999999999996</c:v>
                </c:pt>
                <c:pt idx="125">
                  <c:v>4.4757999999999996</c:v>
                </c:pt>
                <c:pt idx="126">
                  <c:v>4.4558</c:v>
                </c:pt>
                <c:pt idx="127">
                  <c:v>4.4657999999999998</c:v>
                </c:pt>
                <c:pt idx="128">
                  <c:v>4.4257999999999997</c:v>
                </c:pt>
                <c:pt idx="129">
                  <c:v>4.3357999999999999</c:v>
                </c:pt>
                <c:pt idx="130">
                  <c:v>4.3158000000000003</c:v>
                </c:pt>
                <c:pt idx="131">
                  <c:v>4.3357999999999999</c:v>
                </c:pt>
                <c:pt idx="132">
                  <c:v>4.3357999999999999</c:v>
                </c:pt>
                <c:pt idx="133">
                  <c:v>4.3757999999999999</c:v>
                </c:pt>
                <c:pt idx="134">
                  <c:v>4.4058000000000002</c:v>
                </c:pt>
                <c:pt idx="135">
                  <c:v>4.4257999999999997</c:v>
                </c:pt>
                <c:pt idx="136">
                  <c:v>4.4157999999999999</c:v>
                </c:pt>
                <c:pt idx="137">
                  <c:v>4.4157999999999999</c:v>
                </c:pt>
                <c:pt idx="138">
                  <c:v>4.4257999999999997</c:v>
                </c:pt>
                <c:pt idx="139">
                  <c:v>4.4358000000000004</c:v>
                </c:pt>
                <c:pt idx="140">
                  <c:v>4.4558</c:v>
                </c:pt>
                <c:pt idx="141">
                  <c:v>4.4558</c:v>
                </c:pt>
                <c:pt idx="142">
                  <c:v>4.4458000000000002</c:v>
                </c:pt>
                <c:pt idx="143">
                  <c:v>4.4458000000000002</c:v>
                </c:pt>
                <c:pt idx="144">
                  <c:v>4.4458000000000002</c:v>
                </c:pt>
                <c:pt idx="145">
                  <c:v>4.4058000000000002</c:v>
                </c:pt>
                <c:pt idx="146">
                  <c:v>4.3158000000000003</c:v>
                </c:pt>
                <c:pt idx="147">
                  <c:v>4.3057999999999996</c:v>
                </c:pt>
                <c:pt idx="148">
                  <c:v>4.3357999999999999</c:v>
                </c:pt>
                <c:pt idx="149">
                  <c:v>4.3558000000000003</c:v>
                </c:pt>
                <c:pt idx="150">
                  <c:v>4.3757999999999999</c:v>
                </c:pt>
                <c:pt idx="151">
                  <c:v>4.3958000000000004</c:v>
                </c:pt>
                <c:pt idx="152">
                  <c:v>4.4157999999999999</c:v>
                </c:pt>
                <c:pt idx="153">
                  <c:v>4.4257999999999997</c:v>
                </c:pt>
                <c:pt idx="154">
                  <c:v>4.4257999999999997</c:v>
                </c:pt>
                <c:pt idx="155">
                  <c:v>4.4257999999999997</c:v>
                </c:pt>
                <c:pt idx="157">
                  <c:v>4.4257999999999997</c:v>
                </c:pt>
                <c:pt idx="158">
                  <c:v>4.3357999999999999</c:v>
                </c:pt>
                <c:pt idx="159">
                  <c:v>4.2358000000000002</c:v>
                </c:pt>
                <c:pt idx="160">
                  <c:v>4.2157999999999998</c:v>
                </c:pt>
                <c:pt idx="161">
                  <c:v>4.2458</c:v>
                </c:pt>
                <c:pt idx="162">
                  <c:v>4.2458</c:v>
                </c:pt>
                <c:pt idx="163">
                  <c:v>4.2758000000000003</c:v>
                </c:pt>
                <c:pt idx="164">
                  <c:v>4.2858000000000001</c:v>
                </c:pt>
                <c:pt idx="165">
                  <c:v>4.1357999999999997</c:v>
                </c:pt>
                <c:pt idx="166">
                  <c:v>3.9157999999999999</c:v>
                </c:pt>
                <c:pt idx="167">
                  <c:v>3.7458</c:v>
                </c:pt>
                <c:pt idx="168">
                  <c:v>3.6358000000000001</c:v>
                </c:pt>
                <c:pt idx="169">
                  <c:v>3.5158</c:v>
                </c:pt>
                <c:pt idx="170">
                  <c:v>3.4058000000000002</c:v>
                </c:pt>
                <c:pt idx="171">
                  <c:v>3.3058000000000001</c:v>
                </c:pt>
                <c:pt idx="172">
                  <c:v>3.2458</c:v>
                </c:pt>
                <c:pt idx="173">
                  <c:v>3.1657999999999999</c:v>
                </c:pt>
                <c:pt idx="174">
                  <c:v>3.0958000000000001</c:v>
                </c:pt>
                <c:pt idx="175">
                  <c:v>3.0558000000000001</c:v>
                </c:pt>
                <c:pt idx="176">
                  <c:v>3.0857999999999999</c:v>
                </c:pt>
                <c:pt idx="177">
                  <c:v>3.0857999999999999</c:v>
                </c:pt>
                <c:pt idx="178">
                  <c:v>3.1758000000000002</c:v>
                </c:pt>
                <c:pt idx="179">
                  <c:v>3.2458</c:v>
                </c:pt>
                <c:pt idx="180">
                  <c:v>3.3458000000000001</c:v>
                </c:pt>
                <c:pt idx="181">
                  <c:v>3.4157999999999999</c:v>
                </c:pt>
                <c:pt idx="182">
                  <c:v>3.4458000000000002</c:v>
                </c:pt>
                <c:pt idx="183">
                  <c:v>3.3357999999999999</c:v>
                </c:pt>
                <c:pt idx="184">
                  <c:v>3.3058000000000001</c:v>
                </c:pt>
                <c:pt idx="185">
                  <c:v>3.3458000000000001</c:v>
                </c:pt>
                <c:pt idx="186">
                  <c:v>3.3357999999999999</c:v>
                </c:pt>
                <c:pt idx="188">
                  <c:v>3.2158000000000002</c:v>
                </c:pt>
                <c:pt idx="189">
                  <c:v>3.1158000000000001</c:v>
                </c:pt>
                <c:pt idx="190">
                  <c:v>3.0058000000000002</c:v>
                </c:pt>
                <c:pt idx="191">
                  <c:v>2.9358</c:v>
                </c:pt>
                <c:pt idx="192">
                  <c:v>2.8757999999999999</c:v>
                </c:pt>
                <c:pt idx="193">
                  <c:v>2.8157999999999999</c:v>
                </c:pt>
                <c:pt idx="194">
                  <c:v>2.7658</c:v>
                </c:pt>
                <c:pt idx="195">
                  <c:v>2.7558000000000002</c:v>
                </c:pt>
                <c:pt idx="196">
                  <c:v>2.7957999999999998</c:v>
                </c:pt>
                <c:pt idx="197">
                  <c:v>2.9358</c:v>
                </c:pt>
                <c:pt idx="198">
                  <c:v>2.9558</c:v>
                </c:pt>
                <c:pt idx="199">
                  <c:v>3.0358000000000001</c:v>
                </c:pt>
                <c:pt idx="200">
                  <c:v>3.0358000000000001</c:v>
                </c:pt>
                <c:pt idx="201">
                  <c:v>3.1158000000000001</c:v>
                </c:pt>
                <c:pt idx="202">
                  <c:v>3.0958000000000001</c:v>
                </c:pt>
                <c:pt idx="203">
                  <c:v>3.1558000000000002</c:v>
                </c:pt>
                <c:pt idx="204">
                  <c:v>3.1057999999999999</c:v>
                </c:pt>
                <c:pt idx="205">
                  <c:v>3.1657999999999999</c:v>
                </c:pt>
                <c:pt idx="206">
                  <c:v>3.1158000000000001</c:v>
                </c:pt>
                <c:pt idx="207">
                  <c:v>3.1858</c:v>
                </c:pt>
                <c:pt idx="208">
                  <c:v>3.1158000000000001</c:v>
                </c:pt>
                <c:pt idx="209">
                  <c:v>3.1858</c:v>
                </c:pt>
                <c:pt idx="210">
                  <c:v>3.1158000000000001</c:v>
                </c:pt>
                <c:pt idx="211">
                  <c:v>3.1758000000000002</c:v>
                </c:pt>
                <c:pt idx="212">
                  <c:v>3.1158000000000001</c:v>
                </c:pt>
                <c:pt idx="213">
                  <c:v>3.1758000000000002</c:v>
                </c:pt>
                <c:pt idx="214">
                  <c:v>3.1158000000000001</c:v>
                </c:pt>
                <c:pt idx="215">
                  <c:v>3.1558000000000002</c:v>
                </c:pt>
                <c:pt idx="216">
                  <c:v>3.0958000000000001</c:v>
                </c:pt>
                <c:pt idx="217">
                  <c:v>3.1558000000000002</c:v>
                </c:pt>
                <c:pt idx="218">
                  <c:v>3.0857999999999999</c:v>
                </c:pt>
                <c:pt idx="220">
                  <c:v>3.0457999999999998</c:v>
                </c:pt>
                <c:pt idx="221">
                  <c:v>3.1158000000000001</c:v>
                </c:pt>
                <c:pt idx="222">
                  <c:v>3.0657999999999999</c:v>
                </c:pt>
                <c:pt idx="223">
                  <c:v>3.1158000000000001</c:v>
                </c:pt>
                <c:pt idx="224">
                  <c:v>3.0457999999999998</c:v>
                </c:pt>
                <c:pt idx="225">
                  <c:v>3.0857999999999999</c:v>
                </c:pt>
                <c:pt idx="226">
                  <c:v>3.0358000000000001</c:v>
                </c:pt>
                <c:pt idx="227">
                  <c:v>3.0857999999999999</c:v>
                </c:pt>
                <c:pt idx="228">
                  <c:v>3.0358000000000001</c:v>
                </c:pt>
                <c:pt idx="229">
                  <c:v>3.0558000000000001</c:v>
                </c:pt>
                <c:pt idx="230">
                  <c:v>3.0058000000000002</c:v>
                </c:pt>
                <c:pt idx="231">
                  <c:v>3.0558000000000001</c:v>
                </c:pt>
                <c:pt idx="232">
                  <c:v>2.9958</c:v>
                </c:pt>
                <c:pt idx="233">
                  <c:v>3.0657999999999999</c:v>
                </c:pt>
                <c:pt idx="234">
                  <c:v>3.0058000000000002</c:v>
                </c:pt>
                <c:pt idx="235">
                  <c:v>3.0657999999999999</c:v>
                </c:pt>
                <c:pt idx="236">
                  <c:v>2.9958</c:v>
                </c:pt>
                <c:pt idx="237">
                  <c:v>3.0358000000000001</c:v>
                </c:pt>
                <c:pt idx="238">
                  <c:v>2.9758</c:v>
                </c:pt>
                <c:pt idx="239">
                  <c:v>3.0358000000000001</c:v>
                </c:pt>
                <c:pt idx="240">
                  <c:v>2.9858000000000002</c:v>
                </c:pt>
                <c:pt idx="241">
                  <c:v>3.0457999999999998</c:v>
                </c:pt>
                <c:pt idx="242">
                  <c:v>3.0158</c:v>
                </c:pt>
                <c:pt idx="243">
                  <c:v>3.0558000000000001</c:v>
                </c:pt>
                <c:pt idx="244">
                  <c:v>3.0058000000000002</c:v>
                </c:pt>
                <c:pt idx="245">
                  <c:v>3.0558000000000001</c:v>
                </c:pt>
                <c:pt idx="246">
                  <c:v>2.9958</c:v>
                </c:pt>
                <c:pt idx="247">
                  <c:v>3.0657999999999999</c:v>
                </c:pt>
                <c:pt idx="248">
                  <c:v>3.0258000000000003</c:v>
                </c:pt>
                <c:pt idx="249">
                  <c:v>3.0958000000000001</c:v>
                </c:pt>
                <c:pt idx="250">
                  <c:v>3.0158</c:v>
                </c:pt>
                <c:pt idx="252">
                  <c:v>3.0558000000000001</c:v>
                </c:pt>
                <c:pt idx="253">
                  <c:v>3.1457999999999999</c:v>
                </c:pt>
                <c:pt idx="254">
                  <c:v>3.0958000000000001</c:v>
                </c:pt>
                <c:pt idx="255">
                  <c:v>3.1257999999999999</c:v>
                </c:pt>
                <c:pt idx="256">
                  <c:v>3.0758000000000001</c:v>
                </c:pt>
                <c:pt idx="257">
                  <c:v>3.1158000000000001</c:v>
                </c:pt>
                <c:pt idx="258">
                  <c:v>3.0758000000000001</c:v>
                </c:pt>
                <c:pt idx="259">
                  <c:v>3.1257999999999999</c:v>
                </c:pt>
                <c:pt idx="260">
                  <c:v>3.1858</c:v>
                </c:pt>
                <c:pt idx="261">
                  <c:v>3.2258</c:v>
                </c:pt>
                <c:pt idx="262">
                  <c:v>3.1558000000000002</c:v>
                </c:pt>
                <c:pt idx="263">
                  <c:v>3.1758000000000002</c:v>
                </c:pt>
                <c:pt idx="264">
                  <c:v>3.1158000000000001</c:v>
                </c:pt>
                <c:pt idx="265">
                  <c:v>3.1558000000000002</c:v>
                </c:pt>
                <c:pt idx="266">
                  <c:v>3.1457999999999999</c:v>
                </c:pt>
                <c:pt idx="267">
                  <c:v>3.1758000000000002</c:v>
                </c:pt>
                <c:pt idx="268">
                  <c:v>3.1257999999999999</c:v>
                </c:pt>
                <c:pt idx="269">
                  <c:v>3.1558000000000002</c:v>
                </c:pt>
                <c:pt idx="270">
                  <c:v>3.2658</c:v>
                </c:pt>
                <c:pt idx="271">
                  <c:v>3.3557999999999999</c:v>
                </c:pt>
                <c:pt idx="272">
                  <c:v>3.4658000000000002</c:v>
                </c:pt>
                <c:pt idx="273">
                  <c:v>3.5258000000000003</c:v>
                </c:pt>
                <c:pt idx="274">
                  <c:v>3.6158000000000001</c:v>
                </c:pt>
                <c:pt idx="275">
                  <c:v>3.6657999999999999</c:v>
                </c:pt>
                <c:pt idx="276">
                  <c:v>3.7158000000000002</c:v>
                </c:pt>
                <c:pt idx="277">
                  <c:v>3.7658</c:v>
                </c:pt>
                <c:pt idx="278">
                  <c:v>3.8058000000000001</c:v>
                </c:pt>
                <c:pt idx="279">
                  <c:v>3.8458000000000001</c:v>
                </c:pt>
                <c:pt idx="280">
                  <c:v>3.8858000000000001</c:v>
                </c:pt>
                <c:pt idx="281">
                  <c:v>3.8957999999999999</c:v>
                </c:pt>
                <c:pt idx="283">
                  <c:v>3.9258000000000002</c:v>
                </c:pt>
                <c:pt idx="284">
                  <c:v>3.9358</c:v>
                </c:pt>
                <c:pt idx="285">
                  <c:v>3.9658000000000002</c:v>
                </c:pt>
                <c:pt idx="286">
                  <c:v>3.9858000000000002</c:v>
                </c:pt>
                <c:pt idx="287">
                  <c:v>4.0058000000000007</c:v>
                </c:pt>
                <c:pt idx="288">
                  <c:v>4.0258000000000003</c:v>
                </c:pt>
                <c:pt idx="289">
                  <c:v>4.0058000000000007</c:v>
                </c:pt>
                <c:pt idx="290">
                  <c:v>4.0258000000000003</c:v>
                </c:pt>
                <c:pt idx="291">
                  <c:v>4.0658000000000003</c:v>
                </c:pt>
                <c:pt idx="292">
                  <c:v>4.0358000000000001</c:v>
                </c:pt>
                <c:pt idx="293">
                  <c:v>4.0358000000000001</c:v>
                </c:pt>
                <c:pt idx="294">
                  <c:v>4.0358000000000001</c:v>
                </c:pt>
                <c:pt idx="295">
                  <c:v>4.0358000000000001</c:v>
                </c:pt>
                <c:pt idx="296">
                  <c:v>4.0358000000000001</c:v>
                </c:pt>
                <c:pt idx="297">
                  <c:v>4.0358000000000001</c:v>
                </c:pt>
                <c:pt idx="298">
                  <c:v>4.0358000000000001</c:v>
                </c:pt>
                <c:pt idx="299">
                  <c:v>4.0557999999999996</c:v>
                </c:pt>
                <c:pt idx="300">
                  <c:v>4.0658000000000003</c:v>
                </c:pt>
                <c:pt idx="301">
                  <c:v>4.0557999999999996</c:v>
                </c:pt>
                <c:pt idx="302">
                  <c:v>4.0758000000000001</c:v>
                </c:pt>
                <c:pt idx="303">
                  <c:v>4.0658000000000003</c:v>
                </c:pt>
                <c:pt idx="304">
                  <c:v>4.1058000000000003</c:v>
                </c:pt>
                <c:pt idx="305">
                  <c:v>4.1357999999999997</c:v>
                </c:pt>
                <c:pt idx="306">
                  <c:v>4.1158000000000001</c:v>
                </c:pt>
                <c:pt idx="307">
                  <c:v>4.1158000000000001</c:v>
                </c:pt>
                <c:pt idx="308">
                  <c:v>4.1257999999999999</c:v>
                </c:pt>
                <c:pt idx="309">
                  <c:v>4.1058000000000003</c:v>
                </c:pt>
                <c:pt idx="310">
                  <c:v>4.1058000000000003</c:v>
                </c:pt>
                <c:pt idx="311">
                  <c:v>4.0857999999999999</c:v>
                </c:pt>
                <c:pt idx="312">
                  <c:v>4.0758000000000001</c:v>
                </c:pt>
                <c:pt idx="313">
                  <c:v>4.0758000000000001</c:v>
                </c:pt>
                <c:pt idx="315">
                  <c:v>4.0857999999999999</c:v>
                </c:pt>
                <c:pt idx="316">
                  <c:v>4.0758000000000001</c:v>
                </c:pt>
                <c:pt idx="317">
                  <c:v>4.0857999999999999</c:v>
                </c:pt>
                <c:pt idx="318">
                  <c:v>4.0958000000000006</c:v>
                </c:pt>
                <c:pt idx="319">
                  <c:v>4.0958000000000006</c:v>
                </c:pt>
                <c:pt idx="320">
                  <c:v>4.0958000000000006</c:v>
                </c:pt>
                <c:pt idx="321">
                  <c:v>4.0758000000000001</c:v>
                </c:pt>
                <c:pt idx="322">
                  <c:v>4.0958000000000006</c:v>
                </c:pt>
                <c:pt idx="323">
                  <c:v>4.0958000000000006</c:v>
                </c:pt>
                <c:pt idx="324">
                  <c:v>4.0857999999999999</c:v>
                </c:pt>
                <c:pt idx="325">
                  <c:v>4.0958000000000006</c:v>
                </c:pt>
                <c:pt idx="326">
                  <c:v>4.0758000000000001</c:v>
                </c:pt>
                <c:pt idx="327">
                  <c:v>4.0758000000000001</c:v>
                </c:pt>
                <c:pt idx="328">
                  <c:v>4.0758000000000001</c:v>
                </c:pt>
                <c:pt idx="329">
                  <c:v>4.0958000000000006</c:v>
                </c:pt>
                <c:pt idx="330">
                  <c:v>4.0758000000000001</c:v>
                </c:pt>
                <c:pt idx="331">
                  <c:v>4.0758000000000001</c:v>
                </c:pt>
                <c:pt idx="332">
                  <c:v>4.0758000000000001</c:v>
                </c:pt>
                <c:pt idx="333">
                  <c:v>4.1058000000000003</c:v>
                </c:pt>
                <c:pt idx="334">
                  <c:v>4.1158000000000001</c:v>
                </c:pt>
                <c:pt idx="335">
                  <c:v>4.1158000000000001</c:v>
                </c:pt>
                <c:pt idx="336">
                  <c:v>4.1458000000000004</c:v>
                </c:pt>
                <c:pt idx="337">
                  <c:v>4.1458000000000004</c:v>
                </c:pt>
                <c:pt idx="338">
                  <c:v>4.1558000000000002</c:v>
                </c:pt>
                <c:pt idx="339">
                  <c:v>4.1357999999999997</c:v>
                </c:pt>
                <c:pt idx="340">
                  <c:v>4.1357999999999997</c:v>
                </c:pt>
                <c:pt idx="341">
                  <c:v>4.1357999999999997</c:v>
                </c:pt>
                <c:pt idx="342">
                  <c:v>4.1357999999999997</c:v>
                </c:pt>
                <c:pt idx="343">
                  <c:v>4.1058000000000003</c:v>
                </c:pt>
                <c:pt idx="344">
                  <c:v>4.1058000000000003</c:v>
                </c:pt>
                <c:pt idx="346">
                  <c:v>4.1558000000000002</c:v>
                </c:pt>
                <c:pt idx="347">
                  <c:v>4.1458000000000004</c:v>
                </c:pt>
                <c:pt idx="348">
                  <c:v>4.1458000000000004</c:v>
                </c:pt>
                <c:pt idx="349">
                  <c:v>4.1558000000000002</c:v>
                </c:pt>
                <c:pt idx="350">
                  <c:v>4.1858000000000004</c:v>
                </c:pt>
                <c:pt idx="351">
                  <c:v>4.1958000000000002</c:v>
                </c:pt>
                <c:pt idx="352">
                  <c:v>4.1858000000000004</c:v>
                </c:pt>
                <c:pt idx="353">
                  <c:v>4.1858000000000004</c:v>
                </c:pt>
                <c:pt idx="354">
                  <c:v>4.2058</c:v>
                </c:pt>
                <c:pt idx="355">
                  <c:v>4.1858000000000004</c:v>
                </c:pt>
                <c:pt idx="356">
                  <c:v>4.1657999999999999</c:v>
                </c:pt>
                <c:pt idx="357">
                  <c:v>4.1558000000000002</c:v>
                </c:pt>
                <c:pt idx="358">
                  <c:v>4.1558000000000002</c:v>
                </c:pt>
                <c:pt idx="359">
                  <c:v>4.1958000000000002</c:v>
                </c:pt>
                <c:pt idx="360">
                  <c:v>4.1858000000000004</c:v>
                </c:pt>
                <c:pt idx="361">
                  <c:v>4.1958000000000002</c:v>
                </c:pt>
                <c:pt idx="362">
                  <c:v>4.1757999999999997</c:v>
                </c:pt>
                <c:pt idx="363">
                  <c:v>4.1558000000000002</c:v>
                </c:pt>
                <c:pt idx="364">
                  <c:v>4.1757999999999997</c:v>
                </c:pt>
                <c:pt idx="365">
                  <c:v>4.1858000000000004</c:v>
                </c:pt>
                <c:pt idx="366">
                  <c:v>4.1858000000000004</c:v>
                </c:pt>
                <c:pt idx="367">
                  <c:v>4.2058</c:v>
                </c:pt>
                <c:pt idx="368">
                  <c:v>4.2257999999999996</c:v>
                </c:pt>
                <c:pt idx="369">
                  <c:v>4.1958000000000002</c:v>
                </c:pt>
                <c:pt idx="370">
                  <c:v>4.1958000000000002</c:v>
                </c:pt>
                <c:pt idx="371">
                  <c:v>4.1958000000000002</c:v>
                </c:pt>
                <c:pt idx="372">
                  <c:v>4.2358000000000002</c:v>
                </c:pt>
                <c:pt idx="373">
                  <c:v>4.2257999999999996</c:v>
                </c:pt>
                <c:pt idx="374">
                  <c:v>4.2157999999999998</c:v>
                </c:pt>
                <c:pt idx="375">
                  <c:v>4.2058</c:v>
                </c:pt>
                <c:pt idx="376">
                  <c:v>4.1958000000000002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948032"/>
        <c:axId val="251966208"/>
      </c:scatterChart>
      <c:valAx>
        <c:axId val="251948032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966208"/>
        <c:crossesAt val="5"/>
        <c:crossBetween val="midCat"/>
        <c:majorUnit val="30"/>
      </c:valAx>
      <c:valAx>
        <c:axId val="251966208"/>
        <c:scaling>
          <c:orientation val="minMax"/>
          <c:max val="5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9222836122647092E-2"/>
              <c:y val="0.436893721667506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948032"/>
        <c:crossesAt val="40909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74461707678796"/>
          <c:y val="0.79126307368670556"/>
          <c:w val="0.13915956632531162"/>
          <c:h val="0.118932179787265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12 </a:t>
            </a:r>
            <a:r>
              <a:rPr lang="ja-JP" altLang="en-US"/>
              <a:t>吹田　</a:t>
            </a:r>
            <a:r>
              <a:rPr lang="en-US" altLang="ja-JP"/>
              <a:t>19.1-32.9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0579810179820027"/>
          <c:y val="8.5231270242645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8042350175501"/>
          <c:y val="0.20197068625246095"/>
          <c:w val="0.7435908388581125"/>
          <c:h val="0.73399103052723613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'標高水位（ｏｐｍ）'!$H$5:$H$381</c:f>
              <c:numCache>
                <c:formatCode>0.00</c:formatCode>
                <c:ptCount val="377"/>
                <c:pt idx="6">
                  <c:v>-1.7317</c:v>
                </c:pt>
                <c:pt idx="7">
                  <c:v>-1.7217000000000002</c:v>
                </c:pt>
                <c:pt idx="8">
                  <c:v>-1.7416999999999998</c:v>
                </c:pt>
                <c:pt idx="9">
                  <c:v>-1.7516999999999996</c:v>
                </c:pt>
                <c:pt idx="10">
                  <c:v>-1.7317</c:v>
                </c:pt>
                <c:pt idx="11">
                  <c:v>-1.7117000000000004</c:v>
                </c:pt>
                <c:pt idx="12">
                  <c:v>-1.7217000000000002</c:v>
                </c:pt>
                <c:pt idx="13">
                  <c:v>-1.7416999999999998</c:v>
                </c:pt>
                <c:pt idx="14">
                  <c:v>-1.7717000000000001</c:v>
                </c:pt>
                <c:pt idx="15">
                  <c:v>-1.8017000000000003</c:v>
                </c:pt>
                <c:pt idx="16">
                  <c:v>-1.7717000000000001</c:v>
                </c:pt>
                <c:pt idx="17">
                  <c:v>-1.6516999999999999</c:v>
                </c:pt>
                <c:pt idx="18">
                  <c:v>-1.7516999999999996</c:v>
                </c:pt>
                <c:pt idx="19">
                  <c:v>-1.7816999999999998</c:v>
                </c:pt>
                <c:pt idx="20">
                  <c:v>-1.8316999999999997</c:v>
                </c:pt>
                <c:pt idx="21">
                  <c:v>-1.8216999999999999</c:v>
                </c:pt>
                <c:pt idx="22">
                  <c:v>-1.8117000000000001</c:v>
                </c:pt>
                <c:pt idx="23">
                  <c:v>-1.7916999999999996</c:v>
                </c:pt>
                <c:pt idx="24">
                  <c:v>-1.8517000000000001</c:v>
                </c:pt>
                <c:pt idx="25">
                  <c:v>-1.9016999999999999</c:v>
                </c:pt>
                <c:pt idx="26">
                  <c:v>-1.9116999999999997</c:v>
                </c:pt>
                <c:pt idx="27">
                  <c:v>-1.9317000000000002</c:v>
                </c:pt>
                <c:pt idx="28">
                  <c:v>-1.8817000000000004</c:v>
                </c:pt>
                <c:pt idx="29">
                  <c:v>-1.8716999999999997</c:v>
                </c:pt>
                <c:pt idx="30">
                  <c:v>-1.9016999999999999</c:v>
                </c:pt>
                <c:pt idx="32">
                  <c:v>-1.9217000000000004</c:v>
                </c:pt>
                <c:pt idx="33">
                  <c:v>-1.8917000000000002</c:v>
                </c:pt>
                <c:pt idx="34">
                  <c:v>-1.9217000000000004</c:v>
                </c:pt>
                <c:pt idx="35">
                  <c:v>-1.9016999999999999</c:v>
                </c:pt>
                <c:pt idx="36">
                  <c:v>-1.8716999999999997</c:v>
                </c:pt>
                <c:pt idx="37">
                  <c:v>-1.8716999999999997</c:v>
                </c:pt>
                <c:pt idx="38">
                  <c:v>-1.8817000000000004</c:v>
                </c:pt>
                <c:pt idx="39">
                  <c:v>-1.8716999999999997</c:v>
                </c:pt>
                <c:pt idx="40">
                  <c:v>-1.8417000000000003</c:v>
                </c:pt>
                <c:pt idx="41">
                  <c:v>-1.9217000000000004</c:v>
                </c:pt>
                <c:pt idx="42">
                  <c:v>-1.9717000000000002</c:v>
                </c:pt>
                <c:pt idx="43">
                  <c:v>-1.9417</c:v>
                </c:pt>
                <c:pt idx="44">
                  <c:v>-1.8417000000000003</c:v>
                </c:pt>
                <c:pt idx="45">
                  <c:v>-1.7916999999999996</c:v>
                </c:pt>
                <c:pt idx="46">
                  <c:v>-1.8517000000000001</c:v>
                </c:pt>
                <c:pt idx="47">
                  <c:v>-1.9016999999999999</c:v>
                </c:pt>
                <c:pt idx="48">
                  <c:v>-1.9016999999999999</c:v>
                </c:pt>
                <c:pt idx="49">
                  <c:v>-1.9617000000000004</c:v>
                </c:pt>
                <c:pt idx="50">
                  <c:v>-1.9717000000000002</c:v>
                </c:pt>
                <c:pt idx="51">
                  <c:v>-1.8517000000000001</c:v>
                </c:pt>
                <c:pt idx="52">
                  <c:v>-1.9116999999999997</c:v>
                </c:pt>
                <c:pt idx="53">
                  <c:v>-1.9617000000000004</c:v>
                </c:pt>
                <c:pt idx="54">
                  <c:v>-1.9317000000000002</c:v>
                </c:pt>
                <c:pt idx="55">
                  <c:v>-1.9417</c:v>
                </c:pt>
                <c:pt idx="56">
                  <c:v>-1.9717000000000002</c:v>
                </c:pt>
                <c:pt idx="57">
                  <c:v>-1.9717000000000002</c:v>
                </c:pt>
                <c:pt idx="58">
                  <c:v>-1.9617000000000004</c:v>
                </c:pt>
                <c:pt idx="59">
                  <c:v>-1.9317000000000002</c:v>
                </c:pt>
                <c:pt idx="60">
                  <c:v>-1.8817000000000004</c:v>
                </c:pt>
                <c:pt idx="62">
                  <c:v>-1.9516999999999998</c:v>
                </c:pt>
                <c:pt idx="63">
                  <c:v>-1.9717000000000002</c:v>
                </c:pt>
                <c:pt idx="64">
                  <c:v>-1.9817</c:v>
                </c:pt>
                <c:pt idx="65">
                  <c:v>-2.0016999999999996</c:v>
                </c:pt>
                <c:pt idx="66">
                  <c:v>-2.0117000000000003</c:v>
                </c:pt>
                <c:pt idx="67">
                  <c:v>-1.9617000000000004</c:v>
                </c:pt>
                <c:pt idx="68">
                  <c:v>-1.9217000000000004</c:v>
                </c:pt>
                <c:pt idx="69">
                  <c:v>-1.9116999999999997</c:v>
                </c:pt>
                <c:pt idx="70">
                  <c:v>-1.9317000000000002</c:v>
                </c:pt>
                <c:pt idx="71">
                  <c:v>-1.9417</c:v>
                </c:pt>
                <c:pt idx="72">
                  <c:v>-1.9516999999999998</c:v>
                </c:pt>
                <c:pt idx="73">
                  <c:v>-1.9916999999999998</c:v>
                </c:pt>
                <c:pt idx="74">
                  <c:v>-1.9916999999999998</c:v>
                </c:pt>
                <c:pt idx="75">
                  <c:v>-1.9516999999999998</c:v>
                </c:pt>
                <c:pt idx="76">
                  <c:v>-1.9516999999999998</c:v>
                </c:pt>
                <c:pt idx="77">
                  <c:v>-2.0117000000000003</c:v>
                </c:pt>
                <c:pt idx="78">
                  <c:v>-2.0016999999999996</c:v>
                </c:pt>
                <c:pt idx="79">
                  <c:v>-1.9916999999999998</c:v>
                </c:pt>
                <c:pt idx="80">
                  <c:v>-1.9116999999999997</c:v>
                </c:pt>
                <c:pt idx="81">
                  <c:v>-1.9717000000000002</c:v>
                </c:pt>
                <c:pt idx="82">
                  <c:v>-2.0016999999999996</c:v>
                </c:pt>
                <c:pt idx="83">
                  <c:v>-1.9817</c:v>
                </c:pt>
                <c:pt idx="84">
                  <c:v>-1.9516999999999998</c:v>
                </c:pt>
                <c:pt idx="85">
                  <c:v>-1.9617000000000004</c:v>
                </c:pt>
                <c:pt idx="86">
                  <c:v>-1.9916999999999998</c:v>
                </c:pt>
                <c:pt idx="87">
                  <c:v>-2.0016999999999996</c:v>
                </c:pt>
                <c:pt idx="88">
                  <c:v>-1.9717000000000002</c:v>
                </c:pt>
                <c:pt idx="89">
                  <c:v>-1.9817</c:v>
                </c:pt>
                <c:pt idx="90">
                  <c:v>-2.0117000000000003</c:v>
                </c:pt>
                <c:pt idx="91">
                  <c:v>-1.9817</c:v>
                </c:pt>
                <c:pt idx="92">
                  <c:v>-1.9617000000000004</c:v>
                </c:pt>
                <c:pt idx="94">
                  <c:v>-1.9317000000000002</c:v>
                </c:pt>
                <c:pt idx="95">
                  <c:v>-1.9617000000000004</c:v>
                </c:pt>
                <c:pt idx="96">
                  <c:v>-1.9317000000000002</c:v>
                </c:pt>
                <c:pt idx="97">
                  <c:v>-1.8517000000000001</c:v>
                </c:pt>
                <c:pt idx="98">
                  <c:v>-1.8817000000000004</c:v>
                </c:pt>
                <c:pt idx="99">
                  <c:v>-1.8917000000000002</c:v>
                </c:pt>
                <c:pt idx="100">
                  <c:v>-1.7816999999999998</c:v>
                </c:pt>
                <c:pt idx="101">
                  <c:v>-1.8417000000000003</c:v>
                </c:pt>
                <c:pt idx="102">
                  <c:v>-1.8417000000000003</c:v>
                </c:pt>
                <c:pt idx="103">
                  <c:v>-1.8117000000000001</c:v>
                </c:pt>
                <c:pt idx="104">
                  <c:v>-1.8517000000000001</c:v>
                </c:pt>
                <c:pt idx="105">
                  <c:v>-1.8817000000000004</c:v>
                </c:pt>
                <c:pt idx="106">
                  <c:v>-1.8017000000000003</c:v>
                </c:pt>
                <c:pt idx="107">
                  <c:v>-1.7916999999999996</c:v>
                </c:pt>
                <c:pt idx="108">
                  <c:v>-1.8616999999999999</c:v>
                </c:pt>
                <c:pt idx="109">
                  <c:v>-1.8917000000000002</c:v>
                </c:pt>
                <c:pt idx="110">
                  <c:v>-1.7816999999999998</c:v>
                </c:pt>
                <c:pt idx="111">
                  <c:v>-1.8316999999999997</c:v>
                </c:pt>
                <c:pt idx="112">
                  <c:v>-1.8817000000000004</c:v>
                </c:pt>
                <c:pt idx="113">
                  <c:v>-1.8716999999999997</c:v>
                </c:pt>
                <c:pt idx="114">
                  <c:v>-1.7516999999999996</c:v>
                </c:pt>
                <c:pt idx="115">
                  <c:v>-1.7816999999999998</c:v>
                </c:pt>
                <c:pt idx="116">
                  <c:v>-1.8017000000000003</c:v>
                </c:pt>
                <c:pt idx="117">
                  <c:v>-1.8316999999999997</c:v>
                </c:pt>
                <c:pt idx="118">
                  <c:v>-1.8417000000000003</c:v>
                </c:pt>
                <c:pt idx="119">
                  <c:v>-1.8216999999999999</c:v>
                </c:pt>
                <c:pt idx="120">
                  <c:v>-1.7816999999999998</c:v>
                </c:pt>
                <c:pt idx="121">
                  <c:v>-1.7317</c:v>
                </c:pt>
                <c:pt idx="122">
                  <c:v>-1.7916999999999996</c:v>
                </c:pt>
                <c:pt idx="123">
                  <c:v>-1.8417000000000003</c:v>
                </c:pt>
                <c:pt idx="125">
                  <c:v>-1.8316999999999997</c:v>
                </c:pt>
                <c:pt idx="126">
                  <c:v>-1.8417000000000003</c:v>
                </c:pt>
                <c:pt idx="127">
                  <c:v>-1.7717000000000001</c:v>
                </c:pt>
                <c:pt idx="128">
                  <c:v>-1.7416999999999998</c:v>
                </c:pt>
                <c:pt idx="129">
                  <c:v>-1.7916999999999996</c:v>
                </c:pt>
                <c:pt idx="130">
                  <c:v>-1.7717000000000001</c:v>
                </c:pt>
                <c:pt idx="131">
                  <c:v>-1.7516999999999996</c:v>
                </c:pt>
                <c:pt idx="132">
                  <c:v>-1.7816999999999998</c:v>
                </c:pt>
                <c:pt idx="133">
                  <c:v>-1.7516999999999996</c:v>
                </c:pt>
                <c:pt idx="134">
                  <c:v>-1.7016999999999998</c:v>
                </c:pt>
                <c:pt idx="135">
                  <c:v>-1.6717000000000004</c:v>
                </c:pt>
                <c:pt idx="136">
                  <c:v>-1.8017000000000003</c:v>
                </c:pt>
                <c:pt idx="137">
                  <c:v>-1.8216999999999999</c:v>
                </c:pt>
                <c:pt idx="138">
                  <c:v>-1.8517000000000001</c:v>
                </c:pt>
                <c:pt idx="139">
                  <c:v>-1.8117000000000001</c:v>
                </c:pt>
                <c:pt idx="140">
                  <c:v>-1.7416999999999998</c:v>
                </c:pt>
                <c:pt idx="141">
                  <c:v>-1.7816999999999998</c:v>
                </c:pt>
                <c:pt idx="142">
                  <c:v>-1.7916999999999996</c:v>
                </c:pt>
                <c:pt idx="143">
                  <c:v>-1.7816999999999998</c:v>
                </c:pt>
                <c:pt idx="144">
                  <c:v>-1.7617000000000003</c:v>
                </c:pt>
                <c:pt idx="145">
                  <c:v>-1.7516999999999996</c:v>
                </c:pt>
                <c:pt idx="146">
                  <c:v>-1.7516999999999996</c:v>
                </c:pt>
                <c:pt idx="147">
                  <c:v>-1.7317</c:v>
                </c:pt>
                <c:pt idx="148">
                  <c:v>-1.7217000000000002</c:v>
                </c:pt>
                <c:pt idx="149">
                  <c:v>-1.7416999999999998</c:v>
                </c:pt>
                <c:pt idx="150">
                  <c:v>-1.7117000000000004</c:v>
                </c:pt>
                <c:pt idx="151">
                  <c:v>-1.7217000000000002</c:v>
                </c:pt>
                <c:pt idx="152">
                  <c:v>-1.7317</c:v>
                </c:pt>
                <c:pt idx="153">
                  <c:v>-1.7217000000000002</c:v>
                </c:pt>
                <c:pt idx="154">
                  <c:v>-1.6917</c:v>
                </c:pt>
                <c:pt idx="155">
                  <c:v>-1.7217000000000002</c:v>
                </c:pt>
                <c:pt idx="157">
                  <c:v>-1.7217000000000002</c:v>
                </c:pt>
                <c:pt idx="158">
                  <c:v>-1.7317</c:v>
                </c:pt>
                <c:pt idx="159">
                  <c:v>-1.7516999999999996</c:v>
                </c:pt>
                <c:pt idx="160">
                  <c:v>-1.7416999999999998</c:v>
                </c:pt>
                <c:pt idx="161">
                  <c:v>-1.7317</c:v>
                </c:pt>
                <c:pt idx="162">
                  <c:v>-1.7416999999999998</c:v>
                </c:pt>
                <c:pt idx="163">
                  <c:v>-1.7217000000000002</c:v>
                </c:pt>
                <c:pt idx="164">
                  <c:v>-1.7416999999999998</c:v>
                </c:pt>
                <c:pt idx="165">
                  <c:v>-1.7516999999999996</c:v>
                </c:pt>
                <c:pt idx="166">
                  <c:v>-1.7617000000000003</c:v>
                </c:pt>
                <c:pt idx="167">
                  <c:v>-1.8017000000000003</c:v>
                </c:pt>
                <c:pt idx="168">
                  <c:v>-1.7217000000000002</c:v>
                </c:pt>
                <c:pt idx="169">
                  <c:v>-1.6817000000000002</c:v>
                </c:pt>
                <c:pt idx="170">
                  <c:v>-1.7016999999999998</c:v>
                </c:pt>
                <c:pt idx="171">
                  <c:v>-1.7516999999999996</c:v>
                </c:pt>
                <c:pt idx="172">
                  <c:v>-1.6917</c:v>
                </c:pt>
                <c:pt idx="173">
                  <c:v>-1.7217000000000002</c:v>
                </c:pt>
                <c:pt idx="174">
                  <c:v>-1.7617000000000003</c:v>
                </c:pt>
                <c:pt idx="175">
                  <c:v>-1.7317</c:v>
                </c:pt>
                <c:pt idx="176">
                  <c:v>-1.7016999999999998</c:v>
                </c:pt>
                <c:pt idx="177">
                  <c:v>-1.6917</c:v>
                </c:pt>
                <c:pt idx="178">
                  <c:v>-1.6917</c:v>
                </c:pt>
                <c:pt idx="179">
                  <c:v>-1.6417000000000002</c:v>
                </c:pt>
                <c:pt idx="180">
                  <c:v>-1.6417000000000002</c:v>
                </c:pt>
                <c:pt idx="181">
                  <c:v>-1.6317000000000004</c:v>
                </c:pt>
                <c:pt idx="182">
                  <c:v>-1.6917</c:v>
                </c:pt>
                <c:pt idx="183">
                  <c:v>-1.6817000000000002</c:v>
                </c:pt>
                <c:pt idx="184">
                  <c:v>-1.6717000000000004</c:v>
                </c:pt>
                <c:pt idx="185">
                  <c:v>-1.6817000000000002</c:v>
                </c:pt>
                <c:pt idx="186">
                  <c:v>-1.6817000000000002</c:v>
                </c:pt>
                <c:pt idx="188">
                  <c:v>-1.6717000000000004</c:v>
                </c:pt>
                <c:pt idx="189">
                  <c:v>-1.6616999999999997</c:v>
                </c:pt>
                <c:pt idx="190">
                  <c:v>-1.6516999999999999</c:v>
                </c:pt>
                <c:pt idx="191">
                  <c:v>-1.6516999999999999</c:v>
                </c:pt>
                <c:pt idx="192">
                  <c:v>-1.6717000000000004</c:v>
                </c:pt>
                <c:pt idx="193">
                  <c:v>-1.6717000000000004</c:v>
                </c:pt>
                <c:pt idx="194">
                  <c:v>-1.6717000000000004</c:v>
                </c:pt>
                <c:pt idx="195">
                  <c:v>-1.6717000000000004</c:v>
                </c:pt>
                <c:pt idx="196">
                  <c:v>-1.6417000000000002</c:v>
                </c:pt>
                <c:pt idx="197">
                  <c:v>-1.6516999999999999</c:v>
                </c:pt>
                <c:pt idx="198">
                  <c:v>-1.6516999999999999</c:v>
                </c:pt>
                <c:pt idx="199">
                  <c:v>-1.6616999999999997</c:v>
                </c:pt>
                <c:pt idx="200">
                  <c:v>-1.6317000000000004</c:v>
                </c:pt>
                <c:pt idx="201">
                  <c:v>-1.6116999999999999</c:v>
                </c:pt>
                <c:pt idx="202">
                  <c:v>-1.6216999999999997</c:v>
                </c:pt>
                <c:pt idx="203">
                  <c:v>-1.6717000000000004</c:v>
                </c:pt>
                <c:pt idx="204">
                  <c:v>-1.6616999999999997</c:v>
                </c:pt>
                <c:pt idx="205">
                  <c:v>-1.6616999999999997</c:v>
                </c:pt>
                <c:pt idx="206">
                  <c:v>-1.6717000000000004</c:v>
                </c:pt>
                <c:pt idx="207">
                  <c:v>-1.6817000000000002</c:v>
                </c:pt>
                <c:pt idx="208">
                  <c:v>-1.6817000000000002</c:v>
                </c:pt>
                <c:pt idx="209">
                  <c:v>-1.6817000000000002</c:v>
                </c:pt>
                <c:pt idx="210">
                  <c:v>-1.6917</c:v>
                </c:pt>
                <c:pt idx="211">
                  <c:v>-1.7016999999999998</c:v>
                </c:pt>
                <c:pt idx="212">
                  <c:v>-1.7016999999999998</c:v>
                </c:pt>
                <c:pt idx="213">
                  <c:v>-1.6917</c:v>
                </c:pt>
                <c:pt idx="214">
                  <c:v>-1.6817000000000002</c:v>
                </c:pt>
                <c:pt idx="215">
                  <c:v>-1.7016999999999998</c:v>
                </c:pt>
                <c:pt idx="216">
                  <c:v>-1.7117000000000004</c:v>
                </c:pt>
                <c:pt idx="217">
                  <c:v>-1.7016999999999998</c:v>
                </c:pt>
                <c:pt idx="218">
                  <c:v>-1.6917</c:v>
                </c:pt>
                <c:pt idx="220">
                  <c:v>-1.6717000000000004</c:v>
                </c:pt>
                <c:pt idx="221">
                  <c:v>-1.6717000000000004</c:v>
                </c:pt>
                <c:pt idx="222">
                  <c:v>-1.6817000000000002</c:v>
                </c:pt>
                <c:pt idx="223">
                  <c:v>-1.7016999999999998</c:v>
                </c:pt>
                <c:pt idx="224">
                  <c:v>-1.7117000000000004</c:v>
                </c:pt>
                <c:pt idx="225">
                  <c:v>-1.7117000000000004</c:v>
                </c:pt>
                <c:pt idx="226">
                  <c:v>-1.7117000000000004</c:v>
                </c:pt>
                <c:pt idx="227">
                  <c:v>-1.7016999999999998</c:v>
                </c:pt>
                <c:pt idx="228">
                  <c:v>-1.7317</c:v>
                </c:pt>
                <c:pt idx="229">
                  <c:v>-1.7416999999999998</c:v>
                </c:pt>
                <c:pt idx="230">
                  <c:v>-1.7516999999999996</c:v>
                </c:pt>
                <c:pt idx="231">
                  <c:v>-1.7416999999999998</c:v>
                </c:pt>
                <c:pt idx="232">
                  <c:v>-1.7217000000000002</c:v>
                </c:pt>
                <c:pt idx="233">
                  <c:v>-1.6917</c:v>
                </c:pt>
                <c:pt idx="234">
                  <c:v>-1.6717000000000004</c:v>
                </c:pt>
                <c:pt idx="235">
                  <c:v>-1.6516999999999999</c:v>
                </c:pt>
                <c:pt idx="236">
                  <c:v>-1.6717000000000004</c:v>
                </c:pt>
                <c:pt idx="237">
                  <c:v>-1.6817000000000002</c:v>
                </c:pt>
                <c:pt idx="238">
                  <c:v>-1.6917</c:v>
                </c:pt>
                <c:pt idx="239">
                  <c:v>-1.6917</c:v>
                </c:pt>
                <c:pt idx="240">
                  <c:v>-1.7016999999999998</c:v>
                </c:pt>
                <c:pt idx="241">
                  <c:v>-1.6917</c:v>
                </c:pt>
                <c:pt idx="242">
                  <c:v>-1.7416999999999998</c:v>
                </c:pt>
                <c:pt idx="243">
                  <c:v>-1.7617000000000003</c:v>
                </c:pt>
                <c:pt idx="244">
                  <c:v>-1.7617000000000003</c:v>
                </c:pt>
                <c:pt idx="245">
                  <c:v>-1.7416999999999998</c:v>
                </c:pt>
                <c:pt idx="246">
                  <c:v>-1.7617000000000003</c:v>
                </c:pt>
                <c:pt idx="247">
                  <c:v>-1.7016999999999998</c:v>
                </c:pt>
                <c:pt idx="248">
                  <c:v>-1.6516999999999999</c:v>
                </c:pt>
                <c:pt idx="249">
                  <c:v>-1.6417000000000002</c:v>
                </c:pt>
                <c:pt idx="250">
                  <c:v>-1.6817000000000002</c:v>
                </c:pt>
                <c:pt idx="252">
                  <c:v>-1.7416999999999998</c:v>
                </c:pt>
                <c:pt idx="253">
                  <c:v>-1.7516999999999996</c:v>
                </c:pt>
                <c:pt idx="254">
                  <c:v>-1.7516999999999996</c:v>
                </c:pt>
                <c:pt idx="255">
                  <c:v>-1.7617000000000003</c:v>
                </c:pt>
                <c:pt idx="256">
                  <c:v>-1.7516999999999996</c:v>
                </c:pt>
                <c:pt idx="257">
                  <c:v>-1.7217000000000002</c:v>
                </c:pt>
                <c:pt idx="258">
                  <c:v>-1.7117000000000004</c:v>
                </c:pt>
                <c:pt idx="259">
                  <c:v>-1.6917</c:v>
                </c:pt>
                <c:pt idx="260">
                  <c:v>-1.7416999999999998</c:v>
                </c:pt>
                <c:pt idx="261">
                  <c:v>-1.7717000000000001</c:v>
                </c:pt>
                <c:pt idx="262">
                  <c:v>-1.7816999999999998</c:v>
                </c:pt>
                <c:pt idx="263">
                  <c:v>-1.7717000000000001</c:v>
                </c:pt>
                <c:pt idx="264">
                  <c:v>-1.7816999999999998</c:v>
                </c:pt>
                <c:pt idx="265">
                  <c:v>-1.7717000000000001</c:v>
                </c:pt>
                <c:pt idx="266">
                  <c:v>-1.7717000000000001</c:v>
                </c:pt>
                <c:pt idx="267">
                  <c:v>-1.7617000000000003</c:v>
                </c:pt>
                <c:pt idx="268">
                  <c:v>-1.7416999999999998</c:v>
                </c:pt>
                <c:pt idx="269">
                  <c:v>-1.7217000000000002</c:v>
                </c:pt>
                <c:pt idx="270">
                  <c:v>-1.7217000000000002</c:v>
                </c:pt>
                <c:pt idx="271">
                  <c:v>-1.6917</c:v>
                </c:pt>
                <c:pt idx="272">
                  <c:v>-1.7816999999999998</c:v>
                </c:pt>
                <c:pt idx="273">
                  <c:v>-1.7617000000000003</c:v>
                </c:pt>
                <c:pt idx="274">
                  <c:v>-1.7617000000000003</c:v>
                </c:pt>
                <c:pt idx="275">
                  <c:v>-1.7617000000000003</c:v>
                </c:pt>
                <c:pt idx="276">
                  <c:v>-1.7516999999999996</c:v>
                </c:pt>
                <c:pt idx="277">
                  <c:v>-1.7516999999999996</c:v>
                </c:pt>
                <c:pt idx="278">
                  <c:v>-1.7317</c:v>
                </c:pt>
                <c:pt idx="279">
                  <c:v>-1.7016999999999998</c:v>
                </c:pt>
                <c:pt idx="280">
                  <c:v>-1.7016999999999998</c:v>
                </c:pt>
                <c:pt idx="281">
                  <c:v>-1.7016999999999998</c:v>
                </c:pt>
                <c:pt idx="283">
                  <c:v>-1.7217000000000002</c:v>
                </c:pt>
                <c:pt idx="284">
                  <c:v>-1.7117000000000004</c:v>
                </c:pt>
                <c:pt idx="285">
                  <c:v>-1.6817000000000002</c:v>
                </c:pt>
                <c:pt idx="286">
                  <c:v>-1.7016999999999998</c:v>
                </c:pt>
                <c:pt idx="287">
                  <c:v>-1.6616999999999997</c:v>
                </c:pt>
                <c:pt idx="288">
                  <c:v>-1.7317</c:v>
                </c:pt>
                <c:pt idx="289">
                  <c:v>-1.7516999999999996</c:v>
                </c:pt>
                <c:pt idx="290">
                  <c:v>-1.6717000000000004</c:v>
                </c:pt>
                <c:pt idx="291">
                  <c:v>-1.6516999999999999</c:v>
                </c:pt>
                <c:pt idx="292">
                  <c:v>-1.7117000000000004</c:v>
                </c:pt>
                <c:pt idx="293">
                  <c:v>-1.6917</c:v>
                </c:pt>
                <c:pt idx="294">
                  <c:v>-1.7016999999999998</c:v>
                </c:pt>
                <c:pt idx="295">
                  <c:v>-1.7117000000000004</c:v>
                </c:pt>
                <c:pt idx="296">
                  <c:v>-1.7117000000000004</c:v>
                </c:pt>
                <c:pt idx="297">
                  <c:v>-1.7117000000000004</c:v>
                </c:pt>
                <c:pt idx="298">
                  <c:v>-1.6717000000000004</c:v>
                </c:pt>
                <c:pt idx="299">
                  <c:v>-1.6516999999999999</c:v>
                </c:pt>
                <c:pt idx="300">
                  <c:v>-1.6616999999999997</c:v>
                </c:pt>
                <c:pt idx="301">
                  <c:v>-1.6717000000000004</c:v>
                </c:pt>
                <c:pt idx="302">
                  <c:v>-1.6817000000000002</c:v>
                </c:pt>
                <c:pt idx="303">
                  <c:v>-1.7217000000000002</c:v>
                </c:pt>
                <c:pt idx="304">
                  <c:v>-1.6917</c:v>
                </c:pt>
                <c:pt idx="305">
                  <c:v>-1.6917</c:v>
                </c:pt>
                <c:pt idx="306">
                  <c:v>-1.7217000000000002</c:v>
                </c:pt>
                <c:pt idx="307">
                  <c:v>-1.7016999999999998</c:v>
                </c:pt>
                <c:pt idx="308">
                  <c:v>-1.7016999999999998</c:v>
                </c:pt>
                <c:pt idx="309">
                  <c:v>-1.7617000000000003</c:v>
                </c:pt>
                <c:pt idx="310">
                  <c:v>-1.6817000000000002</c:v>
                </c:pt>
                <c:pt idx="311">
                  <c:v>-1.7217000000000002</c:v>
                </c:pt>
                <c:pt idx="312">
                  <c:v>-1.7816999999999998</c:v>
                </c:pt>
                <c:pt idx="313">
                  <c:v>-1.7416999999999998</c:v>
                </c:pt>
                <c:pt idx="315">
                  <c:v>-1.7317</c:v>
                </c:pt>
                <c:pt idx="316">
                  <c:v>-1.7516999999999996</c:v>
                </c:pt>
                <c:pt idx="317">
                  <c:v>-1.7317</c:v>
                </c:pt>
                <c:pt idx="318">
                  <c:v>-1.7217000000000002</c:v>
                </c:pt>
                <c:pt idx="319">
                  <c:v>-1.7217000000000002</c:v>
                </c:pt>
                <c:pt idx="320">
                  <c:v>-1.7717000000000001</c:v>
                </c:pt>
                <c:pt idx="321">
                  <c:v>-1.7516999999999996</c:v>
                </c:pt>
                <c:pt idx="322">
                  <c:v>-1.7217000000000002</c:v>
                </c:pt>
                <c:pt idx="323">
                  <c:v>-1.7617000000000003</c:v>
                </c:pt>
                <c:pt idx="324">
                  <c:v>-1.7416999999999998</c:v>
                </c:pt>
                <c:pt idx="325">
                  <c:v>-1.7217000000000002</c:v>
                </c:pt>
                <c:pt idx="326">
                  <c:v>-1.7617000000000003</c:v>
                </c:pt>
                <c:pt idx="327">
                  <c:v>-1.7416999999999998</c:v>
                </c:pt>
                <c:pt idx="328">
                  <c:v>-1.6917</c:v>
                </c:pt>
                <c:pt idx="329">
                  <c:v>-1.6516999999999999</c:v>
                </c:pt>
                <c:pt idx="330">
                  <c:v>-1.7217000000000002</c:v>
                </c:pt>
                <c:pt idx="331">
                  <c:v>-1.7416999999999998</c:v>
                </c:pt>
                <c:pt idx="332">
                  <c:v>-1.7516999999999996</c:v>
                </c:pt>
                <c:pt idx="333">
                  <c:v>-1.6917</c:v>
                </c:pt>
                <c:pt idx="334">
                  <c:v>-1.7317</c:v>
                </c:pt>
                <c:pt idx="335">
                  <c:v>-1.7117000000000004</c:v>
                </c:pt>
                <c:pt idx="336">
                  <c:v>-1.7016999999999998</c:v>
                </c:pt>
                <c:pt idx="337">
                  <c:v>-1.7416999999999998</c:v>
                </c:pt>
                <c:pt idx="338">
                  <c:v>-1.7217000000000002</c:v>
                </c:pt>
                <c:pt idx="339">
                  <c:v>-1.7617000000000003</c:v>
                </c:pt>
                <c:pt idx="340">
                  <c:v>-1.7617000000000003</c:v>
                </c:pt>
                <c:pt idx="341">
                  <c:v>-1.6817000000000002</c:v>
                </c:pt>
                <c:pt idx="342">
                  <c:v>-1.7117000000000004</c:v>
                </c:pt>
                <c:pt idx="343">
                  <c:v>-1.7617000000000003</c:v>
                </c:pt>
                <c:pt idx="344">
                  <c:v>-1.7617000000000003</c:v>
                </c:pt>
                <c:pt idx="346">
                  <c:v>-1.7117000000000004</c:v>
                </c:pt>
                <c:pt idx="347">
                  <c:v>-1.7416999999999998</c:v>
                </c:pt>
                <c:pt idx="348">
                  <c:v>-1.7416999999999998</c:v>
                </c:pt>
                <c:pt idx="349">
                  <c:v>-1.6717000000000004</c:v>
                </c:pt>
                <c:pt idx="350">
                  <c:v>-1.6717000000000004</c:v>
                </c:pt>
                <c:pt idx="351">
                  <c:v>-1.6817000000000002</c:v>
                </c:pt>
                <c:pt idx="352">
                  <c:v>-1.6817000000000002</c:v>
                </c:pt>
                <c:pt idx="353">
                  <c:v>-1.6917</c:v>
                </c:pt>
                <c:pt idx="354">
                  <c:v>-1.6417000000000002</c:v>
                </c:pt>
                <c:pt idx="355">
                  <c:v>-1.7117000000000004</c:v>
                </c:pt>
                <c:pt idx="356">
                  <c:v>-1.7117000000000004</c:v>
                </c:pt>
                <c:pt idx="357">
                  <c:v>-1.7217000000000002</c:v>
                </c:pt>
                <c:pt idx="358">
                  <c:v>-1.6216999999999997</c:v>
                </c:pt>
                <c:pt idx="359">
                  <c:v>-1.5917000000000003</c:v>
                </c:pt>
                <c:pt idx="360">
                  <c:v>-1.6616999999999997</c:v>
                </c:pt>
                <c:pt idx="361">
                  <c:v>-1.6616999999999997</c:v>
                </c:pt>
                <c:pt idx="362">
                  <c:v>-1.7117000000000004</c:v>
                </c:pt>
                <c:pt idx="363">
                  <c:v>-1.7516999999999996</c:v>
                </c:pt>
                <c:pt idx="364">
                  <c:v>-1.7117000000000004</c:v>
                </c:pt>
                <c:pt idx="365">
                  <c:v>-1.7117000000000004</c:v>
                </c:pt>
                <c:pt idx="366">
                  <c:v>-1.7317</c:v>
                </c:pt>
                <c:pt idx="367">
                  <c:v>-1.6017000000000001</c:v>
                </c:pt>
                <c:pt idx="368">
                  <c:v>-1.6116999999999999</c:v>
                </c:pt>
                <c:pt idx="369">
                  <c:v>-1.7016999999999998</c:v>
                </c:pt>
                <c:pt idx="370">
                  <c:v>-1.7516999999999996</c:v>
                </c:pt>
                <c:pt idx="371">
                  <c:v>-1.6616999999999997</c:v>
                </c:pt>
                <c:pt idx="372">
                  <c:v>-1.5517000000000003</c:v>
                </c:pt>
                <c:pt idx="373">
                  <c:v>-1.6917</c:v>
                </c:pt>
                <c:pt idx="374">
                  <c:v>-1.6717000000000004</c:v>
                </c:pt>
                <c:pt idx="375">
                  <c:v>-1.7117000000000004</c:v>
                </c:pt>
                <c:pt idx="376">
                  <c:v>-1.6917</c:v>
                </c:pt>
              </c:numCache>
            </c:numRef>
          </c:yVal>
          <c:smooth val="0"/>
        </c:ser>
        <c:ser>
          <c:idx val="0"/>
          <c:order val="1"/>
          <c:tx>
            <c:v>平均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'標高水位（ｏｐｍ）'!$I$5:$I$381</c:f>
              <c:numCache>
                <c:formatCode>0.00</c:formatCode>
                <c:ptCount val="377"/>
                <c:pt idx="6">
                  <c:v>-1.7717000000000001</c:v>
                </c:pt>
                <c:pt idx="7">
                  <c:v>-1.7916999999999996</c:v>
                </c:pt>
                <c:pt idx="8">
                  <c:v>-1.7317</c:v>
                </c:pt>
                <c:pt idx="9">
                  <c:v>-1.8017000000000003</c:v>
                </c:pt>
                <c:pt idx="10">
                  <c:v>-1.8017000000000003</c:v>
                </c:pt>
                <c:pt idx="11">
                  <c:v>-1.7916999999999996</c:v>
                </c:pt>
                <c:pt idx="12">
                  <c:v>-1.7816999999999998</c:v>
                </c:pt>
                <c:pt idx="13">
                  <c:v>-1.7916999999999996</c:v>
                </c:pt>
                <c:pt idx="14">
                  <c:v>-1.8117000000000001</c:v>
                </c:pt>
                <c:pt idx="15">
                  <c:v>-1.8417000000000003</c:v>
                </c:pt>
                <c:pt idx="16">
                  <c:v>-1.8316999999999997</c:v>
                </c:pt>
                <c:pt idx="17">
                  <c:v>-1.7717000000000001</c:v>
                </c:pt>
                <c:pt idx="18">
                  <c:v>-1.8017000000000003</c:v>
                </c:pt>
                <c:pt idx="19">
                  <c:v>-1.8517000000000001</c:v>
                </c:pt>
                <c:pt idx="20">
                  <c:v>-1.8817000000000004</c:v>
                </c:pt>
                <c:pt idx="21">
                  <c:v>-1.8817000000000004</c:v>
                </c:pt>
                <c:pt idx="22">
                  <c:v>-1.8817000000000004</c:v>
                </c:pt>
                <c:pt idx="23">
                  <c:v>-1.8517000000000001</c:v>
                </c:pt>
                <c:pt idx="24">
                  <c:v>-1.9116999999999997</c:v>
                </c:pt>
                <c:pt idx="25">
                  <c:v>-1.9516999999999998</c:v>
                </c:pt>
                <c:pt idx="26">
                  <c:v>-1.9516999999999998</c:v>
                </c:pt>
                <c:pt idx="27">
                  <c:v>-1.9817</c:v>
                </c:pt>
                <c:pt idx="28">
                  <c:v>-1.9317000000000002</c:v>
                </c:pt>
                <c:pt idx="29">
                  <c:v>-1.9116999999999997</c:v>
                </c:pt>
                <c:pt idx="30">
                  <c:v>-1.9317000000000002</c:v>
                </c:pt>
                <c:pt idx="31">
                  <c:v>-1.8497000000000006</c:v>
                </c:pt>
                <c:pt idx="32">
                  <c:v>-1.9317000000000002</c:v>
                </c:pt>
                <c:pt idx="33">
                  <c:v>-1.9317000000000002</c:v>
                </c:pt>
                <c:pt idx="34">
                  <c:v>-1.9617000000000004</c:v>
                </c:pt>
                <c:pt idx="35">
                  <c:v>-1.9417</c:v>
                </c:pt>
                <c:pt idx="36">
                  <c:v>-1.9217000000000004</c:v>
                </c:pt>
                <c:pt idx="37">
                  <c:v>-1.9217000000000004</c:v>
                </c:pt>
                <c:pt idx="38">
                  <c:v>-1.9417</c:v>
                </c:pt>
                <c:pt idx="39">
                  <c:v>-1.9417</c:v>
                </c:pt>
                <c:pt idx="40">
                  <c:v>-1.9217000000000004</c:v>
                </c:pt>
                <c:pt idx="41">
                  <c:v>-1.9817</c:v>
                </c:pt>
                <c:pt idx="42">
                  <c:v>-2.0316999999999998</c:v>
                </c:pt>
                <c:pt idx="43">
                  <c:v>-2.0117000000000003</c:v>
                </c:pt>
                <c:pt idx="44">
                  <c:v>-1.9317000000000002</c:v>
                </c:pt>
                <c:pt idx="45">
                  <c:v>-1.8517000000000001</c:v>
                </c:pt>
                <c:pt idx="46">
                  <c:v>-1.9016999999999999</c:v>
                </c:pt>
                <c:pt idx="47">
                  <c:v>-1.9417</c:v>
                </c:pt>
                <c:pt idx="48">
                  <c:v>-1.9717000000000002</c:v>
                </c:pt>
                <c:pt idx="49">
                  <c:v>-2.0016999999999996</c:v>
                </c:pt>
                <c:pt idx="50">
                  <c:v>-2.0117000000000003</c:v>
                </c:pt>
                <c:pt idx="51">
                  <c:v>-1.9516999999999998</c:v>
                </c:pt>
                <c:pt idx="52">
                  <c:v>-1.9916999999999998</c:v>
                </c:pt>
                <c:pt idx="53">
                  <c:v>-2.0117000000000003</c:v>
                </c:pt>
                <c:pt idx="54">
                  <c:v>-1.9916999999999998</c:v>
                </c:pt>
                <c:pt idx="55">
                  <c:v>-1.9916999999999998</c:v>
                </c:pt>
                <c:pt idx="56">
                  <c:v>-2.0217000000000001</c:v>
                </c:pt>
                <c:pt idx="57">
                  <c:v>-2.0217000000000001</c:v>
                </c:pt>
                <c:pt idx="58">
                  <c:v>-2.0117000000000003</c:v>
                </c:pt>
                <c:pt idx="59">
                  <c:v>-1.9817</c:v>
                </c:pt>
                <c:pt idx="60">
                  <c:v>-1.9217000000000004</c:v>
                </c:pt>
                <c:pt idx="61">
                  <c:v>-1.9637689655172421</c:v>
                </c:pt>
                <c:pt idx="62">
                  <c:v>-1.9916999999999998</c:v>
                </c:pt>
                <c:pt idx="63">
                  <c:v>-2.0016999999999996</c:v>
                </c:pt>
                <c:pt idx="64">
                  <c:v>-2.0217000000000001</c:v>
                </c:pt>
                <c:pt idx="65">
                  <c:v>-2.0416999999999996</c:v>
                </c:pt>
                <c:pt idx="66">
                  <c:v>-2.0416999999999996</c:v>
                </c:pt>
                <c:pt idx="67">
                  <c:v>-2.0217000000000001</c:v>
                </c:pt>
                <c:pt idx="68">
                  <c:v>-1.9817</c:v>
                </c:pt>
                <c:pt idx="69">
                  <c:v>-1.9717000000000002</c:v>
                </c:pt>
                <c:pt idx="70">
                  <c:v>-1.9916999999999998</c:v>
                </c:pt>
                <c:pt idx="71">
                  <c:v>-2.0016999999999996</c:v>
                </c:pt>
                <c:pt idx="72">
                  <c:v>-2.0117000000000003</c:v>
                </c:pt>
                <c:pt idx="73">
                  <c:v>-2.0416999999999996</c:v>
                </c:pt>
                <c:pt idx="74">
                  <c:v>-2.0517000000000003</c:v>
                </c:pt>
                <c:pt idx="75">
                  <c:v>-1.9817</c:v>
                </c:pt>
                <c:pt idx="76">
                  <c:v>-2.0117000000000003</c:v>
                </c:pt>
                <c:pt idx="77">
                  <c:v>-2.0416999999999996</c:v>
                </c:pt>
                <c:pt idx="78">
                  <c:v>-2.0416999999999996</c:v>
                </c:pt>
                <c:pt idx="79">
                  <c:v>-2.0217000000000001</c:v>
                </c:pt>
                <c:pt idx="80">
                  <c:v>-1.9717000000000002</c:v>
                </c:pt>
                <c:pt idx="81">
                  <c:v>-2.0217000000000001</c:v>
                </c:pt>
                <c:pt idx="82">
                  <c:v>-2.0416999999999996</c:v>
                </c:pt>
                <c:pt idx="83">
                  <c:v>-2.0316999999999998</c:v>
                </c:pt>
                <c:pt idx="84">
                  <c:v>-2.0016999999999996</c:v>
                </c:pt>
                <c:pt idx="85">
                  <c:v>-2.0117000000000003</c:v>
                </c:pt>
                <c:pt idx="86">
                  <c:v>-2.0416999999999996</c:v>
                </c:pt>
                <c:pt idx="87">
                  <c:v>-2.0416999999999996</c:v>
                </c:pt>
                <c:pt idx="88">
                  <c:v>-2.0117000000000003</c:v>
                </c:pt>
                <c:pt idx="89">
                  <c:v>-2.0117000000000003</c:v>
                </c:pt>
                <c:pt idx="90">
                  <c:v>-2.0316999999999998</c:v>
                </c:pt>
                <c:pt idx="91">
                  <c:v>-2.0016999999999996</c:v>
                </c:pt>
                <c:pt idx="92">
                  <c:v>-1.9817</c:v>
                </c:pt>
                <c:pt idx="93">
                  <c:v>-2.0152483870967739</c:v>
                </c:pt>
                <c:pt idx="94">
                  <c:v>-1.9717000000000002</c:v>
                </c:pt>
                <c:pt idx="95">
                  <c:v>-2.0117000000000003</c:v>
                </c:pt>
                <c:pt idx="96">
                  <c:v>-1.9717000000000002</c:v>
                </c:pt>
                <c:pt idx="97">
                  <c:v>-1.9116999999999997</c:v>
                </c:pt>
                <c:pt idx="98">
                  <c:v>-1.9417</c:v>
                </c:pt>
                <c:pt idx="99">
                  <c:v>-1.9516999999999998</c:v>
                </c:pt>
                <c:pt idx="100">
                  <c:v>-1.8917000000000002</c:v>
                </c:pt>
                <c:pt idx="101">
                  <c:v>-1.9116999999999997</c:v>
                </c:pt>
                <c:pt idx="102">
                  <c:v>-1.9116999999999997</c:v>
                </c:pt>
                <c:pt idx="103">
                  <c:v>-1.8817000000000004</c:v>
                </c:pt>
                <c:pt idx="104">
                  <c:v>-1.9217000000000004</c:v>
                </c:pt>
                <c:pt idx="105">
                  <c:v>-1.9217000000000004</c:v>
                </c:pt>
                <c:pt idx="106">
                  <c:v>-1.8517000000000001</c:v>
                </c:pt>
                <c:pt idx="107">
                  <c:v>-1.8417000000000003</c:v>
                </c:pt>
                <c:pt idx="108">
                  <c:v>-1.9217000000000004</c:v>
                </c:pt>
                <c:pt idx="109">
                  <c:v>-1.9217000000000004</c:v>
                </c:pt>
                <c:pt idx="110">
                  <c:v>-1.8417000000000003</c:v>
                </c:pt>
                <c:pt idx="111">
                  <c:v>-1.8817000000000004</c:v>
                </c:pt>
                <c:pt idx="112">
                  <c:v>-1.9317000000000002</c:v>
                </c:pt>
                <c:pt idx="113">
                  <c:v>-1.9317000000000002</c:v>
                </c:pt>
                <c:pt idx="114">
                  <c:v>-1.8517000000000001</c:v>
                </c:pt>
                <c:pt idx="115">
                  <c:v>-1.8316999999999997</c:v>
                </c:pt>
                <c:pt idx="116">
                  <c:v>-1.8517000000000001</c:v>
                </c:pt>
                <c:pt idx="117">
                  <c:v>-1.8716999999999997</c:v>
                </c:pt>
                <c:pt idx="118">
                  <c:v>-1.8817000000000004</c:v>
                </c:pt>
                <c:pt idx="119">
                  <c:v>-1.8716999999999997</c:v>
                </c:pt>
                <c:pt idx="120">
                  <c:v>-1.8316999999999997</c:v>
                </c:pt>
                <c:pt idx="121">
                  <c:v>-1.7717000000000001</c:v>
                </c:pt>
                <c:pt idx="122">
                  <c:v>-1.8517000000000001</c:v>
                </c:pt>
                <c:pt idx="123">
                  <c:v>-1.8716999999999997</c:v>
                </c:pt>
                <c:pt idx="124">
                  <c:v>-1.8936999999999999</c:v>
                </c:pt>
                <c:pt idx="125">
                  <c:v>-1.8716999999999997</c:v>
                </c:pt>
                <c:pt idx="126">
                  <c:v>-1.8817000000000004</c:v>
                </c:pt>
                <c:pt idx="127">
                  <c:v>-1.8216999999999999</c:v>
                </c:pt>
                <c:pt idx="128">
                  <c:v>-1.8017000000000003</c:v>
                </c:pt>
                <c:pt idx="129">
                  <c:v>-1.8517000000000001</c:v>
                </c:pt>
                <c:pt idx="130">
                  <c:v>-1.8517000000000001</c:v>
                </c:pt>
                <c:pt idx="131">
                  <c:v>-1.8216999999999999</c:v>
                </c:pt>
                <c:pt idx="132">
                  <c:v>-1.8517000000000001</c:v>
                </c:pt>
                <c:pt idx="133">
                  <c:v>-1.8216999999999999</c:v>
                </c:pt>
                <c:pt idx="134">
                  <c:v>-1.7617000000000003</c:v>
                </c:pt>
                <c:pt idx="135">
                  <c:v>-1.7617000000000003</c:v>
                </c:pt>
                <c:pt idx="136">
                  <c:v>-1.8417000000000003</c:v>
                </c:pt>
                <c:pt idx="137">
                  <c:v>-1.8517000000000001</c:v>
                </c:pt>
                <c:pt idx="138">
                  <c:v>-1.8817000000000004</c:v>
                </c:pt>
                <c:pt idx="139">
                  <c:v>-1.8417000000000003</c:v>
                </c:pt>
                <c:pt idx="140">
                  <c:v>-1.7816999999999998</c:v>
                </c:pt>
                <c:pt idx="141">
                  <c:v>-1.8216999999999999</c:v>
                </c:pt>
                <c:pt idx="142">
                  <c:v>-1.8316999999999997</c:v>
                </c:pt>
                <c:pt idx="143">
                  <c:v>-1.8316999999999997</c:v>
                </c:pt>
                <c:pt idx="144">
                  <c:v>-1.8117000000000001</c:v>
                </c:pt>
                <c:pt idx="145">
                  <c:v>-1.8017000000000003</c:v>
                </c:pt>
                <c:pt idx="146">
                  <c:v>-1.8017000000000003</c:v>
                </c:pt>
                <c:pt idx="147">
                  <c:v>-1.7816999999999998</c:v>
                </c:pt>
                <c:pt idx="148">
                  <c:v>-1.7717000000000001</c:v>
                </c:pt>
                <c:pt idx="149">
                  <c:v>-1.7916999999999996</c:v>
                </c:pt>
                <c:pt idx="150">
                  <c:v>-1.7617000000000003</c:v>
                </c:pt>
                <c:pt idx="151">
                  <c:v>-1.7617000000000003</c:v>
                </c:pt>
                <c:pt idx="152">
                  <c:v>-1.7717000000000001</c:v>
                </c:pt>
                <c:pt idx="153">
                  <c:v>-1.7516999999999996</c:v>
                </c:pt>
                <c:pt idx="154">
                  <c:v>-1.7416999999999998</c:v>
                </c:pt>
                <c:pt idx="155">
                  <c:v>-1.7617000000000003</c:v>
                </c:pt>
                <c:pt idx="156">
                  <c:v>-1.8094419354838709</c:v>
                </c:pt>
                <c:pt idx="157">
                  <c:v>-1.7617000000000003</c:v>
                </c:pt>
                <c:pt idx="158">
                  <c:v>-1.7916999999999996</c:v>
                </c:pt>
                <c:pt idx="159">
                  <c:v>-1.8117000000000001</c:v>
                </c:pt>
                <c:pt idx="160">
                  <c:v>-1.8017000000000003</c:v>
                </c:pt>
                <c:pt idx="161">
                  <c:v>-1.7916999999999996</c:v>
                </c:pt>
                <c:pt idx="162">
                  <c:v>-1.8017000000000003</c:v>
                </c:pt>
                <c:pt idx="163">
                  <c:v>-1.7916999999999996</c:v>
                </c:pt>
                <c:pt idx="164">
                  <c:v>-1.7916999999999996</c:v>
                </c:pt>
                <c:pt idx="165">
                  <c:v>-1.7916999999999996</c:v>
                </c:pt>
                <c:pt idx="166">
                  <c:v>-1.8017000000000003</c:v>
                </c:pt>
                <c:pt idx="167">
                  <c:v>-1.8216999999999999</c:v>
                </c:pt>
                <c:pt idx="168">
                  <c:v>-1.7717000000000001</c:v>
                </c:pt>
                <c:pt idx="169">
                  <c:v>-1.7117000000000004</c:v>
                </c:pt>
                <c:pt idx="170">
                  <c:v>-1.7416999999999998</c:v>
                </c:pt>
                <c:pt idx="171">
                  <c:v>-1.7916999999999996</c:v>
                </c:pt>
                <c:pt idx="172">
                  <c:v>-1.7416999999999998</c:v>
                </c:pt>
                <c:pt idx="173">
                  <c:v>-1.7717000000000001</c:v>
                </c:pt>
                <c:pt idx="174">
                  <c:v>-1.8117000000000001</c:v>
                </c:pt>
                <c:pt idx="175">
                  <c:v>-1.7916999999999996</c:v>
                </c:pt>
                <c:pt idx="176">
                  <c:v>-1.7617000000000003</c:v>
                </c:pt>
                <c:pt idx="177">
                  <c:v>-1.7516999999999996</c:v>
                </c:pt>
                <c:pt idx="178">
                  <c:v>-1.7516999999999996</c:v>
                </c:pt>
                <c:pt idx="179">
                  <c:v>-1.7117000000000004</c:v>
                </c:pt>
                <c:pt idx="180">
                  <c:v>-1.7016999999999998</c:v>
                </c:pt>
                <c:pt idx="181">
                  <c:v>-1.6917</c:v>
                </c:pt>
                <c:pt idx="182">
                  <c:v>-1.7217000000000002</c:v>
                </c:pt>
                <c:pt idx="183">
                  <c:v>-1.7217000000000002</c:v>
                </c:pt>
                <c:pt idx="184">
                  <c:v>-1.7117000000000004</c:v>
                </c:pt>
                <c:pt idx="185">
                  <c:v>-1.7217000000000002</c:v>
                </c:pt>
                <c:pt idx="186">
                  <c:v>-1.7217000000000002</c:v>
                </c:pt>
                <c:pt idx="187">
                  <c:v>-1.7620333333333327</c:v>
                </c:pt>
                <c:pt idx="188">
                  <c:v>-1.7217000000000002</c:v>
                </c:pt>
                <c:pt idx="189">
                  <c:v>-1.7117000000000004</c:v>
                </c:pt>
                <c:pt idx="190">
                  <c:v>-1.7016999999999998</c:v>
                </c:pt>
                <c:pt idx="191">
                  <c:v>-1.7117000000000004</c:v>
                </c:pt>
                <c:pt idx="192">
                  <c:v>-1.7317</c:v>
                </c:pt>
                <c:pt idx="193">
                  <c:v>-1.7317</c:v>
                </c:pt>
                <c:pt idx="194">
                  <c:v>-1.7217000000000002</c:v>
                </c:pt>
                <c:pt idx="195">
                  <c:v>-1.7217000000000002</c:v>
                </c:pt>
                <c:pt idx="196">
                  <c:v>-1.6817000000000002</c:v>
                </c:pt>
                <c:pt idx="197">
                  <c:v>-1.6817000000000002</c:v>
                </c:pt>
                <c:pt idx="198">
                  <c:v>-1.6817000000000002</c:v>
                </c:pt>
                <c:pt idx="199">
                  <c:v>-1.6917</c:v>
                </c:pt>
                <c:pt idx="200">
                  <c:v>-1.6616999999999997</c:v>
                </c:pt>
                <c:pt idx="201">
                  <c:v>-1.6417000000000002</c:v>
                </c:pt>
                <c:pt idx="202">
                  <c:v>-1.6616999999999997</c:v>
                </c:pt>
                <c:pt idx="203">
                  <c:v>-1.7117000000000004</c:v>
                </c:pt>
                <c:pt idx="204">
                  <c:v>-1.7117000000000004</c:v>
                </c:pt>
                <c:pt idx="205">
                  <c:v>-1.7117000000000004</c:v>
                </c:pt>
                <c:pt idx="206">
                  <c:v>-1.7217000000000002</c:v>
                </c:pt>
                <c:pt idx="207">
                  <c:v>-1.7317</c:v>
                </c:pt>
                <c:pt idx="208">
                  <c:v>-1.7317</c:v>
                </c:pt>
                <c:pt idx="209">
                  <c:v>-1.7317</c:v>
                </c:pt>
                <c:pt idx="210">
                  <c:v>-1.7416999999999998</c:v>
                </c:pt>
                <c:pt idx="211">
                  <c:v>-1.7516999999999996</c:v>
                </c:pt>
                <c:pt idx="212">
                  <c:v>-1.7416999999999998</c:v>
                </c:pt>
                <c:pt idx="213">
                  <c:v>-1.7317</c:v>
                </c:pt>
                <c:pt idx="214">
                  <c:v>-1.7217000000000002</c:v>
                </c:pt>
                <c:pt idx="215">
                  <c:v>-1.7416999999999998</c:v>
                </c:pt>
                <c:pt idx="216">
                  <c:v>-1.7617000000000003</c:v>
                </c:pt>
                <c:pt idx="217">
                  <c:v>-1.7617000000000003</c:v>
                </c:pt>
                <c:pt idx="218">
                  <c:v>-1.7516999999999996</c:v>
                </c:pt>
                <c:pt idx="219">
                  <c:v>-1.7165387096774196</c:v>
                </c:pt>
                <c:pt idx="220">
                  <c:v>-1.7217000000000002</c:v>
                </c:pt>
                <c:pt idx="221">
                  <c:v>-1.7217000000000002</c:v>
                </c:pt>
                <c:pt idx="222">
                  <c:v>-1.7317</c:v>
                </c:pt>
                <c:pt idx="223">
                  <c:v>-1.7516999999999996</c:v>
                </c:pt>
                <c:pt idx="224">
                  <c:v>-1.7617000000000003</c:v>
                </c:pt>
                <c:pt idx="225">
                  <c:v>-1.7516999999999996</c:v>
                </c:pt>
                <c:pt idx="226">
                  <c:v>-1.7516999999999996</c:v>
                </c:pt>
                <c:pt idx="227">
                  <c:v>-1.7416999999999998</c:v>
                </c:pt>
                <c:pt idx="228">
                  <c:v>-1.7617000000000003</c:v>
                </c:pt>
                <c:pt idx="229">
                  <c:v>-1.7717000000000001</c:v>
                </c:pt>
                <c:pt idx="230">
                  <c:v>-1.7816999999999998</c:v>
                </c:pt>
                <c:pt idx="231">
                  <c:v>-1.7816999999999998</c:v>
                </c:pt>
                <c:pt idx="232">
                  <c:v>-1.7717000000000001</c:v>
                </c:pt>
                <c:pt idx="233">
                  <c:v>-1.7416999999999998</c:v>
                </c:pt>
                <c:pt idx="234">
                  <c:v>-1.7217000000000002</c:v>
                </c:pt>
                <c:pt idx="235">
                  <c:v>-1.7117000000000004</c:v>
                </c:pt>
                <c:pt idx="236">
                  <c:v>-1.7217000000000002</c:v>
                </c:pt>
                <c:pt idx="237">
                  <c:v>-1.7416999999999998</c:v>
                </c:pt>
                <c:pt idx="238">
                  <c:v>-1.7516999999999996</c:v>
                </c:pt>
                <c:pt idx="239">
                  <c:v>-1.7416999999999998</c:v>
                </c:pt>
                <c:pt idx="240">
                  <c:v>-1.7516999999999996</c:v>
                </c:pt>
                <c:pt idx="241">
                  <c:v>-1.7416999999999998</c:v>
                </c:pt>
                <c:pt idx="242">
                  <c:v>-1.7816999999999998</c:v>
                </c:pt>
                <c:pt idx="243">
                  <c:v>-1.8017000000000003</c:v>
                </c:pt>
                <c:pt idx="244">
                  <c:v>-1.8017000000000003</c:v>
                </c:pt>
                <c:pt idx="245">
                  <c:v>-1.7916999999999996</c:v>
                </c:pt>
                <c:pt idx="246">
                  <c:v>-1.8017000000000003</c:v>
                </c:pt>
                <c:pt idx="247">
                  <c:v>-1.7617000000000003</c:v>
                </c:pt>
                <c:pt idx="248">
                  <c:v>-1.7016999999999998</c:v>
                </c:pt>
                <c:pt idx="249">
                  <c:v>-1.6917</c:v>
                </c:pt>
                <c:pt idx="250">
                  <c:v>-1.7416999999999998</c:v>
                </c:pt>
                <c:pt idx="251">
                  <c:v>-1.7517</c:v>
                </c:pt>
                <c:pt idx="252">
                  <c:v>-1.8017000000000003</c:v>
                </c:pt>
                <c:pt idx="253">
                  <c:v>-1.8017000000000003</c:v>
                </c:pt>
                <c:pt idx="254">
                  <c:v>-1.8017000000000003</c:v>
                </c:pt>
                <c:pt idx="255">
                  <c:v>-1.8017000000000003</c:v>
                </c:pt>
                <c:pt idx="256">
                  <c:v>-1.7916999999999996</c:v>
                </c:pt>
                <c:pt idx="257">
                  <c:v>-1.7717000000000001</c:v>
                </c:pt>
                <c:pt idx="258">
                  <c:v>-1.7516999999999996</c:v>
                </c:pt>
                <c:pt idx="259">
                  <c:v>-1.7317</c:v>
                </c:pt>
                <c:pt idx="260">
                  <c:v>-1.7816999999999998</c:v>
                </c:pt>
                <c:pt idx="261">
                  <c:v>-1.8117000000000001</c:v>
                </c:pt>
                <c:pt idx="262">
                  <c:v>-1.8216999999999999</c:v>
                </c:pt>
                <c:pt idx="263">
                  <c:v>-1.8216999999999999</c:v>
                </c:pt>
                <c:pt idx="264">
                  <c:v>-1.8216999999999999</c:v>
                </c:pt>
                <c:pt idx="265">
                  <c:v>-1.8216999999999999</c:v>
                </c:pt>
                <c:pt idx="266">
                  <c:v>-1.8316999999999997</c:v>
                </c:pt>
                <c:pt idx="267">
                  <c:v>-1.8216999999999999</c:v>
                </c:pt>
                <c:pt idx="268">
                  <c:v>-1.8117000000000001</c:v>
                </c:pt>
                <c:pt idx="269">
                  <c:v>-1.7916999999999996</c:v>
                </c:pt>
                <c:pt idx="270">
                  <c:v>-1.7816999999999998</c:v>
                </c:pt>
                <c:pt idx="271">
                  <c:v>-1.7617000000000003</c:v>
                </c:pt>
                <c:pt idx="272">
                  <c:v>-1.8216999999999999</c:v>
                </c:pt>
                <c:pt idx="273">
                  <c:v>-1.8117000000000001</c:v>
                </c:pt>
                <c:pt idx="274">
                  <c:v>-1.8017000000000003</c:v>
                </c:pt>
                <c:pt idx="275">
                  <c:v>-1.8017000000000003</c:v>
                </c:pt>
                <c:pt idx="276">
                  <c:v>-1.8017000000000003</c:v>
                </c:pt>
                <c:pt idx="277">
                  <c:v>-1.8017000000000003</c:v>
                </c:pt>
                <c:pt idx="278">
                  <c:v>-1.7816999999999998</c:v>
                </c:pt>
                <c:pt idx="279">
                  <c:v>-1.7516999999999996</c:v>
                </c:pt>
                <c:pt idx="280">
                  <c:v>-1.7516999999999996</c:v>
                </c:pt>
                <c:pt idx="281">
                  <c:v>-1.7617000000000003</c:v>
                </c:pt>
                <c:pt idx="282">
                  <c:v>-1.7940333333333329</c:v>
                </c:pt>
                <c:pt idx="283">
                  <c:v>-1.7717000000000001</c:v>
                </c:pt>
                <c:pt idx="284">
                  <c:v>-1.7717000000000001</c:v>
                </c:pt>
                <c:pt idx="285">
                  <c:v>-1.7317</c:v>
                </c:pt>
                <c:pt idx="286">
                  <c:v>-1.7416999999999998</c:v>
                </c:pt>
                <c:pt idx="287">
                  <c:v>-1.7317</c:v>
                </c:pt>
                <c:pt idx="288">
                  <c:v>-1.7617000000000003</c:v>
                </c:pt>
                <c:pt idx="289">
                  <c:v>-1.7916999999999996</c:v>
                </c:pt>
                <c:pt idx="290">
                  <c:v>-1.7317</c:v>
                </c:pt>
                <c:pt idx="291">
                  <c:v>-1.7117000000000004</c:v>
                </c:pt>
                <c:pt idx="292">
                  <c:v>-1.7516999999999996</c:v>
                </c:pt>
                <c:pt idx="293">
                  <c:v>-1.7416999999999998</c:v>
                </c:pt>
                <c:pt idx="294">
                  <c:v>-1.7516999999999996</c:v>
                </c:pt>
                <c:pt idx="295">
                  <c:v>-1.7717000000000001</c:v>
                </c:pt>
                <c:pt idx="296">
                  <c:v>-1.7717000000000001</c:v>
                </c:pt>
                <c:pt idx="297">
                  <c:v>-1.7816999999999998</c:v>
                </c:pt>
                <c:pt idx="298">
                  <c:v>-1.7617000000000003</c:v>
                </c:pt>
                <c:pt idx="299">
                  <c:v>-1.7217000000000002</c:v>
                </c:pt>
                <c:pt idx="300">
                  <c:v>-1.7317</c:v>
                </c:pt>
                <c:pt idx="301">
                  <c:v>-1.7416999999999998</c:v>
                </c:pt>
                <c:pt idx="302">
                  <c:v>-1.7317</c:v>
                </c:pt>
                <c:pt idx="303">
                  <c:v>-1.7717000000000001</c:v>
                </c:pt>
                <c:pt idx="304">
                  <c:v>-1.7516999999999996</c:v>
                </c:pt>
                <c:pt idx="305">
                  <c:v>-1.7317</c:v>
                </c:pt>
                <c:pt idx="306">
                  <c:v>-1.7617000000000003</c:v>
                </c:pt>
                <c:pt idx="307">
                  <c:v>-1.7516999999999996</c:v>
                </c:pt>
                <c:pt idx="308">
                  <c:v>-1.7516999999999996</c:v>
                </c:pt>
                <c:pt idx="309">
                  <c:v>-1.8117000000000001</c:v>
                </c:pt>
                <c:pt idx="310">
                  <c:v>-1.7717000000000001</c:v>
                </c:pt>
                <c:pt idx="311">
                  <c:v>-1.7916999999999996</c:v>
                </c:pt>
                <c:pt idx="312">
                  <c:v>-1.8316999999999997</c:v>
                </c:pt>
                <c:pt idx="313">
                  <c:v>-1.8117000000000001</c:v>
                </c:pt>
                <c:pt idx="314">
                  <c:v>-1.7594419354838711</c:v>
                </c:pt>
                <c:pt idx="315">
                  <c:v>-1.7916999999999996</c:v>
                </c:pt>
                <c:pt idx="316">
                  <c:v>-1.8117000000000001</c:v>
                </c:pt>
                <c:pt idx="317">
                  <c:v>-1.7816999999999998</c:v>
                </c:pt>
                <c:pt idx="318">
                  <c:v>-1.7717000000000001</c:v>
                </c:pt>
                <c:pt idx="319">
                  <c:v>-1.7717000000000001</c:v>
                </c:pt>
                <c:pt idx="320">
                  <c:v>-1.8117000000000001</c:v>
                </c:pt>
                <c:pt idx="321">
                  <c:v>-1.8117000000000001</c:v>
                </c:pt>
                <c:pt idx="322">
                  <c:v>-1.7617000000000003</c:v>
                </c:pt>
                <c:pt idx="323">
                  <c:v>-1.8117000000000001</c:v>
                </c:pt>
                <c:pt idx="324">
                  <c:v>-1.8017000000000003</c:v>
                </c:pt>
                <c:pt idx="325">
                  <c:v>-1.7816999999999998</c:v>
                </c:pt>
                <c:pt idx="326">
                  <c:v>-1.8216999999999999</c:v>
                </c:pt>
                <c:pt idx="327">
                  <c:v>-1.8117000000000001</c:v>
                </c:pt>
                <c:pt idx="328">
                  <c:v>-1.7816999999999998</c:v>
                </c:pt>
                <c:pt idx="329">
                  <c:v>-1.7416999999999998</c:v>
                </c:pt>
                <c:pt idx="330">
                  <c:v>-1.7916999999999996</c:v>
                </c:pt>
                <c:pt idx="331">
                  <c:v>-1.8017000000000003</c:v>
                </c:pt>
                <c:pt idx="332">
                  <c:v>-1.8117000000000001</c:v>
                </c:pt>
                <c:pt idx="333">
                  <c:v>-1.7516999999999996</c:v>
                </c:pt>
                <c:pt idx="334">
                  <c:v>-1.7717000000000001</c:v>
                </c:pt>
                <c:pt idx="335">
                  <c:v>-1.7717000000000001</c:v>
                </c:pt>
                <c:pt idx="336">
                  <c:v>-1.7416999999999998</c:v>
                </c:pt>
                <c:pt idx="337">
                  <c:v>-1.7816999999999998</c:v>
                </c:pt>
                <c:pt idx="338">
                  <c:v>-1.7717000000000001</c:v>
                </c:pt>
                <c:pt idx="339">
                  <c:v>-1.8117000000000001</c:v>
                </c:pt>
                <c:pt idx="340">
                  <c:v>-1.8117000000000001</c:v>
                </c:pt>
                <c:pt idx="341">
                  <c:v>-1.7617000000000003</c:v>
                </c:pt>
                <c:pt idx="342">
                  <c:v>-1.7816999999999998</c:v>
                </c:pt>
                <c:pt idx="343">
                  <c:v>-1.8216999999999999</c:v>
                </c:pt>
                <c:pt idx="344">
                  <c:v>-1.8316999999999997</c:v>
                </c:pt>
                <c:pt idx="345">
                  <c:v>-1.789366666666667</c:v>
                </c:pt>
                <c:pt idx="346">
                  <c:v>-1.7717000000000001</c:v>
                </c:pt>
                <c:pt idx="347">
                  <c:v>-1.7916999999999996</c:v>
                </c:pt>
                <c:pt idx="348">
                  <c:v>-1.8017000000000003</c:v>
                </c:pt>
                <c:pt idx="349">
                  <c:v>-1.7416999999999998</c:v>
                </c:pt>
                <c:pt idx="350">
                  <c:v>-1.7117000000000004</c:v>
                </c:pt>
                <c:pt idx="351">
                  <c:v>-1.7217000000000002</c:v>
                </c:pt>
                <c:pt idx="352">
                  <c:v>-1.7317</c:v>
                </c:pt>
                <c:pt idx="353">
                  <c:v>-1.7317</c:v>
                </c:pt>
                <c:pt idx="354">
                  <c:v>-1.6917</c:v>
                </c:pt>
                <c:pt idx="355">
                  <c:v>-1.7617000000000003</c:v>
                </c:pt>
                <c:pt idx="356">
                  <c:v>-1.7816999999999998</c:v>
                </c:pt>
                <c:pt idx="357">
                  <c:v>-1.7816999999999998</c:v>
                </c:pt>
                <c:pt idx="358">
                  <c:v>-1.7217000000000002</c:v>
                </c:pt>
                <c:pt idx="359">
                  <c:v>-1.6817000000000002</c:v>
                </c:pt>
                <c:pt idx="360">
                  <c:v>-1.7317</c:v>
                </c:pt>
                <c:pt idx="361">
                  <c:v>-1.7317</c:v>
                </c:pt>
                <c:pt idx="362">
                  <c:v>-1.7717000000000001</c:v>
                </c:pt>
                <c:pt idx="363">
                  <c:v>-1.8017000000000003</c:v>
                </c:pt>
                <c:pt idx="364">
                  <c:v>-1.7617000000000003</c:v>
                </c:pt>
                <c:pt idx="365">
                  <c:v>-1.7516999999999996</c:v>
                </c:pt>
                <c:pt idx="366">
                  <c:v>-1.7717000000000001</c:v>
                </c:pt>
                <c:pt idx="367">
                  <c:v>-1.6717000000000004</c:v>
                </c:pt>
                <c:pt idx="368">
                  <c:v>-1.6717000000000004</c:v>
                </c:pt>
                <c:pt idx="369">
                  <c:v>-1.7617000000000003</c:v>
                </c:pt>
                <c:pt idx="370">
                  <c:v>-1.7816999999999998</c:v>
                </c:pt>
                <c:pt idx="371">
                  <c:v>-1.7416999999999998</c:v>
                </c:pt>
                <c:pt idx="372">
                  <c:v>-1.6417000000000002</c:v>
                </c:pt>
                <c:pt idx="373">
                  <c:v>-1.7416999999999998</c:v>
                </c:pt>
                <c:pt idx="374">
                  <c:v>-1.7416999999999998</c:v>
                </c:pt>
                <c:pt idx="375">
                  <c:v>-1.7516999999999996</c:v>
                </c:pt>
                <c:pt idx="376">
                  <c:v>-1.7516999999999996</c:v>
                </c:pt>
              </c:numCache>
            </c:numRef>
          </c:yVal>
          <c:smooth val="0"/>
        </c:ser>
        <c:ser>
          <c:idx val="1"/>
          <c:order val="2"/>
          <c:tx>
            <c:v>最低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'標高水位（ｏｐｍ）'!$G$5:$G$381</c:f>
              <c:numCache>
                <c:formatCode>0.00</c:formatCode>
                <c:ptCount val="377"/>
                <c:pt idx="6">
                  <c:v>-1.8117000000000001</c:v>
                </c:pt>
                <c:pt idx="7">
                  <c:v>-1.8616999999999999</c:v>
                </c:pt>
                <c:pt idx="8">
                  <c:v>-1.7217000000000002</c:v>
                </c:pt>
                <c:pt idx="9">
                  <c:v>-1.8417000000000003</c:v>
                </c:pt>
                <c:pt idx="10">
                  <c:v>-1.8616999999999999</c:v>
                </c:pt>
                <c:pt idx="11">
                  <c:v>-1.8716999999999997</c:v>
                </c:pt>
                <c:pt idx="12">
                  <c:v>-1.8417000000000003</c:v>
                </c:pt>
                <c:pt idx="13">
                  <c:v>-1.8417000000000003</c:v>
                </c:pt>
                <c:pt idx="14">
                  <c:v>-1.8517000000000001</c:v>
                </c:pt>
                <c:pt idx="15">
                  <c:v>-1.8716999999999997</c:v>
                </c:pt>
                <c:pt idx="16">
                  <c:v>-1.8817000000000004</c:v>
                </c:pt>
                <c:pt idx="17">
                  <c:v>-1.8817000000000004</c:v>
                </c:pt>
                <c:pt idx="18">
                  <c:v>-1.8517000000000001</c:v>
                </c:pt>
                <c:pt idx="19">
                  <c:v>-1.9217000000000004</c:v>
                </c:pt>
                <c:pt idx="20">
                  <c:v>-1.9217000000000004</c:v>
                </c:pt>
                <c:pt idx="21">
                  <c:v>-1.9417</c:v>
                </c:pt>
                <c:pt idx="22">
                  <c:v>-1.9516999999999998</c:v>
                </c:pt>
                <c:pt idx="23">
                  <c:v>-1.9016999999999999</c:v>
                </c:pt>
                <c:pt idx="24">
                  <c:v>-1.9717000000000002</c:v>
                </c:pt>
                <c:pt idx="25">
                  <c:v>-2.0016999999999996</c:v>
                </c:pt>
                <c:pt idx="26">
                  <c:v>-1.9817</c:v>
                </c:pt>
                <c:pt idx="27">
                  <c:v>-2.0316999999999998</c:v>
                </c:pt>
                <c:pt idx="28">
                  <c:v>-1.9717000000000002</c:v>
                </c:pt>
                <c:pt idx="29">
                  <c:v>-1.9516999999999998</c:v>
                </c:pt>
                <c:pt idx="30">
                  <c:v>-1.9617000000000004</c:v>
                </c:pt>
                <c:pt idx="32">
                  <c:v>-1.9417</c:v>
                </c:pt>
                <c:pt idx="33">
                  <c:v>-1.9617000000000004</c:v>
                </c:pt>
                <c:pt idx="34">
                  <c:v>-1.9916999999999998</c:v>
                </c:pt>
                <c:pt idx="35">
                  <c:v>-1.9717000000000002</c:v>
                </c:pt>
                <c:pt idx="36">
                  <c:v>-1.9617000000000004</c:v>
                </c:pt>
                <c:pt idx="37">
                  <c:v>-1.9617000000000004</c:v>
                </c:pt>
                <c:pt idx="38">
                  <c:v>-1.9916999999999998</c:v>
                </c:pt>
                <c:pt idx="39">
                  <c:v>-2.0016999999999996</c:v>
                </c:pt>
                <c:pt idx="40">
                  <c:v>-2.0016999999999996</c:v>
                </c:pt>
                <c:pt idx="41">
                  <c:v>-2.0416999999999996</c:v>
                </c:pt>
                <c:pt idx="42">
                  <c:v>-2.0816999999999997</c:v>
                </c:pt>
                <c:pt idx="43">
                  <c:v>-2.0816999999999997</c:v>
                </c:pt>
                <c:pt idx="44">
                  <c:v>-2.0217000000000001</c:v>
                </c:pt>
                <c:pt idx="45">
                  <c:v>-1.9016999999999999</c:v>
                </c:pt>
                <c:pt idx="46">
                  <c:v>-1.9417</c:v>
                </c:pt>
                <c:pt idx="47">
                  <c:v>-1.9717000000000002</c:v>
                </c:pt>
                <c:pt idx="48">
                  <c:v>-2.0316999999999998</c:v>
                </c:pt>
                <c:pt idx="49">
                  <c:v>-2.0316999999999998</c:v>
                </c:pt>
                <c:pt idx="50">
                  <c:v>-2.0416999999999996</c:v>
                </c:pt>
                <c:pt idx="51">
                  <c:v>-2.0517000000000003</c:v>
                </c:pt>
                <c:pt idx="52">
                  <c:v>-2.0617000000000001</c:v>
                </c:pt>
                <c:pt idx="53">
                  <c:v>-2.0617000000000001</c:v>
                </c:pt>
                <c:pt idx="54">
                  <c:v>-2.0416999999999996</c:v>
                </c:pt>
                <c:pt idx="55">
                  <c:v>-2.0316999999999998</c:v>
                </c:pt>
                <c:pt idx="56">
                  <c:v>-2.0617000000000001</c:v>
                </c:pt>
                <c:pt idx="57">
                  <c:v>-2.0617000000000001</c:v>
                </c:pt>
                <c:pt idx="58">
                  <c:v>-2.0517000000000003</c:v>
                </c:pt>
                <c:pt idx="59">
                  <c:v>-2.0217000000000001</c:v>
                </c:pt>
                <c:pt idx="60">
                  <c:v>-1.9516999999999998</c:v>
                </c:pt>
                <c:pt idx="62">
                  <c:v>-2.0217000000000001</c:v>
                </c:pt>
                <c:pt idx="63">
                  <c:v>-2.0316999999999998</c:v>
                </c:pt>
                <c:pt idx="64">
                  <c:v>-2.0617000000000001</c:v>
                </c:pt>
                <c:pt idx="65">
                  <c:v>-2.0816999999999997</c:v>
                </c:pt>
                <c:pt idx="66">
                  <c:v>-2.0716999999999999</c:v>
                </c:pt>
                <c:pt idx="67">
                  <c:v>-2.0716999999999999</c:v>
                </c:pt>
                <c:pt idx="68">
                  <c:v>-2.0316999999999998</c:v>
                </c:pt>
                <c:pt idx="69">
                  <c:v>-2.0316999999999998</c:v>
                </c:pt>
                <c:pt idx="70">
                  <c:v>-2.0517000000000003</c:v>
                </c:pt>
                <c:pt idx="71">
                  <c:v>-2.0517000000000003</c:v>
                </c:pt>
                <c:pt idx="72">
                  <c:v>-2.0617000000000001</c:v>
                </c:pt>
                <c:pt idx="73">
                  <c:v>-2.0816999999999997</c:v>
                </c:pt>
                <c:pt idx="74">
                  <c:v>-2.1017000000000001</c:v>
                </c:pt>
                <c:pt idx="75">
                  <c:v>-2.0117000000000003</c:v>
                </c:pt>
                <c:pt idx="76">
                  <c:v>-2.0716999999999999</c:v>
                </c:pt>
                <c:pt idx="77">
                  <c:v>-2.0716999999999999</c:v>
                </c:pt>
                <c:pt idx="78">
                  <c:v>-2.0816999999999997</c:v>
                </c:pt>
                <c:pt idx="79">
                  <c:v>-2.0517000000000003</c:v>
                </c:pt>
                <c:pt idx="80">
                  <c:v>-2.0316999999999998</c:v>
                </c:pt>
                <c:pt idx="81">
                  <c:v>-2.0617000000000001</c:v>
                </c:pt>
                <c:pt idx="82">
                  <c:v>-2.0716999999999999</c:v>
                </c:pt>
                <c:pt idx="83">
                  <c:v>-2.0816999999999997</c:v>
                </c:pt>
                <c:pt idx="84">
                  <c:v>-2.0416999999999996</c:v>
                </c:pt>
                <c:pt idx="85">
                  <c:v>-2.0517000000000003</c:v>
                </c:pt>
                <c:pt idx="86">
                  <c:v>-2.0816999999999997</c:v>
                </c:pt>
                <c:pt idx="87">
                  <c:v>-2.0816999999999997</c:v>
                </c:pt>
                <c:pt idx="88">
                  <c:v>-2.0517000000000003</c:v>
                </c:pt>
                <c:pt idx="89">
                  <c:v>-2.0416999999999996</c:v>
                </c:pt>
                <c:pt idx="90">
                  <c:v>-2.0517000000000003</c:v>
                </c:pt>
                <c:pt idx="91">
                  <c:v>-2.0217000000000001</c:v>
                </c:pt>
                <c:pt idx="92">
                  <c:v>-2.0016999999999996</c:v>
                </c:pt>
                <c:pt idx="94">
                  <c:v>-2.0016999999999996</c:v>
                </c:pt>
                <c:pt idx="95">
                  <c:v>-2.0517000000000003</c:v>
                </c:pt>
                <c:pt idx="96">
                  <c:v>-2.0117000000000003</c:v>
                </c:pt>
                <c:pt idx="97">
                  <c:v>-1.9617000000000004</c:v>
                </c:pt>
                <c:pt idx="98">
                  <c:v>-1.9916999999999998</c:v>
                </c:pt>
                <c:pt idx="99">
                  <c:v>-2.0117000000000003</c:v>
                </c:pt>
                <c:pt idx="100">
                  <c:v>-2.0016999999999996</c:v>
                </c:pt>
                <c:pt idx="101">
                  <c:v>-1.9717000000000002</c:v>
                </c:pt>
                <c:pt idx="102">
                  <c:v>-1.9717000000000002</c:v>
                </c:pt>
                <c:pt idx="103">
                  <c:v>-1.9417</c:v>
                </c:pt>
                <c:pt idx="104">
                  <c:v>-1.9817</c:v>
                </c:pt>
                <c:pt idx="105">
                  <c:v>-1.9617000000000004</c:v>
                </c:pt>
                <c:pt idx="106">
                  <c:v>-1.9016999999999999</c:v>
                </c:pt>
                <c:pt idx="107">
                  <c:v>-1.8917000000000002</c:v>
                </c:pt>
                <c:pt idx="108">
                  <c:v>-1.9717000000000002</c:v>
                </c:pt>
                <c:pt idx="109">
                  <c:v>-1.9516999999999998</c:v>
                </c:pt>
                <c:pt idx="110">
                  <c:v>-1.8917000000000002</c:v>
                </c:pt>
                <c:pt idx="111">
                  <c:v>-1.9317000000000002</c:v>
                </c:pt>
                <c:pt idx="112">
                  <c:v>-1.9717000000000002</c:v>
                </c:pt>
                <c:pt idx="113">
                  <c:v>-1.9817</c:v>
                </c:pt>
                <c:pt idx="114">
                  <c:v>-1.9516999999999998</c:v>
                </c:pt>
                <c:pt idx="115">
                  <c:v>-1.8817000000000004</c:v>
                </c:pt>
                <c:pt idx="116">
                  <c:v>-1.8917000000000002</c:v>
                </c:pt>
                <c:pt idx="117">
                  <c:v>-1.9016999999999999</c:v>
                </c:pt>
                <c:pt idx="118">
                  <c:v>-1.9217000000000004</c:v>
                </c:pt>
                <c:pt idx="119">
                  <c:v>-1.9116999999999997</c:v>
                </c:pt>
                <c:pt idx="120">
                  <c:v>-1.8716999999999997</c:v>
                </c:pt>
                <c:pt idx="121">
                  <c:v>-1.8117000000000001</c:v>
                </c:pt>
                <c:pt idx="122">
                  <c:v>-1.9016999999999999</c:v>
                </c:pt>
                <c:pt idx="123">
                  <c:v>-1.8917000000000002</c:v>
                </c:pt>
                <c:pt idx="125">
                  <c:v>-1.9016999999999999</c:v>
                </c:pt>
                <c:pt idx="126">
                  <c:v>-1.9116999999999997</c:v>
                </c:pt>
                <c:pt idx="127">
                  <c:v>-1.8716999999999997</c:v>
                </c:pt>
                <c:pt idx="128">
                  <c:v>-1.8616999999999999</c:v>
                </c:pt>
                <c:pt idx="129">
                  <c:v>-1.9116999999999997</c:v>
                </c:pt>
                <c:pt idx="130">
                  <c:v>-1.9217000000000004</c:v>
                </c:pt>
                <c:pt idx="131">
                  <c:v>-1.8817000000000004</c:v>
                </c:pt>
                <c:pt idx="132">
                  <c:v>-1.9217000000000004</c:v>
                </c:pt>
                <c:pt idx="133">
                  <c:v>-1.8817000000000004</c:v>
                </c:pt>
                <c:pt idx="134">
                  <c:v>-1.8216999999999999</c:v>
                </c:pt>
                <c:pt idx="135">
                  <c:v>-1.8417000000000003</c:v>
                </c:pt>
                <c:pt idx="136">
                  <c:v>-1.8716999999999997</c:v>
                </c:pt>
                <c:pt idx="137">
                  <c:v>-1.8817000000000004</c:v>
                </c:pt>
                <c:pt idx="138">
                  <c:v>-1.9016999999999999</c:v>
                </c:pt>
                <c:pt idx="139">
                  <c:v>-1.8716999999999997</c:v>
                </c:pt>
                <c:pt idx="140">
                  <c:v>-1.8216999999999999</c:v>
                </c:pt>
                <c:pt idx="141">
                  <c:v>-1.8517000000000001</c:v>
                </c:pt>
                <c:pt idx="142">
                  <c:v>-1.8616999999999999</c:v>
                </c:pt>
                <c:pt idx="143">
                  <c:v>-1.8716999999999997</c:v>
                </c:pt>
                <c:pt idx="144">
                  <c:v>-1.8616999999999999</c:v>
                </c:pt>
                <c:pt idx="145">
                  <c:v>-1.8517000000000001</c:v>
                </c:pt>
                <c:pt idx="146">
                  <c:v>-1.8517000000000001</c:v>
                </c:pt>
                <c:pt idx="147">
                  <c:v>-1.8316999999999997</c:v>
                </c:pt>
                <c:pt idx="148">
                  <c:v>-1.8216999999999999</c:v>
                </c:pt>
                <c:pt idx="149">
                  <c:v>-1.8316999999999997</c:v>
                </c:pt>
                <c:pt idx="150">
                  <c:v>-1.8117000000000001</c:v>
                </c:pt>
                <c:pt idx="151">
                  <c:v>-1.8017000000000003</c:v>
                </c:pt>
                <c:pt idx="152">
                  <c:v>-1.8017000000000003</c:v>
                </c:pt>
                <c:pt idx="153">
                  <c:v>-1.7816999999999998</c:v>
                </c:pt>
                <c:pt idx="154">
                  <c:v>-1.7916999999999996</c:v>
                </c:pt>
                <c:pt idx="155">
                  <c:v>-1.7916999999999996</c:v>
                </c:pt>
                <c:pt idx="157">
                  <c:v>-1.8017000000000003</c:v>
                </c:pt>
                <c:pt idx="158">
                  <c:v>-1.8417000000000003</c:v>
                </c:pt>
                <c:pt idx="159">
                  <c:v>-1.8716999999999997</c:v>
                </c:pt>
                <c:pt idx="160">
                  <c:v>-1.8616999999999999</c:v>
                </c:pt>
                <c:pt idx="161">
                  <c:v>-1.8517000000000001</c:v>
                </c:pt>
                <c:pt idx="162">
                  <c:v>-1.8616999999999999</c:v>
                </c:pt>
                <c:pt idx="163">
                  <c:v>-1.8517000000000001</c:v>
                </c:pt>
                <c:pt idx="164">
                  <c:v>-1.8417000000000003</c:v>
                </c:pt>
                <c:pt idx="165">
                  <c:v>-1.8216999999999999</c:v>
                </c:pt>
                <c:pt idx="166">
                  <c:v>-1.8417000000000003</c:v>
                </c:pt>
                <c:pt idx="167">
                  <c:v>-1.8417000000000003</c:v>
                </c:pt>
                <c:pt idx="168">
                  <c:v>-1.8216999999999999</c:v>
                </c:pt>
                <c:pt idx="169">
                  <c:v>-1.7416999999999998</c:v>
                </c:pt>
                <c:pt idx="170">
                  <c:v>-1.7816999999999998</c:v>
                </c:pt>
                <c:pt idx="171">
                  <c:v>-1.8216999999999999</c:v>
                </c:pt>
                <c:pt idx="172">
                  <c:v>-1.7816999999999998</c:v>
                </c:pt>
                <c:pt idx="173">
                  <c:v>-1.8216999999999999</c:v>
                </c:pt>
                <c:pt idx="174">
                  <c:v>-1.8616999999999999</c:v>
                </c:pt>
                <c:pt idx="175">
                  <c:v>-1.8417000000000003</c:v>
                </c:pt>
                <c:pt idx="176">
                  <c:v>-1.8117000000000001</c:v>
                </c:pt>
                <c:pt idx="177">
                  <c:v>-1.8017000000000003</c:v>
                </c:pt>
                <c:pt idx="178">
                  <c:v>-1.8017000000000003</c:v>
                </c:pt>
                <c:pt idx="179">
                  <c:v>-1.7717000000000001</c:v>
                </c:pt>
                <c:pt idx="180">
                  <c:v>-1.7516999999999996</c:v>
                </c:pt>
                <c:pt idx="181">
                  <c:v>-1.7416999999999998</c:v>
                </c:pt>
                <c:pt idx="182">
                  <c:v>-1.7516999999999996</c:v>
                </c:pt>
                <c:pt idx="183">
                  <c:v>-1.7617000000000003</c:v>
                </c:pt>
                <c:pt idx="184">
                  <c:v>-1.7416999999999998</c:v>
                </c:pt>
                <c:pt idx="185">
                  <c:v>-1.7516999999999996</c:v>
                </c:pt>
                <c:pt idx="186">
                  <c:v>-1.7516999999999996</c:v>
                </c:pt>
                <c:pt idx="188">
                  <c:v>-1.7717000000000001</c:v>
                </c:pt>
                <c:pt idx="189">
                  <c:v>-1.7617000000000003</c:v>
                </c:pt>
                <c:pt idx="190">
                  <c:v>-1.7516999999999996</c:v>
                </c:pt>
                <c:pt idx="191">
                  <c:v>-1.7617000000000003</c:v>
                </c:pt>
                <c:pt idx="192">
                  <c:v>-1.7816999999999998</c:v>
                </c:pt>
                <c:pt idx="193">
                  <c:v>-1.7916999999999996</c:v>
                </c:pt>
                <c:pt idx="194">
                  <c:v>-1.7717000000000001</c:v>
                </c:pt>
                <c:pt idx="195">
                  <c:v>-1.7617000000000003</c:v>
                </c:pt>
                <c:pt idx="196">
                  <c:v>-1.7117000000000004</c:v>
                </c:pt>
                <c:pt idx="197">
                  <c:v>-1.7016999999999998</c:v>
                </c:pt>
                <c:pt idx="198">
                  <c:v>-1.7016999999999998</c:v>
                </c:pt>
                <c:pt idx="199">
                  <c:v>-1.7117000000000004</c:v>
                </c:pt>
                <c:pt idx="200">
                  <c:v>-1.6917</c:v>
                </c:pt>
                <c:pt idx="201">
                  <c:v>-1.6717000000000004</c:v>
                </c:pt>
                <c:pt idx="202">
                  <c:v>-1.7016999999999998</c:v>
                </c:pt>
                <c:pt idx="203">
                  <c:v>-1.7416999999999998</c:v>
                </c:pt>
                <c:pt idx="204">
                  <c:v>-1.7516999999999996</c:v>
                </c:pt>
                <c:pt idx="205">
                  <c:v>-1.7617000000000003</c:v>
                </c:pt>
                <c:pt idx="206">
                  <c:v>-1.7717000000000001</c:v>
                </c:pt>
                <c:pt idx="207">
                  <c:v>-1.7816999999999998</c:v>
                </c:pt>
                <c:pt idx="208">
                  <c:v>-1.7816999999999998</c:v>
                </c:pt>
                <c:pt idx="209">
                  <c:v>-1.7816999999999998</c:v>
                </c:pt>
                <c:pt idx="210">
                  <c:v>-1.7916999999999996</c:v>
                </c:pt>
                <c:pt idx="211">
                  <c:v>-1.7916999999999996</c:v>
                </c:pt>
                <c:pt idx="212">
                  <c:v>-1.7816999999999998</c:v>
                </c:pt>
                <c:pt idx="213">
                  <c:v>-1.7617000000000003</c:v>
                </c:pt>
                <c:pt idx="214">
                  <c:v>-1.7516999999999996</c:v>
                </c:pt>
                <c:pt idx="215">
                  <c:v>-1.7816999999999998</c:v>
                </c:pt>
                <c:pt idx="216">
                  <c:v>-1.8017000000000003</c:v>
                </c:pt>
                <c:pt idx="217">
                  <c:v>-1.8117000000000001</c:v>
                </c:pt>
                <c:pt idx="218">
                  <c:v>-1.8017000000000003</c:v>
                </c:pt>
                <c:pt idx="220">
                  <c:v>-1.7717000000000001</c:v>
                </c:pt>
                <c:pt idx="221">
                  <c:v>-1.7717000000000001</c:v>
                </c:pt>
                <c:pt idx="222">
                  <c:v>-1.7816999999999998</c:v>
                </c:pt>
                <c:pt idx="223">
                  <c:v>-1.8017000000000003</c:v>
                </c:pt>
                <c:pt idx="224">
                  <c:v>-1.8017000000000003</c:v>
                </c:pt>
                <c:pt idx="225">
                  <c:v>-1.7916999999999996</c:v>
                </c:pt>
                <c:pt idx="226">
                  <c:v>-1.7916999999999996</c:v>
                </c:pt>
                <c:pt idx="227">
                  <c:v>-1.7717000000000001</c:v>
                </c:pt>
                <c:pt idx="228">
                  <c:v>-1.7816999999999998</c:v>
                </c:pt>
                <c:pt idx="229">
                  <c:v>-1.8017000000000003</c:v>
                </c:pt>
                <c:pt idx="230">
                  <c:v>-1.8117000000000001</c:v>
                </c:pt>
                <c:pt idx="231">
                  <c:v>-1.8117000000000001</c:v>
                </c:pt>
                <c:pt idx="232">
                  <c:v>-1.8117000000000001</c:v>
                </c:pt>
                <c:pt idx="233">
                  <c:v>-1.7916999999999996</c:v>
                </c:pt>
                <c:pt idx="234">
                  <c:v>-1.7617000000000003</c:v>
                </c:pt>
                <c:pt idx="235">
                  <c:v>-1.7617000000000003</c:v>
                </c:pt>
                <c:pt idx="236">
                  <c:v>-1.7617000000000003</c:v>
                </c:pt>
                <c:pt idx="237">
                  <c:v>-1.7916999999999996</c:v>
                </c:pt>
                <c:pt idx="238">
                  <c:v>-1.8017000000000003</c:v>
                </c:pt>
                <c:pt idx="239">
                  <c:v>-1.7916999999999996</c:v>
                </c:pt>
                <c:pt idx="240">
                  <c:v>-1.8017000000000003</c:v>
                </c:pt>
                <c:pt idx="241">
                  <c:v>-1.7916999999999996</c:v>
                </c:pt>
                <c:pt idx="242">
                  <c:v>-1.8117000000000001</c:v>
                </c:pt>
                <c:pt idx="243">
                  <c:v>-1.8316999999999997</c:v>
                </c:pt>
                <c:pt idx="244">
                  <c:v>-1.8417000000000003</c:v>
                </c:pt>
                <c:pt idx="245">
                  <c:v>-1.8316999999999997</c:v>
                </c:pt>
                <c:pt idx="246">
                  <c:v>-1.8417000000000003</c:v>
                </c:pt>
                <c:pt idx="247">
                  <c:v>-1.8117000000000001</c:v>
                </c:pt>
                <c:pt idx="248">
                  <c:v>-1.7516999999999996</c:v>
                </c:pt>
                <c:pt idx="249">
                  <c:v>-1.7416999999999998</c:v>
                </c:pt>
                <c:pt idx="250">
                  <c:v>-1.8017000000000003</c:v>
                </c:pt>
                <c:pt idx="252">
                  <c:v>-1.8517000000000001</c:v>
                </c:pt>
                <c:pt idx="253">
                  <c:v>-1.8517000000000001</c:v>
                </c:pt>
                <c:pt idx="254">
                  <c:v>-1.8517000000000001</c:v>
                </c:pt>
                <c:pt idx="255">
                  <c:v>-1.8417000000000003</c:v>
                </c:pt>
                <c:pt idx="256">
                  <c:v>-1.8316999999999997</c:v>
                </c:pt>
                <c:pt idx="257">
                  <c:v>-1.8216999999999999</c:v>
                </c:pt>
                <c:pt idx="258">
                  <c:v>-1.7816999999999998</c:v>
                </c:pt>
                <c:pt idx="259">
                  <c:v>-1.7717000000000001</c:v>
                </c:pt>
                <c:pt idx="260">
                  <c:v>-1.8117000000000001</c:v>
                </c:pt>
                <c:pt idx="261">
                  <c:v>-1.8517000000000001</c:v>
                </c:pt>
                <c:pt idx="262">
                  <c:v>-1.8517000000000001</c:v>
                </c:pt>
                <c:pt idx="263">
                  <c:v>-1.8616999999999999</c:v>
                </c:pt>
                <c:pt idx="264">
                  <c:v>-1.8517000000000001</c:v>
                </c:pt>
                <c:pt idx="265">
                  <c:v>-1.8716999999999997</c:v>
                </c:pt>
                <c:pt idx="266">
                  <c:v>-1.8817000000000004</c:v>
                </c:pt>
                <c:pt idx="267">
                  <c:v>-1.8817000000000004</c:v>
                </c:pt>
                <c:pt idx="268">
                  <c:v>-1.8716999999999997</c:v>
                </c:pt>
                <c:pt idx="269">
                  <c:v>-1.8517000000000001</c:v>
                </c:pt>
                <c:pt idx="270">
                  <c:v>-1.8316999999999997</c:v>
                </c:pt>
                <c:pt idx="271">
                  <c:v>-1.8316999999999997</c:v>
                </c:pt>
                <c:pt idx="272">
                  <c:v>-1.8616999999999999</c:v>
                </c:pt>
                <c:pt idx="273">
                  <c:v>-1.8616999999999999</c:v>
                </c:pt>
                <c:pt idx="274">
                  <c:v>-1.8316999999999997</c:v>
                </c:pt>
                <c:pt idx="275">
                  <c:v>-1.8417000000000003</c:v>
                </c:pt>
                <c:pt idx="276">
                  <c:v>-1.8417000000000003</c:v>
                </c:pt>
                <c:pt idx="277">
                  <c:v>-1.8417000000000003</c:v>
                </c:pt>
                <c:pt idx="278">
                  <c:v>-1.8216999999999999</c:v>
                </c:pt>
                <c:pt idx="279">
                  <c:v>-1.7916999999999996</c:v>
                </c:pt>
                <c:pt idx="280">
                  <c:v>-1.7916999999999996</c:v>
                </c:pt>
                <c:pt idx="281">
                  <c:v>-1.8117000000000001</c:v>
                </c:pt>
                <c:pt idx="283">
                  <c:v>-1.8117000000000001</c:v>
                </c:pt>
                <c:pt idx="284">
                  <c:v>-1.8216999999999999</c:v>
                </c:pt>
                <c:pt idx="285">
                  <c:v>-1.7816999999999998</c:v>
                </c:pt>
                <c:pt idx="286">
                  <c:v>-1.7816999999999998</c:v>
                </c:pt>
                <c:pt idx="287">
                  <c:v>-1.7916999999999996</c:v>
                </c:pt>
                <c:pt idx="288">
                  <c:v>-1.7916999999999996</c:v>
                </c:pt>
                <c:pt idx="289">
                  <c:v>-1.8316999999999997</c:v>
                </c:pt>
                <c:pt idx="290">
                  <c:v>-1.7916999999999996</c:v>
                </c:pt>
                <c:pt idx="291">
                  <c:v>-1.7617000000000003</c:v>
                </c:pt>
                <c:pt idx="292">
                  <c:v>-1.7916999999999996</c:v>
                </c:pt>
                <c:pt idx="293">
                  <c:v>-1.7816999999999998</c:v>
                </c:pt>
                <c:pt idx="294">
                  <c:v>-1.7916999999999996</c:v>
                </c:pt>
                <c:pt idx="295">
                  <c:v>-1.8216999999999999</c:v>
                </c:pt>
                <c:pt idx="296">
                  <c:v>-1.8316999999999997</c:v>
                </c:pt>
                <c:pt idx="297">
                  <c:v>-1.8417000000000003</c:v>
                </c:pt>
                <c:pt idx="298">
                  <c:v>-1.8417000000000003</c:v>
                </c:pt>
                <c:pt idx="299">
                  <c:v>-1.7916999999999996</c:v>
                </c:pt>
                <c:pt idx="300">
                  <c:v>-1.7916999999999996</c:v>
                </c:pt>
                <c:pt idx="301">
                  <c:v>-1.8017000000000003</c:v>
                </c:pt>
                <c:pt idx="302">
                  <c:v>-1.7816999999999998</c:v>
                </c:pt>
                <c:pt idx="303">
                  <c:v>-1.8117000000000001</c:v>
                </c:pt>
                <c:pt idx="304">
                  <c:v>-1.8017000000000003</c:v>
                </c:pt>
                <c:pt idx="305">
                  <c:v>-1.7617000000000003</c:v>
                </c:pt>
                <c:pt idx="306">
                  <c:v>-1.7916999999999996</c:v>
                </c:pt>
                <c:pt idx="307">
                  <c:v>-1.7916999999999996</c:v>
                </c:pt>
                <c:pt idx="308">
                  <c:v>-1.8017000000000003</c:v>
                </c:pt>
                <c:pt idx="309">
                  <c:v>-1.8517000000000001</c:v>
                </c:pt>
                <c:pt idx="310">
                  <c:v>-1.8517000000000001</c:v>
                </c:pt>
                <c:pt idx="311">
                  <c:v>-1.8616999999999999</c:v>
                </c:pt>
                <c:pt idx="312">
                  <c:v>-1.8716999999999997</c:v>
                </c:pt>
                <c:pt idx="313">
                  <c:v>-1.8817000000000004</c:v>
                </c:pt>
                <c:pt idx="315">
                  <c:v>-1.8417000000000003</c:v>
                </c:pt>
                <c:pt idx="316">
                  <c:v>-1.8716999999999997</c:v>
                </c:pt>
                <c:pt idx="317">
                  <c:v>-1.8316999999999997</c:v>
                </c:pt>
                <c:pt idx="318">
                  <c:v>-1.8216999999999999</c:v>
                </c:pt>
                <c:pt idx="319">
                  <c:v>-1.8117000000000001</c:v>
                </c:pt>
                <c:pt idx="320">
                  <c:v>-1.8417000000000003</c:v>
                </c:pt>
                <c:pt idx="321">
                  <c:v>-1.8616999999999999</c:v>
                </c:pt>
                <c:pt idx="322">
                  <c:v>-1.8017000000000003</c:v>
                </c:pt>
                <c:pt idx="323">
                  <c:v>-1.8517000000000001</c:v>
                </c:pt>
                <c:pt idx="324">
                  <c:v>-1.8517000000000001</c:v>
                </c:pt>
                <c:pt idx="325">
                  <c:v>-1.8417000000000003</c:v>
                </c:pt>
                <c:pt idx="326">
                  <c:v>-1.8716999999999997</c:v>
                </c:pt>
                <c:pt idx="327">
                  <c:v>-1.8716999999999997</c:v>
                </c:pt>
                <c:pt idx="328">
                  <c:v>-1.8616999999999999</c:v>
                </c:pt>
                <c:pt idx="329">
                  <c:v>-1.8316999999999997</c:v>
                </c:pt>
                <c:pt idx="330">
                  <c:v>-1.8517000000000001</c:v>
                </c:pt>
                <c:pt idx="331">
                  <c:v>-1.8616999999999999</c:v>
                </c:pt>
                <c:pt idx="332">
                  <c:v>-1.8716999999999997</c:v>
                </c:pt>
                <c:pt idx="333">
                  <c:v>-1.8117000000000001</c:v>
                </c:pt>
                <c:pt idx="334">
                  <c:v>-1.8117000000000001</c:v>
                </c:pt>
                <c:pt idx="335">
                  <c:v>-1.8216999999999999</c:v>
                </c:pt>
                <c:pt idx="336">
                  <c:v>-1.7717000000000001</c:v>
                </c:pt>
                <c:pt idx="337">
                  <c:v>-1.8216999999999999</c:v>
                </c:pt>
                <c:pt idx="338">
                  <c:v>-1.8117000000000001</c:v>
                </c:pt>
                <c:pt idx="339">
                  <c:v>-1.8616999999999999</c:v>
                </c:pt>
                <c:pt idx="340">
                  <c:v>-1.8616999999999999</c:v>
                </c:pt>
                <c:pt idx="341">
                  <c:v>-1.8316999999999997</c:v>
                </c:pt>
                <c:pt idx="342">
                  <c:v>-1.8417000000000003</c:v>
                </c:pt>
                <c:pt idx="343">
                  <c:v>-1.8817000000000004</c:v>
                </c:pt>
                <c:pt idx="344">
                  <c:v>-1.9016999999999999</c:v>
                </c:pt>
                <c:pt idx="346">
                  <c:v>-1.8316999999999997</c:v>
                </c:pt>
                <c:pt idx="347">
                  <c:v>-1.8417000000000003</c:v>
                </c:pt>
                <c:pt idx="348">
                  <c:v>-1.8517000000000001</c:v>
                </c:pt>
                <c:pt idx="349">
                  <c:v>-1.8117000000000001</c:v>
                </c:pt>
                <c:pt idx="350">
                  <c:v>-1.7416999999999998</c:v>
                </c:pt>
                <c:pt idx="351">
                  <c:v>-1.7617000000000003</c:v>
                </c:pt>
                <c:pt idx="352">
                  <c:v>-1.7717000000000001</c:v>
                </c:pt>
                <c:pt idx="353">
                  <c:v>-1.7717000000000001</c:v>
                </c:pt>
                <c:pt idx="354">
                  <c:v>-1.7416999999999998</c:v>
                </c:pt>
                <c:pt idx="355">
                  <c:v>-1.8017000000000003</c:v>
                </c:pt>
                <c:pt idx="356">
                  <c:v>-1.8417000000000003</c:v>
                </c:pt>
                <c:pt idx="357">
                  <c:v>-1.8316999999999997</c:v>
                </c:pt>
                <c:pt idx="358">
                  <c:v>-1.8216999999999999</c:v>
                </c:pt>
                <c:pt idx="359">
                  <c:v>-1.7717000000000001</c:v>
                </c:pt>
                <c:pt idx="360">
                  <c:v>-1.8017000000000003</c:v>
                </c:pt>
                <c:pt idx="361">
                  <c:v>-1.7916999999999996</c:v>
                </c:pt>
                <c:pt idx="362">
                  <c:v>-1.8316999999999997</c:v>
                </c:pt>
                <c:pt idx="363">
                  <c:v>-1.8517000000000001</c:v>
                </c:pt>
                <c:pt idx="364">
                  <c:v>-1.8117000000000001</c:v>
                </c:pt>
                <c:pt idx="365">
                  <c:v>-1.7816999999999998</c:v>
                </c:pt>
                <c:pt idx="366">
                  <c:v>-1.8017000000000003</c:v>
                </c:pt>
                <c:pt idx="367">
                  <c:v>-1.7416999999999998</c:v>
                </c:pt>
                <c:pt idx="368">
                  <c:v>-1.7317</c:v>
                </c:pt>
                <c:pt idx="369">
                  <c:v>-1.8117000000000001</c:v>
                </c:pt>
                <c:pt idx="370">
                  <c:v>-1.8117000000000001</c:v>
                </c:pt>
                <c:pt idx="371">
                  <c:v>-1.8117000000000001</c:v>
                </c:pt>
                <c:pt idx="372">
                  <c:v>-1.7217000000000002</c:v>
                </c:pt>
                <c:pt idx="373">
                  <c:v>-1.7916999999999996</c:v>
                </c:pt>
                <c:pt idx="374">
                  <c:v>-1.8017000000000003</c:v>
                </c:pt>
                <c:pt idx="375">
                  <c:v>-1.7916999999999996</c:v>
                </c:pt>
                <c:pt idx="376">
                  <c:v>-1.8017000000000003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962432"/>
        <c:axId val="244963968"/>
      </c:scatterChart>
      <c:valAx>
        <c:axId val="244962432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963968"/>
        <c:crosses val="autoZero"/>
        <c:crossBetween val="midCat"/>
        <c:majorUnit val="30"/>
      </c:valAx>
      <c:valAx>
        <c:axId val="244963968"/>
        <c:scaling>
          <c:orientation val="minMax"/>
          <c:max val="-1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3.4690850494394701E-2"/>
              <c:y val="0.426108886849704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4962432"/>
        <c:crossesAt val="40909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86186380664306"/>
          <c:y val="0.78078911636622095"/>
          <c:w val="0.13822675375206986"/>
          <c:h val="0.120689800321592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13 </a:t>
            </a:r>
            <a:r>
              <a:rPr lang="ja-JP" altLang="en-US"/>
              <a:t>庭窪</a:t>
            </a:r>
            <a:r>
              <a:rPr lang="en-US" altLang="ja-JP"/>
              <a:t>1-1</a:t>
            </a:r>
            <a:r>
              <a:rPr lang="ja-JP" altLang="en-US"/>
              <a:t>　</a:t>
            </a:r>
            <a:r>
              <a:rPr lang="en-US" altLang="ja-JP"/>
              <a:t>34.0-49.5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0180158426562187"/>
          <c:y val="8.5863331768451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0676686845653"/>
          <c:y val="0.21249116851146649"/>
          <c:w val="0.74208254101053006"/>
          <c:h val="0.72413880192955515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'標高水位（ｏｐｍ）'!$Q$5:$Q$381</c:f>
              <c:numCache>
                <c:formatCode>0.00</c:formatCode>
                <c:ptCount val="377"/>
                <c:pt idx="0">
                  <c:v>-1.5167000000000002</c:v>
                </c:pt>
                <c:pt idx="1">
                  <c:v>-1.4667000000000003</c:v>
                </c:pt>
                <c:pt idx="2">
                  <c:v>-1.4267000000000003</c:v>
                </c:pt>
                <c:pt idx="3">
                  <c:v>-1.4167000000000005</c:v>
                </c:pt>
                <c:pt idx="4">
                  <c:v>-1.4367000000000001</c:v>
                </c:pt>
                <c:pt idx="5">
                  <c:v>-1.4066999999999998</c:v>
                </c:pt>
                <c:pt idx="6">
                  <c:v>-1.3967000000000001</c:v>
                </c:pt>
                <c:pt idx="7">
                  <c:v>-1.3967000000000001</c:v>
                </c:pt>
                <c:pt idx="8">
                  <c:v>-1.4267000000000003</c:v>
                </c:pt>
                <c:pt idx="9">
                  <c:v>-1.4367000000000001</c:v>
                </c:pt>
                <c:pt idx="10">
                  <c:v>-1.4167000000000005</c:v>
                </c:pt>
                <c:pt idx="11">
                  <c:v>-1.3967000000000001</c:v>
                </c:pt>
                <c:pt idx="12">
                  <c:v>-1.3867000000000003</c:v>
                </c:pt>
                <c:pt idx="13">
                  <c:v>-1.4167000000000005</c:v>
                </c:pt>
                <c:pt idx="14">
                  <c:v>-1.4367000000000001</c:v>
                </c:pt>
                <c:pt idx="15">
                  <c:v>-1.4567000000000005</c:v>
                </c:pt>
                <c:pt idx="16">
                  <c:v>-1.3666999999999998</c:v>
                </c:pt>
                <c:pt idx="17">
                  <c:v>-1.2567000000000004</c:v>
                </c:pt>
                <c:pt idx="18">
                  <c:v>-1.3567</c:v>
                </c:pt>
                <c:pt idx="19">
                  <c:v>-1.3967000000000001</c:v>
                </c:pt>
                <c:pt idx="20">
                  <c:v>-1.4567000000000005</c:v>
                </c:pt>
                <c:pt idx="21">
                  <c:v>-1.4667000000000003</c:v>
                </c:pt>
                <c:pt idx="22">
                  <c:v>-1.4367000000000001</c:v>
                </c:pt>
                <c:pt idx="23">
                  <c:v>-1.4167000000000005</c:v>
                </c:pt>
                <c:pt idx="24">
                  <c:v>-1.4567000000000005</c:v>
                </c:pt>
                <c:pt idx="25">
                  <c:v>-1.5167000000000002</c:v>
                </c:pt>
                <c:pt idx="26">
                  <c:v>-1.5367000000000006</c:v>
                </c:pt>
                <c:pt idx="27">
                  <c:v>-1.5367000000000006</c:v>
                </c:pt>
                <c:pt idx="28">
                  <c:v>-1.4267000000000003</c:v>
                </c:pt>
                <c:pt idx="29">
                  <c:v>-1.4267000000000003</c:v>
                </c:pt>
                <c:pt idx="30">
                  <c:v>-1.4967000000000006</c:v>
                </c:pt>
                <c:pt idx="32">
                  <c:v>-1.4767000000000001</c:v>
                </c:pt>
                <c:pt idx="33">
                  <c:v>-1.4667000000000003</c:v>
                </c:pt>
                <c:pt idx="34">
                  <c:v>-1.5067000000000004</c:v>
                </c:pt>
                <c:pt idx="35">
                  <c:v>-1.4967000000000006</c:v>
                </c:pt>
                <c:pt idx="36">
                  <c:v>-1.4667000000000003</c:v>
                </c:pt>
                <c:pt idx="37">
                  <c:v>-1.4567000000000005</c:v>
                </c:pt>
                <c:pt idx="38">
                  <c:v>-1.4667000000000003</c:v>
                </c:pt>
                <c:pt idx="39">
                  <c:v>-1.4667000000000003</c:v>
                </c:pt>
                <c:pt idx="40">
                  <c:v>-1.4567000000000005</c:v>
                </c:pt>
                <c:pt idx="41">
                  <c:v>-1.5266999999999999</c:v>
                </c:pt>
                <c:pt idx="42">
                  <c:v>-1.5667</c:v>
                </c:pt>
                <c:pt idx="43">
                  <c:v>-1.5567000000000002</c:v>
                </c:pt>
                <c:pt idx="44">
                  <c:v>-1.4066999999999998</c:v>
                </c:pt>
                <c:pt idx="45">
                  <c:v>-1.3666999999999998</c:v>
                </c:pt>
                <c:pt idx="46">
                  <c:v>-1.4167000000000005</c:v>
                </c:pt>
                <c:pt idx="47">
                  <c:v>-1.4767000000000001</c:v>
                </c:pt>
                <c:pt idx="48">
                  <c:v>-1.4967000000000006</c:v>
                </c:pt>
                <c:pt idx="49">
                  <c:v>-1.5467000000000004</c:v>
                </c:pt>
                <c:pt idx="50">
                  <c:v>-1.5667</c:v>
                </c:pt>
                <c:pt idx="51">
                  <c:v>-1.4167000000000005</c:v>
                </c:pt>
                <c:pt idx="52">
                  <c:v>-1.4667000000000003</c:v>
                </c:pt>
                <c:pt idx="53">
                  <c:v>-1.5766999999999998</c:v>
                </c:pt>
                <c:pt idx="54">
                  <c:v>-1.5367000000000006</c:v>
                </c:pt>
                <c:pt idx="55">
                  <c:v>-1.5467000000000004</c:v>
                </c:pt>
                <c:pt idx="56">
                  <c:v>-1.5766999999999998</c:v>
                </c:pt>
                <c:pt idx="57">
                  <c:v>-1.5766999999999998</c:v>
                </c:pt>
                <c:pt idx="58">
                  <c:v>-1.5467000000000004</c:v>
                </c:pt>
                <c:pt idx="60">
                  <c:v>-1.4567000000000005</c:v>
                </c:pt>
                <c:pt idx="62">
                  <c:v>-1.5266999999999999</c:v>
                </c:pt>
                <c:pt idx="63">
                  <c:v>-1.5667</c:v>
                </c:pt>
                <c:pt idx="64">
                  <c:v>-1.5667</c:v>
                </c:pt>
                <c:pt idx="65">
                  <c:v>-1.5867000000000004</c:v>
                </c:pt>
                <c:pt idx="66">
                  <c:v>-1.5766999999999998</c:v>
                </c:pt>
                <c:pt idx="67">
                  <c:v>-1.5266999999999999</c:v>
                </c:pt>
                <c:pt idx="68">
                  <c:v>-1.4866999999999999</c:v>
                </c:pt>
                <c:pt idx="69">
                  <c:v>-1.4967000000000006</c:v>
                </c:pt>
                <c:pt idx="70">
                  <c:v>-1.4767000000000001</c:v>
                </c:pt>
                <c:pt idx="71">
                  <c:v>-1.5266999999999999</c:v>
                </c:pt>
                <c:pt idx="72">
                  <c:v>-1.5266999999999999</c:v>
                </c:pt>
                <c:pt idx="73">
                  <c:v>-1.5667</c:v>
                </c:pt>
                <c:pt idx="74">
                  <c:v>-1.5467000000000004</c:v>
                </c:pt>
                <c:pt idx="75">
                  <c:v>-1.4866999999999999</c:v>
                </c:pt>
                <c:pt idx="76">
                  <c:v>-1.5167000000000002</c:v>
                </c:pt>
                <c:pt idx="77">
                  <c:v>-1.5567000000000002</c:v>
                </c:pt>
                <c:pt idx="78">
                  <c:v>-1.5467000000000004</c:v>
                </c:pt>
                <c:pt idx="79">
                  <c:v>-1.4967000000000006</c:v>
                </c:pt>
                <c:pt idx="80">
                  <c:v>-1.4567000000000005</c:v>
                </c:pt>
                <c:pt idx="81">
                  <c:v>-1.5167000000000002</c:v>
                </c:pt>
                <c:pt idx="82">
                  <c:v>-1.5467000000000004</c:v>
                </c:pt>
                <c:pt idx="83">
                  <c:v>-1.5067000000000004</c:v>
                </c:pt>
                <c:pt idx="84">
                  <c:v>-1.4866999999999999</c:v>
                </c:pt>
                <c:pt idx="85">
                  <c:v>-1.5266999999999999</c:v>
                </c:pt>
                <c:pt idx="86">
                  <c:v>-1.5567000000000002</c:v>
                </c:pt>
                <c:pt idx="87">
                  <c:v>-1.5367000000000006</c:v>
                </c:pt>
                <c:pt idx="88">
                  <c:v>-1.5266999999999999</c:v>
                </c:pt>
                <c:pt idx="89">
                  <c:v>-1.5467000000000004</c:v>
                </c:pt>
                <c:pt idx="90">
                  <c:v>-1.5667</c:v>
                </c:pt>
                <c:pt idx="91">
                  <c:v>-1.5266999999999999</c:v>
                </c:pt>
                <c:pt idx="92">
                  <c:v>-1.4967000000000006</c:v>
                </c:pt>
                <c:pt idx="94">
                  <c:v>-1.4866999999999999</c:v>
                </c:pt>
                <c:pt idx="95">
                  <c:v>-1.5367000000000006</c:v>
                </c:pt>
                <c:pt idx="96">
                  <c:v>-1.5067000000000004</c:v>
                </c:pt>
                <c:pt idx="97">
                  <c:v>-1.4466999999999999</c:v>
                </c:pt>
                <c:pt idx="98">
                  <c:v>-1.4866999999999999</c:v>
                </c:pt>
                <c:pt idx="99">
                  <c:v>-1.5167000000000002</c:v>
                </c:pt>
                <c:pt idx="100">
                  <c:v>-1.4066999999999998</c:v>
                </c:pt>
                <c:pt idx="101">
                  <c:v>-1.4667000000000003</c:v>
                </c:pt>
                <c:pt idx="102">
                  <c:v>-1.4866999999999999</c:v>
                </c:pt>
                <c:pt idx="103">
                  <c:v>-1.4567000000000005</c:v>
                </c:pt>
                <c:pt idx="104">
                  <c:v>-1.4767000000000001</c:v>
                </c:pt>
                <c:pt idx="105">
                  <c:v>-1.5167000000000002</c:v>
                </c:pt>
                <c:pt idx="106">
                  <c:v>-1.4466999999999999</c:v>
                </c:pt>
                <c:pt idx="107">
                  <c:v>-1.4167000000000005</c:v>
                </c:pt>
                <c:pt idx="108">
                  <c:v>-1.4866999999999999</c:v>
                </c:pt>
                <c:pt idx="109">
                  <c:v>-1.5067000000000004</c:v>
                </c:pt>
                <c:pt idx="110">
                  <c:v>-1.4167000000000005</c:v>
                </c:pt>
                <c:pt idx="111">
                  <c:v>-1.4767000000000001</c:v>
                </c:pt>
                <c:pt idx="112">
                  <c:v>-1.5367000000000006</c:v>
                </c:pt>
                <c:pt idx="113">
                  <c:v>-1.5667</c:v>
                </c:pt>
                <c:pt idx="114">
                  <c:v>-1.4167000000000005</c:v>
                </c:pt>
                <c:pt idx="115">
                  <c:v>-1.4267000000000003</c:v>
                </c:pt>
                <c:pt idx="116">
                  <c:v>-1.4866999999999999</c:v>
                </c:pt>
                <c:pt idx="117">
                  <c:v>-1.4967000000000006</c:v>
                </c:pt>
                <c:pt idx="118">
                  <c:v>-1.5266999999999999</c:v>
                </c:pt>
                <c:pt idx="119">
                  <c:v>-1.5266999999999999</c:v>
                </c:pt>
                <c:pt idx="120">
                  <c:v>-1.4367000000000001</c:v>
                </c:pt>
                <c:pt idx="121">
                  <c:v>-1.3867000000000003</c:v>
                </c:pt>
                <c:pt idx="122">
                  <c:v>-1.4466999999999999</c:v>
                </c:pt>
                <c:pt idx="123">
                  <c:v>-1.5266999999999999</c:v>
                </c:pt>
                <c:pt idx="125">
                  <c:v>-1.5367000000000006</c:v>
                </c:pt>
                <c:pt idx="126">
                  <c:v>-1.5567000000000002</c:v>
                </c:pt>
                <c:pt idx="127">
                  <c:v>-1.4466999999999999</c:v>
                </c:pt>
                <c:pt idx="128">
                  <c:v>-1.4567000000000005</c:v>
                </c:pt>
                <c:pt idx="129">
                  <c:v>-1.5167000000000002</c:v>
                </c:pt>
                <c:pt idx="130">
                  <c:v>-1.5367000000000006</c:v>
                </c:pt>
                <c:pt idx="131">
                  <c:v>-1.5167000000000002</c:v>
                </c:pt>
                <c:pt idx="132">
                  <c:v>-1.5567000000000002</c:v>
                </c:pt>
                <c:pt idx="133">
                  <c:v>-1.5167000000000002</c:v>
                </c:pt>
                <c:pt idx="134">
                  <c:v>-1.4367000000000001</c:v>
                </c:pt>
                <c:pt idx="135">
                  <c:v>-1.4066999999999998</c:v>
                </c:pt>
                <c:pt idx="136">
                  <c:v>-1.5467000000000004</c:v>
                </c:pt>
                <c:pt idx="137">
                  <c:v>-1.5766999999999998</c:v>
                </c:pt>
                <c:pt idx="138">
                  <c:v>-1.5967000000000002</c:v>
                </c:pt>
                <c:pt idx="139">
                  <c:v>-1.5667</c:v>
                </c:pt>
                <c:pt idx="140">
                  <c:v>-1.5067000000000004</c:v>
                </c:pt>
                <c:pt idx="141">
                  <c:v>-1.5367000000000006</c:v>
                </c:pt>
                <c:pt idx="142">
                  <c:v>-1.5766999999999998</c:v>
                </c:pt>
                <c:pt idx="143">
                  <c:v>-1.5967000000000002</c:v>
                </c:pt>
                <c:pt idx="144">
                  <c:v>-1.5867000000000004</c:v>
                </c:pt>
                <c:pt idx="145">
                  <c:v>-1.5766999999999998</c:v>
                </c:pt>
                <c:pt idx="146">
                  <c:v>-1.5867000000000004</c:v>
                </c:pt>
                <c:pt idx="147">
                  <c:v>-1.5766999999999998</c:v>
                </c:pt>
                <c:pt idx="148">
                  <c:v>-1.5667</c:v>
                </c:pt>
                <c:pt idx="149">
                  <c:v>-1.5766999999999998</c:v>
                </c:pt>
                <c:pt idx="150">
                  <c:v>-1.5567000000000002</c:v>
                </c:pt>
                <c:pt idx="151">
                  <c:v>-1.5567000000000002</c:v>
                </c:pt>
                <c:pt idx="152">
                  <c:v>-1.5667</c:v>
                </c:pt>
                <c:pt idx="153">
                  <c:v>-1.5467000000000004</c:v>
                </c:pt>
                <c:pt idx="154">
                  <c:v>-1.5367000000000006</c:v>
                </c:pt>
                <c:pt idx="155">
                  <c:v>-1.5567000000000002</c:v>
                </c:pt>
                <c:pt idx="157">
                  <c:v>-1.5667</c:v>
                </c:pt>
                <c:pt idx="158">
                  <c:v>-1.5967000000000002</c:v>
                </c:pt>
                <c:pt idx="159">
                  <c:v>-1.6467000000000001</c:v>
                </c:pt>
                <c:pt idx="160">
                  <c:v>-1.6467000000000001</c:v>
                </c:pt>
                <c:pt idx="161">
                  <c:v>-1.6467000000000001</c:v>
                </c:pt>
                <c:pt idx="162">
                  <c:v>-1.6667000000000005</c:v>
                </c:pt>
                <c:pt idx="163">
                  <c:v>-1.6467000000000001</c:v>
                </c:pt>
                <c:pt idx="164">
                  <c:v>-1.6566999999999998</c:v>
                </c:pt>
                <c:pt idx="165">
                  <c:v>-1.6467000000000001</c:v>
                </c:pt>
                <c:pt idx="166">
                  <c:v>-1.6667000000000005</c:v>
                </c:pt>
                <c:pt idx="167">
                  <c:v>-1.6867000000000001</c:v>
                </c:pt>
                <c:pt idx="168">
                  <c:v>-1.6166999999999998</c:v>
                </c:pt>
                <c:pt idx="169">
                  <c:v>-1.5766999999999998</c:v>
                </c:pt>
                <c:pt idx="170">
                  <c:v>-1.6067</c:v>
                </c:pt>
                <c:pt idx="171">
                  <c:v>-1.6566999999999998</c:v>
                </c:pt>
                <c:pt idx="172">
                  <c:v>-1.6067</c:v>
                </c:pt>
                <c:pt idx="173">
                  <c:v>-1.6367000000000003</c:v>
                </c:pt>
                <c:pt idx="174">
                  <c:v>-1.7167000000000003</c:v>
                </c:pt>
                <c:pt idx="175">
                  <c:v>-1.6966999999999999</c:v>
                </c:pt>
                <c:pt idx="176">
                  <c:v>-1.6667000000000005</c:v>
                </c:pt>
                <c:pt idx="177">
                  <c:v>-1.6467000000000001</c:v>
                </c:pt>
                <c:pt idx="178">
                  <c:v>-1.6566999999999998</c:v>
                </c:pt>
                <c:pt idx="179">
                  <c:v>-1.6166999999999998</c:v>
                </c:pt>
                <c:pt idx="180">
                  <c:v>-1.5967000000000002</c:v>
                </c:pt>
                <c:pt idx="181">
                  <c:v>-1.5867000000000004</c:v>
                </c:pt>
                <c:pt idx="182">
                  <c:v>-1.6566999999999998</c:v>
                </c:pt>
                <c:pt idx="183">
                  <c:v>-1.6767000000000003</c:v>
                </c:pt>
                <c:pt idx="184">
                  <c:v>-1.6566999999999998</c:v>
                </c:pt>
                <c:pt idx="185">
                  <c:v>-1.6667000000000005</c:v>
                </c:pt>
                <c:pt idx="186">
                  <c:v>-1.6667000000000005</c:v>
                </c:pt>
                <c:pt idx="188">
                  <c:v>-1.6667000000000005</c:v>
                </c:pt>
                <c:pt idx="189">
                  <c:v>-1.6667000000000005</c:v>
                </c:pt>
                <c:pt idx="190">
                  <c:v>-1.6667000000000005</c:v>
                </c:pt>
                <c:pt idx="191">
                  <c:v>-1.6867000000000001</c:v>
                </c:pt>
                <c:pt idx="192">
                  <c:v>-1.7067000000000005</c:v>
                </c:pt>
                <c:pt idx="193">
                  <c:v>-1.7167000000000003</c:v>
                </c:pt>
                <c:pt idx="194">
                  <c:v>-1.7167000000000003</c:v>
                </c:pt>
                <c:pt idx="195">
                  <c:v>-1.7167000000000003</c:v>
                </c:pt>
                <c:pt idx="196">
                  <c:v>-1.6566999999999998</c:v>
                </c:pt>
                <c:pt idx="197">
                  <c:v>-1.6367000000000003</c:v>
                </c:pt>
                <c:pt idx="198">
                  <c:v>-1.6467000000000001</c:v>
                </c:pt>
                <c:pt idx="199">
                  <c:v>-1.6467000000000001</c:v>
                </c:pt>
                <c:pt idx="200">
                  <c:v>-1.6067</c:v>
                </c:pt>
                <c:pt idx="201">
                  <c:v>-1.5766999999999998</c:v>
                </c:pt>
                <c:pt idx="202">
                  <c:v>-1.5967000000000002</c:v>
                </c:pt>
                <c:pt idx="203">
                  <c:v>-1.6467000000000001</c:v>
                </c:pt>
                <c:pt idx="204">
                  <c:v>-1.6566999999999998</c:v>
                </c:pt>
                <c:pt idx="205">
                  <c:v>-1.6767000000000003</c:v>
                </c:pt>
                <c:pt idx="206">
                  <c:v>-1.6767000000000003</c:v>
                </c:pt>
                <c:pt idx="207">
                  <c:v>-1.6867000000000001</c:v>
                </c:pt>
                <c:pt idx="208">
                  <c:v>-1.6966999999999999</c:v>
                </c:pt>
                <c:pt idx="209">
                  <c:v>-1.6966999999999999</c:v>
                </c:pt>
                <c:pt idx="210">
                  <c:v>-1.7167000000000003</c:v>
                </c:pt>
                <c:pt idx="211">
                  <c:v>-1.7467000000000006</c:v>
                </c:pt>
                <c:pt idx="212">
                  <c:v>-1.7366999999999999</c:v>
                </c:pt>
                <c:pt idx="213">
                  <c:v>-1.6966999999999999</c:v>
                </c:pt>
                <c:pt idx="214">
                  <c:v>-1.6966999999999999</c:v>
                </c:pt>
                <c:pt idx="215">
                  <c:v>-1.7067000000000005</c:v>
                </c:pt>
                <c:pt idx="216">
                  <c:v>-1.7167000000000003</c:v>
                </c:pt>
                <c:pt idx="217">
                  <c:v>-1.7267000000000001</c:v>
                </c:pt>
                <c:pt idx="218">
                  <c:v>-1.7167000000000003</c:v>
                </c:pt>
                <c:pt idx="220">
                  <c:v>-1.6867000000000001</c:v>
                </c:pt>
                <c:pt idx="221">
                  <c:v>-1.6867000000000001</c:v>
                </c:pt>
                <c:pt idx="222">
                  <c:v>-1.7067000000000005</c:v>
                </c:pt>
                <c:pt idx="223">
                  <c:v>-1.7167000000000003</c:v>
                </c:pt>
                <c:pt idx="224">
                  <c:v>-1.7267000000000001</c:v>
                </c:pt>
                <c:pt idx="225">
                  <c:v>-1.7267000000000001</c:v>
                </c:pt>
                <c:pt idx="226">
                  <c:v>-1.7366999999999999</c:v>
                </c:pt>
                <c:pt idx="227">
                  <c:v>-1.7067000000000005</c:v>
                </c:pt>
                <c:pt idx="228">
                  <c:v>-1.7267000000000001</c:v>
                </c:pt>
                <c:pt idx="229">
                  <c:v>-1.7667000000000002</c:v>
                </c:pt>
                <c:pt idx="230">
                  <c:v>-1.7667000000000002</c:v>
                </c:pt>
                <c:pt idx="231">
                  <c:v>-1.7766999999999999</c:v>
                </c:pt>
                <c:pt idx="232">
                  <c:v>-1.7667000000000002</c:v>
                </c:pt>
                <c:pt idx="233">
                  <c:v>-1.7467000000000006</c:v>
                </c:pt>
                <c:pt idx="234">
                  <c:v>-1.7267000000000001</c:v>
                </c:pt>
                <c:pt idx="235">
                  <c:v>-1.7167000000000003</c:v>
                </c:pt>
                <c:pt idx="236">
                  <c:v>-1.7366999999999999</c:v>
                </c:pt>
                <c:pt idx="237">
                  <c:v>-1.7667000000000002</c:v>
                </c:pt>
                <c:pt idx="238">
                  <c:v>-1.7766999999999999</c:v>
                </c:pt>
                <c:pt idx="239">
                  <c:v>-1.7667000000000002</c:v>
                </c:pt>
                <c:pt idx="240">
                  <c:v>-1.7867000000000006</c:v>
                </c:pt>
                <c:pt idx="241">
                  <c:v>-1.7766999999999999</c:v>
                </c:pt>
                <c:pt idx="242">
                  <c:v>-1.8067000000000002</c:v>
                </c:pt>
                <c:pt idx="243">
                  <c:v>-1.8367000000000004</c:v>
                </c:pt>
                <c:pt idx="244">
                  <c:v>-1.8367000000000004</c:v>
                </c:pt>
                <c:pt idx="245">
                  <c:v>-1.8266999999999998</c:v>
                </c:pt>
                <c:pt idx="246">
                  <c:v>-1.8467000000000002</c:v>
                </c:pt>
                <c:pt idx="247">
                  <c:v>-1.7766999999999999</c:v>
                </c:pt>
                <c:pt idx="248">
                  <c:v>-1.7366999999999999</c:v>
                </c:pt>
                <c:pt idx="249">
                  <c:v>-1.7267000000000001</c:v>
                </c:pt>
                <c:pt idx="250">
                  <c:v>-1.7567000000000004</c:v>
                </c:pt>
                <c:pt idx="252">
                  <c:v>-1.8367000000000004</c:v>
                </c:pt>
                <c:pt idx="253">
                  <c:v>-1.8567</c:v>
                </c:pt>
                <c:pt idx="254">
                  <c:v>-1.8567</c:v>
                </c:pt>
                <c:pt idx="255">
                  <c:v>-1.8767000000000005</c:v>
                </c:pt>
                <c:pt idx="256">
                  <c:v>-1.8666999999999998</c:v>
                </c:pt>
                <c:pt idx="257">
                  <c:v>-1.8367000000000004</c:v>
                </c:pt>
                <c:pt idx="258">
                  <c:v>-1.7967000000000004</c:v>
                </c:pt>
                <c:pt idx="259">
                  <c:v>-1.7667000000000002</c:v>
                </c:pt>
                <c:pt idx="260">
                  <c:v>-1.8167</c:v>
                </c:pt>
                <c:pt idx="261">
                  <c:v>-1.8467000000000002</c:v>
                </c:pt>
                <c:pt idx="262">
                  <c:v>-1.8567</c:v>
                </c:pt>
                <c:pt idx="263">
                  <c:v>-1.8666999999999998</c:v>
                </c:pt>
                <c:pt idx="264">
                  <c:v>-1.8567</c:v>
                </c:pt>
                <c:pt idx="265">
                  <c:v>-1.8567</c:v>
                </c:pt>
                <c:pt idx="266">
                  <c:v>-1.8567</c:v>
                </c:pt>
                <c:pt idx="267">
                  <c:v>-1.8467000000000002</c:v>
                </c:pt>
                <c:pt idx="268">
                  <c:v>-1.8266999999999998</c:v>
                </c:pt>
                <c:pt idx="269">
                  <c:v>-1.7867000000000006</c:v>
                </c:pt>
                <c:pt idx="270">
                  <c:v>-1.7766999999999999</c:v>
                </c:pt>
                <c:pt idx="271">
                  <c:v>-1.6867000000000001</c:v>
                </c:pt>
                <c:pt idx="272">
                  <c:v>-1.8067000000000002</c:v>
                </c:pt>
                <c:pt idx="273">
                  <c:v>-1.7967000000000004</c:v>
                </c:pt>
                <c:pt idx="274">
                  <c:v>-1.7967000000000004</c:v>
                </c:pt>
                <c:pt idx="275">
                  <c:v>-1.8067000000000002</c:v>
                </c:pt>
                <c:pt idx="276">
                  <c:v>-1.8067000000000002</c:v>
                </c:pt>
                <c:pt idx="277">
                  <c:v>-1.8067000000000002</c:v>
                </c:pt>
                <c:pt idx="278">
                  <c:v>-1.7766999999999999</c:v>
                </c:pt>
                <c:pt idx="279">
                  <c:v>-1.7467000000000006</c:v>
                </c:pt>
                <c:pt idx="280">
                  <c:v>-1.7366999999999999</c:v>
                </c:pt>
                <c:pt idx="281">
                  <c:v>-1.7366999999999999</c:v>
                </c:pt>
                <c:pt idx="283">
                  <c:v>-1.7667000000000002</c:v>
                </c:pt>
                <c:pt idx="284">
                  <c:v>-1.7867000000000006</c:v>
                </c:pt>
                <c:pt idx="285">
                  <c:v>-1.7366999999999999</c:v>
                </c:pt>
                <c:pt idx="286">
                  <c:v>-1.7467000000000006</c:v>
                </c:pt>
                <c:pt idx="287">
                  <c:v>-1.6767000000000003</c:v>
                </c:pt>
                <c:pt idx="288">
                  <c:v>-1.7167000000000003</c:v>
                </c:pt>
                <c:pt idx="289">
                  <c:v>-1.7467000000000006</c:v>
                </c:pt>
                <c:pt idx="290">
                  <c:v>-1.6367000000000003</c:v>
                </c:pt>
                <c:pt idx="291">
                  <c:v>-1.6166999999999998</c:v>
                </c:pt>
                <c:pt idx="292">
                  <c:v>-1.6966999999999999</c:v>
                </c:pt>
                <c:pt idx="293">
                  <c:v>-1.6966999999999999</c:v>
                </c:pt>
                <c:pt idx="294">
                  <c:v>-1.6867000000000001</c:v>
                </c:pt>
                <c:pt idx="295">
                  <c:v>-1.7167000000000003</c:v>
                </c:pt>
                <c:pt idx="296">
                  <c:v>-1.7267000000000001</c:v>
                </c:pt>
                <c:pt idx="297">
                  <c:v>-1.7366999999999999</c:v>
                </c:pt>
                <c:pt idx="298">
                  <c:v>-1.6966999999999999</c:v>
                </c:pt>
                <c:pt idx="299">
                  <c:v>-1.6566999999999998</c:v>
                </c:pt>
                <c:pt idx="300">
                  <c:v>-1.6566999999999998</c:v>
                </c:pt>
                <c:pt idx="301">
                  <c:v>-1.6467000000000001</c:v>
                </c:pt>
                <c:pt idx="302">
                  <c:v>-1.6566999999999998</c:v>
                </c:pt>
                <c:pt idx="303">
                  <c:v>-1.6767000000000003</c:v>
                </c:pt>
                <c:pt idx="304">
                  <c:v>-1.6267000000000005</c:v>
                </c:pt>
                <c:pt idx="305">
                  <c:v>-1.6166999999999998</c:v>
                </c:pt>
                <c:pt idx="306">
                  <c:v>-1.6467000000000001</c:v>
                </c:pt>
                <c:pt idx="307">
                  <c:v>-1.6367000000000003</c:v>
                </c:pt>
                <c:pt idx="308">
                  <c:v>-1.6267000000000005</c:v>
                </c:pt>
                <c:pt idx="309">
                  <c:v>-1.6566999999999998</c:v>
                </c:pt>
                <c:pt idx="310">
                  <c:v>-1.5766999999999998</c:v>
                </c:pt>
                <c:pt idx="311">
                  <c:v>-1.5867000000000004</c:v>
                </c:pt>
                <c:pt idx="312">
                  <c:v>-1.6767000000000003</c:v>
                </c:pt>
                <c:pt idx="313">
                  <c:v>-1.6267000000000005</c:v>
                </c:pt>
                <c:pt idx="315">
                  <c:v>-1.6067</c:v>
                </c:pt>
                <c:pt idx="316">
                  <c:v>-1.5967000000000002</c:v>
                </c:pt>
                <c:pt idx="317">
                  <c:v>-1.5667</c:v>
                </c:pt>
                <c:pt idx="318">
                  <c:v>-1.5567000000000002</c:v>
                </c:pt>
                <c:pt idx="319">
                  <c:v>-1.5266999999999999</c:v>
                </c:pt>
                <c:pt idx="320">
                  <c:v>-1.5467000000000004</c:v>
                </c:pt>
                <c:pt idx="321">
                  <c:v>-1.5766999999999998</c:v>
                </c:pt>
                <c:pt idx="322">
                  <c:v>-1.5266999999999999</c:v>
                </c:pt>
                <c:pt idx="323">
                  <c:v>-1.5467000000000004</c:v>
                </c:pt>
                <c:pt idx="324">
                  <c:v>-1.5367000000000006</c:v>
                </c:pt>
                <c:pt idx="325">
                  <c:v>-1.5167000000000002</c:v>
                </c:pt>
                <c:pt idx="326">
                  <c:v>-1.5667</c:v>
                </c:pt>
                <c:pt idx="327">
                  <c:v>-1.5667</c:v>
                </c:pt>
                <c:pt idx="328">
                  <c:v>-1.4866999999999999</c:v>
                </c:pt>
                <c:pt idx="329">
                  <c:v>-1.4667000000000003</c:v>
                </c:pt>
                <c:pt idx="330">
                  <c:v>-1.5266999999999999</c:v>
                </c:pt>
                <c:pt idx="331">
                  <c:v>-1.5367000000000006</c:v>
                </c:pt>
                <c:pt idx="332">
                  <c:v>-1.5266999999999999</c:v>
                </c:pt>
                <c:pt idx="333">
                  <c:v>-1.4567000000000005</c:v>
                </c:pt>
                <c:pt idx="334">
                  <c:v>-1.4967000000000006</c:v>
                </c:pt>
                <c:pt idx="335">
                  <c:v>-1.4667000000000003</c:v>
                </c:pt>
                <c:pt idx="336">
                  <c:v>-1.4466999999999999</c:v>
                </c:pt>
                <c:pt idx="337">
                  <c:v>-1.4767000000000001</c:v>
                </c:pt>
                <c:pt idx="338">
                  <c:v>-1.4667000000000003</c:v>
                </c:pt>
                <c:pt idx="339">
                  <c:v>-1.5167000000000002</c:v>
                </c:pt>
                <c:pt idx="340">
                  <c:v>-1.5167000000000002</c:v>
                </c:pt>
                <c:pt idx="341">
                  <c:v>-1.4367000000000001</c:v>
                </c:pt>
                <c:pt idx="342">
                  <c:v>-1.4567000000000005</c:v>
                </c:pt>
                <c:pt idx="343">
                  <c:v>-1.5367000000000006</c:v>
                </c:pt>
                <c:pt idx="344">
                  <c:v>-1.5266999999999999</c:v>
                </c:pt>
                <c:pt idx="346">
                  <c:v>-1.4767000000000001</c:v>
                </c:pt>
                <c:pt idx="347">
                  <c:v>-1.5167000000000002</c:v>
                </c:pt>
                <c:pt idx="348">
                  <c:v>-1.5167000000000002</c:v>
                </c:pt>
                <c:pt idx="349">
                  <c:v>-1.4267000000000003</c:v>
                </c:pt>
                <c:pt idx="350">
                  <c:v>-1.4267000000000003</c:v>
                </c:pt>
                <c:pt idx="351">
                  <c:v>-1.4167000000000005</c:v>
                </c:pt>
                <c:pt idx="352">
                  <c:v>-1.4567000000000005</c:v>
                </c:pt>
                <c:pt idx="353">
                  <c:v>-1.4567000000000005</c:v>
                </c:pt>
                <c:pt idx="354">
                  <c:v>-1.4167000000000005</c:v>
                </c:pt>
                <c:pt idx="355">
                  <c:v>-1.4667000000000003</c:v>
                </c:pt>
                <c:pt idx="356">
                  <c:v>-1.4967000000000006</c:v>
                </c:pt>
                <c:pt idx="357">
                  <c:v>-1.5167000000000002</c:v>
                </c:pt>
                <c:pt idx="358">
                  <c:v>-1.3767000000000005</c:v>
                </c:pt>
                <c:pt idx="359">
                  <c:v>-1.3666999999999998</c:v>
                </c:pt>
                <c:pt idx="360">
                  <c:v>-1.4466999999999999</c:v>
                </c:pt>
                <c:pt idx="361">
                  <c:v>-1.4466999999999999</c:v>
                </c:pt>
                <c:pt idx="362">
                  <c:v>-1.5266999999999999</c:v>
                </c:pt>
                <c:pt idx="363">
                  <c:v>-1.5667</c:v>
                </c:pt>
                <c:pt idx="364">
                  <c:v>-1.5467000000000004</c:v>
                </c:pt>
                <c:pt idx="365">
                  <c:v>-1.5367000000000006</c:v>
                </c:pt>
                <c:pt idx="366">
                  <c:v>-1.5467000000000004</c:v>
                </c:pt>
                <c:pt idx="367">
                  <c:v>-1.3767000000000005</c:v>
                </c:pt>
                <c:pt idx="368">
                  <c:v>-1.3967000000000001</c:v>
                </c:pt>
                <c:pt idx="369">
                  <c:v>-1.4667000000000003</c:v>
                </c:pt>
                <c:pt idx="370">
                  <c:v>-1.5467000000000004</c:v>
                </c:pt>
                <c:pt idx="371">
                  <c:v>-1.4167000000000005</c:v>
                </c:pt>
                <c:pt idx="372">
                  <c:v>-1.3367000000000004</c:v>
                </c:pt>
                <c:pt idx="373">
                  <c:v>-1.4367000000000001</c:v>
                </c:pt>
                <c:pt idx="374">
                  <c:v>-1.4567000000000005</c:v>
                </c:pt>
                <c:pt idx="375">
                  <c:v>-1.5067000000000004</c:v>
                </c:pt>
                <c:pt idx="376">
                  <c:v>-1.5067000000000004</c:v>
                </c:pt>
              </c:numCache>
            </c:numRef>
          </c:yVal>
          <c:smooth val="0"/>
        </c:ser>
        <c:ser>
          <c:idx val="0"/>
          <c:order val="1"/>
          <c:tx>
            <c:v>平均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'標高水位（ｏｐｍ）'!$R$5:$R$381</c:f>
              <c:numCache>
                <c:formatCode>0.00</c:formatCode>
                <c:ptCount val="377"/>
                <c:pt idx="0">
                  <c:v>-1.5367000000000006</c:v>
                </c:pt>
                <c:pt idx="1">
                  <c:v>-1.4967000000000006</c:v>
                </c:pt>
                <c:pt idx="2">
                  <c:v>-1.4466999999999999</c:v>
                </c:pt>
                <c:pt idx="3">
                  <c:v>-1.4367000000000001</c:v>
                </c:pt>
                <c:pt idx="4">
                  <c:v>-1.4567000000000005</c:v>
                </c:pt>
                <c:pt idx="5">
                  <c:v>-1.4367000000000001</c:v>
                </c:pt>
                <c:pt idx="6">
                  <c:v>-1.4167000000000005</c:v>
                </c:pt>
                <c:pt idx="7">
                  <c:v>-1.4167000000000005</c:v>
                </c:pt>
                <c:pt idx="8">
                  <c:v>-1.4466999999999999</c:v>
                </c:pt>
                <c:pt idx="9">
                  <c:v>-1.4567000000000005</c:v>
                </c:pt>
                <c:pt idx="10">
                  <c:v>-1.4367000000000001</c:v>
                </c:pt>
                <c:pt idx="11">
                  <c:v>-1.4167000000000005</c:v>
                </c:pt>
                <c:pt idx="12">
                  <c:v>-1.4167000000000005</c:v>
                </c:pt>
                <c:pt idx="13">
                  <c:v>-1.4367000000000001</c:v>
                </c:pt>
                <c:pt idx="14">
                  <c:v>-1.4567000000000005</c:v>
                </c:pt>
                <c:pt idx="15">
                  <c:v>-1.4767000000000001</c:v>
                </c:pt>
                <c:pt idx="16">
                  <c:v>-1.4267000000000003</c:v>
                </c:pt>
                <c:pt idx="17">
                  <c:v>-1.3167</c:v>
                </c:pt>
                <c:pt idx="18">
                  <c:v>-1.3867000000000003</c:v>
                </c:pt>
                <c:pt idx="19">
                  <c:v>-1.4466999999999999</c:v>
                </c:pt>
                <c:pt idx="20">
                  <c:v>-1.4767000000000001</c:v>
                </c:pt>
                <c:pt idx="21">
                  <c:v>-1.4967000000000006</c:v>
                </c:pt>
                <c:pt idx="22">
                  <c:v>-1.4767000000000001</c:v>
                </c:pt>
                <c:pt idx="23">
                  <c:v>-1.4466999999999999</c:v>
                </c:pt>
                <c:pt idx="24">
                  <c:v>-1.4967000000000006</c:v>
                </c:pt>
                <c:pt idx="25">
                  <c:v>-1.5367000000000006</c:v>
                </c:pt>
                <c:pt idx="26">
                  <c:v>-1.5567000000000002</c:v>
                </c:pt>
                <c:pt idx="27">
                  <c:v>-1.5567000000000002</c:v>
                </c:pt>
                <c:pt idx="28">
                  <c:v>-1.4866999999999999</c:v>
                </c:pt>
                <c:pt idx="29">
                  <c:v>-1.4667000000000003</c:v>
                </c:pt>
                <c:pt idx="30">
                  <c:v>-1.5167000000000002</c:v>
                </c:pt>
                <c:pt idx="31">
                  <c:v>-1.4605709677419361</c:v>
                </c:pt>
                <c:pt idx="32">
                  <c:v>-1.4967000000000006</c:v>
                </c:pt>
                <c:pt idx="33">
                  <c:v>-1.4967000000000006</c:v>
                </c:pt>
                <c:pt idx="34">
                  <c:v>-1.5266999999999999</c:v>
                </c:pt>
                <c:pt idx="35">
                  <c:v>-1.5167000000000002</c:v>
                </c:pt>
                <c:pt idx="36">
                  <c:v>-1.4866999999999999</c:v>
                </c:pt>
                <c:pt idx="37">
                  <c:v>-1.4767000000000001</c:v>
                </c:pt>
                <c:pt idx="38">
                  <c:v>-1.4967000000000006</c:v>
                </c:pt>
                <c:pt idx="39">
                  <c:v>-1.4967000000000006</c:v>
                </c:pt>
                <c:pt idx="40">
                  <c:v>-1.4967000000000006</c:v>
                </c:pt>
                <c:pt idx="41">
                  <c:v>-1.5567000000000002</c:v>
                </c:pt>
                <c:pt idx="42">
                  <c:v>-1.5867000000000004</c:v>
                </c:pt>
                <c:pt idx="43">
                  <c:v>-1.5867000000000004</c:v>
                </c:pt>
                <c:pt idx="44">
                  <c:v>-1.4866999999999999</c:v>
                </c:pt>
                <c:pt idx="45">
                  <c:v>-1.3967000000000001</c:v>
                </c:pt>
                <c:pt idx="46">
                  <c:v>-1.4466999999999999</c:v>
                </c:pt>
                <c:pt idx="47">
                  <c:v>-1.4967000000000006</c:v>
                </c:pt>
                <c:pt idx="48">
                  <c:v>-1.5367000000000006</c:v>
                </c:pt>
                <c:pt idx="49">
                  <c:v>-1.5667</c:v>
                </c:pt>
                <c:pt idx="50">
                  <c:v>-1.5867000000000004</c:v>
                </c:pt>
                <c:pt idx="51">
                  <c:v>-1.5067000000000004</c:v>
                </c:pt>
                <c:pt idx="52">
                  <c:v>-1.5467000000000004</c:v>
                </c:pt>
                <c:pt idx="53">
                  <c:v>-1.6067</c:v>
                </c:pt>
                <c:pt idx="54">
                  <c:v>-1.5667</c:v>
                </c:pt>
                <c:pt idx="55">
                  <c:v>-1.5766999999999998</c:v>
                </c:pt>
                <c:pt idx="56">
                  <c:v>-1.5967000000000002</c:v>
                </c:pt>
                <c:pt idx="57">
                  <c:v>-1.5967000000000002</c:v>
                </c:pt>
                <c:pt idx="58">
                  <c:v>-1.5766999999999998</c:v>
                </c:pt>
                <c:pt idx="60">
                  <c:v>-1.4967000000000006</c:v>
                </c:pt>
                <c:pt idx="61">
                  <c:v>-1.5288428571428574</c:v>
                </c:pt>
                <c:pt idx="62">
                  <c:v>-1.5567000000000002</c:v>
                </c:pt>
                <c:pt idx="63">
                  <c:v>-1.5867000000000004</c:v>
                </c:pt>
                <c:pt idx="64">
                  <c:v>-1.5867000000000004</c:v>
                </c:pt>
                <c:pt idx="65">
                  <c:v>-1.6067</c:v>
                </c:pt>
                <c:pt idx="66">
                  <c:v>-1.5967000000000002</c:v>
                </c:pt>
                <c:pt idx="67">
                  <c:v>-1.5567000000000002</c:v>
                </c:pt>
                <c:pt idx="68">
                  <c:v>-1.5167000000000002</c:v>
                </c:pt>
                <c:pt idx="69">
                  <c:v>-1.5167000000000002</c:v>
                </c:pt>
                <c:pt idx="70">
                  <c:v>-1.5067000000000004</c:v>
                </c:pt>
                <c:pt idx="71">
                  <c:v>-1.5467000000000004</c:v>
                </c:pt>
                <c:pt idx="72">
                  <c:v>-1.5567000000000002</c:v>
                </c:pt>
                <c:pt idx="73">
                  <c:v>-1.5867000000000004</c:v>
                </c:pt>
                <c:pt idx="74">
                  <c:v>-1.5867000000000004</c:v>
                </c:pt>
                <c:pt idx="75">
                  <c:v>-1.5266999999999999</c:v>
                </c:pt>
                <c:pt idx="76">
                  <c:v>-1.5567000000000002</c:v>
                </c:pt>
                <c:pt idx="77">
                  <c:v>-1.5867000000000004</c:v>
                </c:pt>
                <c:pt idx="78">
                  <c:v>-1.5766999999999998</c:v>
                </c:pt>
                <c:pt idx="79">
                  <c:v>-1.5367000000000006</c:v>
                </c:pt>
                <c:pt idx="80">
                  <c:v>-1.4866999999999999</c:v>
                </c:pt>
                <c:pt idx="81">
                  <c:v>-1.5367000000000006</c:v>
                </c:pt>
                <c:pt idx="82">
                  <c:v>-1.5667</c:v>
                </c:pt>
                <c:pt idx="83">
                  <c:v>-1.5467000000000004</c:v>
                </c:pt>
                <c:pt idx="84">
                  <c:v>-1.5167000000000002</c:v>
                </c:pt>
                <c:pt idx="85">
                  <c:v>-1.5567000000000002</c:v>
                </c:pt>
                <c:pt idx="86">
                  <c:v>-1.5766999999999998</c:v>
                </c:pt>
                <c:pt idx="87">
                  <c:v>-1.5667</c:v>
                </c:pt>
                <c:pt idx="88">
                  <c:v>-1.5467000000000004</c:v>
                </c:pt>
                <c:pt idx="89">
                  <c:v>-1.5667</c:v>
                </c:pt>
                <c:pt idx="90">
                  <c:v>-1.5867000000000004</c:v>
                </c:pt>
                <c:pt idx="91">
                  <c:v>-1.5467000000000004</c:v>
                </c:pt>
                <c:pt idx="92">
                  <c:v>-1.5266999999999999</c:v>
                </c:pt>
                <c:pt idx="93">
                  <c:v>-1.5554096774193549</c:v>
                </c:pt>
                <c:pt idx="94">
                  <c:v>-1.5167000000000002</c:v>
                </c:pt>
                <c:pt idx="95">
                  <c:v>-1.5667</c:v>
                </c:pt>
                <c:pt idx="96">
                  <c:v>-1.5467000000000004</c:v>
                </c:pt>
                <c:pt idx="97">
                  <c:v>-1.4767000000000001</c:v>
                </c:pt>
                <c:pt idx="98">
                  <c:v>-1.5067000000000004</c:v>
                </c:pt>
                <c:pt idx="99">
                  <c:v>-1.5367000000000006</c:v>
                </c:pt>
                <c:pt idx="100">
                  <c:v>-1.4767000000000001</c:v>
                </c:pt>
                <c:pt idx="101">
                  <c:v>-1.4866999999999999</c:v>
                </c:pt>
                <c:pt idx="102">
                  <c:v>-1.5067000000000004</c:v>
                </c:pt>
                <c:pt idx="103">
                  <c:v>-1.4767000000000001</c:v>
                </c:pt>
                <c:pt idx="104">
                  <c:v>-1.5266999999999999</c:v>
                </c:pt>
                <c:pt idx="105">
                  <c:v>-1.5467000000000004</c:v>
                </c:pt>
                <c:pt idx="106">
                  <c:v>-1.4866999999999999</c:v>
                </c:pt>
                <c:pt idx="107">
                  <c:v>-1.4567000000000005</c:v>
                </c:pt>
                <c:pt idx="108">
                  <c:v>-1.5266999999999999</c:v>
                </c:pt>
                <c:pt idx="109">
                  <c:v>-1.5467000000000004</c:v>
                </c:pt>
                <c:pt idx="110">
                  <c:v>-1.4667000000000003</c:v>
                </c:pt>
                <c:pt idx="111">
                  <c:v>-1.5167000000000002</c:v>
                </c:pt>
                <c:pt idx="112">
                  <c:v>-1.5766999999999998</c:v>
                </c:pt>
                <c:pt idx="113">
                  <c:v>-1.5867000000000004</c:v>
                </c:pt>
                <c:pt idx="114">
                  <c:v>-1.4967000000000006</c:v>
                </c:pt>
                <c:pt idx="115">
                  <c:v>-1.4667000000000003</c:v>
                </c:pt>
                <c:pt idx="116">
                  <c:v>-1.4967000000000006</c:v>
                </c:pt>
                <c:pt idx="117">
                  <c:v>-1.5167000000000002</c:v>
                </c:pt>
                <c:pt idx="118">
                  <c:v>-1.5467000000000004</c:v>
                </c:pt>
                <c:pt idx="119">
                  <c:v>-1.5467000000000004</c:v>
                </c:pt>
                <c:pt idx="120">
                  <c:v>-1.4866999999999999</c:v>
                </c:pt>
                <c:pt idx="121">
                  <c:v>-1.4167000000000005</c:v>
                </c:pt>
                <c:pt idx="122">
                  <c:v>-1.4967000000000006</c:v>
                </c:pt>
                <c:pt idx="123">
                  <c:v>-1.5467000000000004</c:v>
                </c:pt>
                <c:pt idx="124">
                  <c:v>-1.5117</c:v>
                </c:pt>
                <c:pt idx="125">
                  <c:v>-1.5567000000000002</c:v>
                </c:pt>
                <c:pt idx="126">
                  <c:v>-1.5766999999999998</c:v>
                </c:pt>
                <c:pt idx="127">
                  <c:v>-1.5067000000000004</c:v>
                </c:pt>
                <c:pt idx="128">
                  <c:v>-1.4866999999999999</c:v>
                </c:pt>
                <c:pt idx="129">
                  <c:v>-1.5467000000000004</c:v>
                </c:pt>
                <c:pt idx="130">
                  <c:v>-1.5567000000000002</c:v>
                </c:pt>
                <c:pt idx="131">
                  <c:v>-1.5467000000000004</c:v>
                </c:pt>
                <c:pt idx="132">
                  <c:v>-1.5766999999999998</c:v>
                </c:pt>
                <c:pt idx="133">
                  <c:v>-1.5467000000000004</c:v>
                </c:pt>
                <c:pt idx="134">
                  <c:v>-1.4767000000000001</c:v>
                </c:pt>
                <c:pt idx="135">
                  <c:v>-1.4767000000000001</c:v>
                </c:pt>
                <c:pt idx="136">
                  <c:v>-1.5667</c:v>
                </c:pt>
                <c:pt idx="137">
                  <c:v>-1.6067</c:v>
                </c:pt>
                <c:pt idx="138">
                  <c:v>-1.6166999999999998</c:v>
                </c:pt>
                <c:pt idx="139">
                  <c:v>-1.5967000000000002</c:v>
                </c:pt>
                <c:pt idx="140">
                  <c:v>-1.5467000000000004</c:v>
                </c:pt>
                <c:pt idx="141">
                  <c:v>-1.5667</c:v>
                </c:pt>
                <c:pt idx="142">
                  <c:v>-1.5967000000000002</c:v>
                </c:pt>
                <c:pt idx="143">
                  <c:v>-1.6166999999999998</c:v>
                </c:pt>
                <c:pt idx="144">
                  <c:v>-1.6166999999999998</c:v>
                </c:pt>
                <c:pt idx="145">
                  <c:v>-1.5967000000000002</c:v>
                </c:pt>
                <c:pt idx="146">
                  <c:v>-1.6067</c:v>
                </c:pt>
                <c:pt idx="147">
                  <c:v>-1.5967000000000002</c:v>
                </c:pt>
                <c:pt idx="148">
                  <c:v>-1.5867000000000004</c:v>
                </c:pt>
                <c:pt idx="149">
                  <c:v>-1.5867000000000004</c:v>
                </c:pt>
                <c:pt idx="150">
                  <c:v>-1.5766999999999998</c:v>
                </c:pt>
                <c:pt idx="151">
                  <c:v>-1.5766999999999998</c:v>
                </c:pt>
                <c:pt idx="152">
                  <c:v>-1.5766999999999998</c:v>
                </c:pt>
                <c:pt idx="153">
                  <c:v>-1.5667</c:v>
                </c:pt>
                <c:pt idx="154">
                  <c:v>-1.5667</c:v>
                </c:pt>
                <c:pt idx="155">
                  <c:v>-1.5766999999999998</c:v>
                </c:pt>
                <c:pt idx="156">
                  <c:v>-1.5676677419354845</c:v>
                </c:pt>
                <c:pt idx="157">
                  <c:v>-1.5867000000000004</c:v>
                </c:pt>
                <c:pt idx="158">
                  <c:v>-1.6267000000000005</c:v>
                </c:pt>
                <c:pt idx="159">
                  <c:v>-1.6667000000000005</c:v>
                </c:pt>
                <c:pt idx="160">
                  <c:v>-1.6667000000000005</c:v>
                </c:pt>
                <c:pt idx="161">
                  <c:v>-1.6667000000000005</c:v>
                </c:pt>
                <c:pt idx="162">
                  <c:v>-1.6867000000000001</c:v>
                </c:pt>
                <c:pt idx="163">
                  <c:v>-1.6667000000000005</c:v>
                </c:pt>
                <c:pt idx="164">
                  <c:v>-1.6767000000000003</c:v>
                </c:pt>
                <c:pt idx="165">
                  <c:v>-1.6667000000000005</c:v>
                </c:pt>
                <c:pt idx="166">
                  <c:v>-1.6867000000000001</c:v>
                </c:pt>
                <c:pt idx="167">
                  <c:v>-1.7067000000000005</c:v>
                </c:pt>
                <c:pt idx="168">
                  <c:v>-1.6667000000000005</c:v>
                </c:pt>
                <c:pt idx="169">
                  <c:v>-1.5967000000000002</c:v>
                </c:pt>
                <c:pt idx="170">
                  <c:v>-1.6367000000000003</c:v>
                </c:pt>
                <c:pt idx="171">
                  <c:v>-1.6667000000000005</c:v>
                </c:pt>
                <c:pt idx="172">
                  <c:v>-1.6467000000000001</c:v>
                </c:pt>
                <c:pt idx="173">
                  <c:v>-1.6767000000000003</c:v>
                </c:pt>
                <c:pt idx="174">
                  <c:v>-1.7267000000000001</c:v>
                </c:pt>
                <c:pt idx="175">
                  <c:v>-1.7167000000000003</c:v>
                </c:pt>
                <c:pt idx="176">
                  <c:v>-1.6867000000000001</c:v>
                </c:pt>
                <c:pt idx="177">
                  <c:v>-1.6667000000000005</c:v>
                </c:pt>
                <c:pt idx="178">
                  <c:v>-1.6767000000000003</c:v>
                </c:pt>
                <c:pt idx="179">
                  <c:v>-1.6467000000000001</c:v>
                </c:pt>
                <c:pt idx="180">
                  <c:v>-1.6367000000000003</c:v>
                </c:pt>
                <c:pt idx="181">
                  <c:v>-1.6267000000000005</c:v>
                </c:pt>
                <c:pt idx="182">
                  <c:v>-1.6867000000000001</c:v>
                </c:pt>
                <c:pt idx="183">
                  <c:v>-1.6966999999999999</c:v>
                </c:pt>
                <c:pt idx="184">
                  <c:v>-1.6867000000000001</c:v>
                </c:pt>
                <c:pt idx="185">
                  <c:v>-1.6867000000000001</c:v>
                </c:pt>
                <c:pt idx="186">
                  <c:v>-1.6767000000000003</c:v>
                </c:pt>
                <c:pt idx="187">
                  <c:v>-1.6670333333333336</c:v>
                </c:pt>
                <c:pt idx="188">
                  <c:v>-1.6867000000000001</c:v>
                </c:pt>
                <c:pt idx="189">
                  <c:v>-1.6767000000000003</c:v>
                </c:pt>
                <c:pt idx="190">
                  <c:v>-1.6867000000000001</c:v>
                </c:pt>
                <c:pt idx="191">
                  <c:v>-1.7067000000000005</c:v>
                </c:pt>
                <c:pt idx="192">
                  <c:v>-1.7267000000000001</c:v>
                </c:pt>
                <c:pt idx="193">
                  <c:v>-1.7366999999999999</c:v>
                </c:pt>
                <c:pt idx="194">
                  <c:v>-1.7366999999999999</c:v>
                </c:pt>
                <c:pt idx="195">
                  <c:v>-1.7366999999999999</c:v>
                </c:pt>
                <c:pt idx="196">
                  <c:v>-1.6867000000000001</c:v>
                </c:pt>
                <c:pt idx="197">
                  <c:v>-1.6566999999999998</c:v>
                </c:pt>
                <c:pt idx="198">
                  <c:v>-1.6667000000000005</c:v>
                </c:pt>
                <c:pt idx="199">
                  <c:v>-1.6667000000000005</c:v>
                </c:pt>
                <c:pt idx="200">
                  <c:v>-1.6367000000000003</c:v>
                </c:pt>
                <c:pt idx="201">
                  <c:v>-1.6067</c:v>
                </c:pt>
                <c:pt idx="202">
                  <c:v>-1.6267000000000005</c:v>
                </c:pt>
                <c:pt idx="203">
                  <c:v>-1.6667000000000005</c:v>
                </c:pt>
                <c:pt idx="204">
                  <c:v>-1.6767000000000003</c:v>
                </c:pt>
                <c:pt idx="205">
                  <c:v>-1.6966999999999999</c:v>
                </c:pt>
                <c:pt idx="206">
                  <c:v>-1.6966999999999999</c:v>
                </c:pt>
                <c:pt idx="207">
                  <c:v>-1.7067000000000005</c:v>
                </c:pt>
                <c:pt idx="208">
                  <c:v>-1.7167000000000003</c:v>
                </c:pt>
                <c:pt idx="209">
                  <c:v>-1.7167000000000003</c:v>
                </c:pt>
                <c:pt idx="210">
                  <c:v>-1.7366999999999999</c:v>
                </c:pt>
                <c:pt idx="211">
                  <c:v>-1.7567000000000004</c:v>
                </c:pt>
                <c:pt idx="212">
                  <c:v>-1.7467000000000006</c:v>
                </c:pt>
                <c:pt idx="213">
                  <c:v>-1.7267000000000001</c:v>
                </c:pt>
                <c:pt idx="214">
                  <c:v>-1.7167000000000003</c:v>
                </c:pt>
                <c:pt idx="215">
                  <c:v>-1.7267000000000001</c:v>
                </c:pt>
                <c:pt idx="216">
                  <c:v>-1.7366999999999999</c:v>
                </c:pt>
                <c:pt idx="217">
                  <c:v>-1.7366999999999999</c:v>
                </c:pt>
                <c:pt idx="218">
                  <c:v>-1.7366999999999999</c:v>
                </c:pt>
                <c:pt idx="219">
                  <c:v>-1.7012161290322583</c:v>
                </c:pt>
                <c:pt idx="220">
                  <c:v>-1.7167000000000003</c:v>
                </c:pt>
                <c:pt idx="221">
                  <c:v>-1.7067000000000005</c:v>
                </c:pt>
                <c:pt idx="222">
                  <c:v>-1.7267000000000001</c:v>
                </c:pt>
                <c:pt idx="223">
                  <c:v>-1.7366999999999999</c:v>
                </c:pt>
                <c:pt idx="224">
                  <c:v>-1.7467000000000006</c:v>
                </c:pt>
                <c:pt idx="225">
                  <c:v>-1.7467000000000006</c:v>
                </c:pt>
                <c:pt idx="226">
                  <c:v>-1.7567000000000004</c:v>
                </c:pt>
                <c:pt idx="227">
                  <c:v>-1.7366999999999999</c:v>
                </c:pt>
                <c:pt idx="228">
                  <c:v>-1.7567000000000004</c:v>
                </c:pt>
                <c:pt idx="229">
                  <c:v>-1.7867000000000006</c:v>
                </c:pt>
                <c:pt idx="230">
                  <c:v>-1.7867000000000006</c:v>
                </c:pt>
                <c:pt idx="231">
                  <c:v>-1.7967000000000004</c:v>
                </c:pt>
                <c:pt idx="232">
                  <c:v>-1.7867000000000006</c:v>
                </c:pt>
                <c:pt idx="233">
                  <c:v>-1.7667000000000002</c:v>
                </c:pt>
                <c:pt idx="234">
                  <c:v>-1.7467000000000006</c:v>
                </c:pt>
                <c:pt idx="235">
                  <c:v>-1.7366999999999999</c:v>
                </c:pt>
                <c:pt idx="236">
                  <c:v>-1.7567000000000004</c:v>
                </c:pt>
                <c:pt idx="237">
                  <c:v>-1.7867000000000006</c:v>
                </c:pt>
                <c:pt idx="238">
                  <c:v>-1.7967000000000004</c:v>
                </c:pt>
                <c:pt idx="239">
                  <c:v>-1.7867000000000006</c:v>
                </c:pt>
                <c:pt idx="240">
                  <c:v>-1.7967000000000004</c:v>
                </c:pt>
                <c:pt idx="241">
                  <c:v>-1.7967000000000004</c:v>
                </c:pt>
                <c:pt idx="242">
                  <c:v>-1.8266999999999998</c:v>
                </c:pt>
                <c:pt idx="243">
                  <c:v>-1.8567</c:v>
                </c:pt>
                <c:pt idx="244">
                  <c:v>-1.8567</c:v>
                </c:pt>
                <c:pt idx="245">
                  <c:v>-1.8467000000000002</c:v>
                </c:pt>
                <c:pt idx="246">
                  <c:v>-1.8567</c:v>
                </c:pt>
                <c:pt idx="247">
                  <c:v>-1.8167</c:v>
                </c:pt>
                <c:pt idx="248">
                  <c:v>-1.7567000000000004</c:v>
                </c:pt>
                <c:pt idx="249">
                  <c:v>-1.7467000000000006</c:v>
                </c:pt>
                <c:pt idx="250">
                  <c:v>-1.7967000000000004</c:v>
                </c:pt>
                <c:pt idx="251">
                  <c:v>-1.7779903225806455</c:v>
                </c:pt>
                <c:pt idx="252">
                  <c:v>-1.8567</c:v>
                </c:pt>
                <c:pt idx="253">
                  <c:v>-1.8666999999999998</c:v>
                </c:pt>
                <c:pt idx="254">
                  <c:v>-1.8666999999999998</c:v>
                </c:pt>
                <c:pt idx="255">
                  <c:v>-1.8867000000000003</c:v>
                </c:pt>
                <c:pt idx="256">
                  <c:v>-1.8867000000000003</c:v>
                </c:pt>
                <c:pt idx="257">
                  <c:v>-1.8567</c:v>
                </c:pt>
                <c:pt idx="258">
                  <c:v>-1.8167</c:v>
                </c:pt>
                <c:pt idx="259">
                  <c:v>-1.7967000000000004</c:v>
                </c:pt>
                <c:pt idx="260">
                  <c:v>-1.8367000000000004</c:v>
                </c:pt>
                <c:pt idx="261">
                  <c:v>-1.8666999999999998</c:v>
                </c:pt>
                <c:pt idx="262">
                  <c:v>-1.8767000000000005</c:v>
                </c:pt>
                <c:pt idx="263">
                  <c:v>-1.8867000000000003</c:v>
                </c:pt>
                <c:pt idx="264">
                  <c:v>-1.8767000000000005</c:v>
                </c:pt>
                <c:pt idx="265">
                  <c:v>-1.8767000000000005</c:v>
                </c:pt>
                <c:pt idx="266">
                  <c:v>-1.8666999999999998</c:v>
                </c:pt>
                <c:pt idx="267">
                  <c:v>-1.8567</c:v>
                </c:pt>
                <c:pt idx="268">
                  <c:v>-1.8467000000000002</c:v>
                </c:pt>
                <c:pt idx="269">
                  <c:v>-1.8067000000000002</c:v>
                </c:pt>
                <c:pt idx="270">
                  <c:v>-1.7967000000000004</c:v>
                </c:pt>
                <c:pt idx="271">
                  <c:v>-1.7567000000000004</c:v>
                </c:pt>
                <c:pt idx="272">
                  <c:v>-1.8266999999999998</c:v>
                </c:pt>
                <c:pt idx="273">
                  <c:v>-1.8167</c:v>
                </c:pt>
                <c:pt idx="274">
                  <c:v>-1.8167</c:v>
                </c:pt>
                <c:pt idx="275">
                  <c:v>-1.8167</c:v>
                </c:pt>
                <c:pt idx="276">
                  <c:v>-1.8266999999999998</c:v>
                </c:pt>
                <c:pt idx="277">
                  <c:v>-1.8167</c:v>
                </c:pt>
                <c:pt idx="278">
                  <c:v>-1.7967000000000004</c:v>
                </c:pt>
                <c:pt idx="279">
                  <c:v>-1.7667000000000002</c:v>
                </c:pt>
                <c:pt idx="280">
                  <c:v>-1.7567000000000004</c:v>
                </c:pt>
                <c:pt idx="281">
                  <c:v>-1.7567000000000004</c:v>
                </c:pt>
                <c:pt idx="282">
                  <c:v>-1.8327</c:v>
                </c:pt>
                <c:pt idx="283">
                  <c:v>-1.7867000000000006</c:v>
                </c:pt>
                <c:pt idx="284">
                  <c:v>-1.7967000000000004</c:v>
                </c:pt>
                <c:pt idx="285">
                  <c:v>-1.7667000000000002</c:v>
                </c:pt>
                <c:pt idx="286">
                  <c:v>-1.7567000000000004</c:v>
                </c:pt>
                <c:pt idx="287">
                  <c:v>-1.7167000000000003</c:v>
                </c:pt>
                <c:pt idx="288">
                  <c:v>-1.7467000000000006</c:v>
                </c:pt>
                <c:pt idx="289">
                  <c:v>-1.7667000000000002</c:v>
                </c:pt>
                <c:pt idx="290">
                  <c:v>-1.6966999999999999</c:v>
                </c:pt>
                <c:pt idx="291">
                  <c:v>-1.6667000000000005</c:v>
                </c:pt>
                <c:pt idx="292">
                  <c:v>-1.7167000000000003</c:v>
                </c:pt>
                <c:pt idx="293">
                  <c:v>-1.7167000000000003</c:v>
                </c:pt>
                <c:pt idx="294">
                  <c:v>-1.7067000000000005</c:v>
                </c:pt>
                <c:pt idx="295">
                  <c:v>-1.7366999999999999</c:v>
                </c:pt>
                <c:pt idx="296">
                  <c:v>-1.7467000000000006</c:v>
                </c:pt>
                <c:pt idx="297">
                  <c:v>-1.7567000000000004</c:v>
                </c:pt>
                <c:pt idx="298">
                  <c:v>-1.7366999999999999</c:v>
                </c:pt>
                <c:pt idx="299">
                  <c:v>-1.6867000000000001</c:v>
                </c:pt>
                <c:pt idx="300">
                  <c:v>-1.6767000000000003</c:v>
                </c:pt>
                <c:pt idx="301">
                  <c:v>-1.6667000000000005</c:v>
                </c:pt>
                <c:pt idx="302">
                  <c:v>-1.6767000000000003</c:v>
                </c:pt>
                <c:pt idx="303">
                  <c:v>-1.6966999999999999</c:v>
                </c:pt>
                <c:pt idx="304">
                  <c:v>-1.6566999999999998</c:v>
                </c:pt>
                <c:pt idx="305">
                  <c:v>-1.6367000000000003</c:v>
                </c:pt>
                <c:pt idx="306">
                  <c:v>-1.6667000000000005</c:v>
                </c:pt>
                <c:pt idx="307">
                  <c:v>-1.6566999999999998</c:v>
                </c:pt>
                <c:pt idx="308">
                  <c:v>-1.6467000000000001</c:v>
                </c:pt>
                <c:pt idx="309">
                  <c:v>-1.6767000000000003</c:v>
                </c:pt>
                <c:pt idx="310">
                  <c:v>-1.6367000000000003</c:v>
                </c:pt>
                <c:pt idx="311">
                  <c:v>-1.6367000000000003</c:v>
                </c:pt>
                <c:pt idx="312">
                  <c:v>-1.6867000000000001</c:v>
                </c:pt>
                <c:pt idx="313">
                  <c:v>-1.6566999999999998</c:v>
                </c:pt>
                <c:pt idx="314">
                  <c:v>-1.7025064516129036</c:v>
                </c:pt>
                <c:pt idx="315">
                  <c:v>-1.6267000000000005</c:v>
                </c:pt>
                <c:pt idx="316">
                  <c:v>-1.6267000000000005</c:v>
                </c:pt>
                <c:pt idx="317">
                  <c:v>-1.5867000000000004</c:v>
                </c:pt>
                <c:pt idx="318">
                  <c:v>-1.5766999999999998</c:v>
                </c:pt>
                <c:pt idx="319">
                  <c:v>-1.5467000000000004</c:v>
                </c:pt>
                <c:pt idx="320">
                  <c:v>-1.5867000000000004</c:v>
                </c:pt>
                <c:pt idx="321">
                  <c:v>-1.6067</c:v>
                </c:pt>
                <c:pt idx="322">
                  <c:v>-1.5567000000000002</c:v>
                </c:pt>
                <c:pt idx="323">
                  <c:v>-1.5867000000000004</c:v>
                </c:pt>
                <c:pt idx="324">
                  <c:v>-1.5766999999999998</c:v>
                </c:pt>
                <c:pt idx="325">
                  <c:v>-1.5467000000000004</c:v>
                </c:pt>
                <c:pt idx="326">
                  <c:v>-1.5867000000000004</c:v>
                </c:pt>
                <c:pt idx="327">
                  <c:v>-1.5867000000000004</c:v>
                </c:pt>
                <c:pt idx="328">
                  <c:v>-1.5367000000000006</c:v>
                </c:pt>
                <c:pt idx="329">
                  <c:v>-1.5067000000000004</c:v>
                </c:pt>
                <c:pt idx="330">
                  <c:v>-1.5467000000000004</c:v>
                </c:pt>
                <c:pt idx="331">
                  <c:v>-1.5567000000000002</c:v>
                </c:pt>
                <c:pt idx="332">
                  <c:v>-1.5567000000000002</c:v>
                </c:pt>
                <c:pt idx="333">
                  <c:v>-1.4967000000000006</c:v>
                </c:pt>
                <c:pt idx="334">
                  <c:v>-1.5167000000000002</c:v>
                </c:pt>
                <c:pt idx="335">
                  <c:v>-1.5067000000000004</c:v>
                </c:pt>
                <c:pt idx="336">
                  <c:v>-1.4667000000000003</c:v>
                </c:pt>
                <c:pt idx="337">
                  <c:v>-1.5067000000000004</c:v>
                </c:pt>
                <c:pt idx="338">
                  <c:v>-1.4967000000000006</c:v>
                </c:pt>
                <c:pt idx="339">
                  <c:v>-1.5367000000000006</c:v>
                </c:pt>
                <c:pt idx="340">
                  <c:v>-1.5367000000000006</c:v>
                </c:pt>
                <c:pt idx="341">
                  <c:v>-1.4767000000000001</c:v>
                </c:pt>
                <c:pt idx="342">
                  <c:v>-1.5067000000000004</c:v>
                </c:pt>
                <c:pt idx="343">
                  <c:v>-1.5667</c:v>
                </c:pt>
                <c:pt idx="344">
                  <c:v>-1.5667</c:v>
                </c:pt>
                <c:pt idx="345">
                  <c:v>-1.549366666666667</c:v>
                </c:pt>
                <c:pt idx="346">
                  <c:v>-1.5067000000000004</c:v>
                </c:pt>
                <c:pt idx="347">
                  <c:v>-1.5367000000000006</c:v>
                </c:pt>
                <c:pt idx="348">
                  <c:v>-1.5367000000000006</c:v>
                </c:pt>
                <c:pt idx="349">
                  <c:v>-1.4767000000000001</c:v>
                </c:pt>
                <c:pt idx="350">
                  <c:v>-1.4466999999999999</c:v>
                </c:pt>
                <c:pt idx="351">
                  <c:v>-1.4567000000000005</c:v>
                </c:pt>
                <c:pt idx="352">
                  <c:v>-1.4767000000000001</c:v>
                </c:pt>
                <c:pt idx="353">
                  <c:v>-1.4767000000000001</c:v>
                </c:pt>
                <c:pt idx="354">
                  <c:v>-1.4466999999999999</c:v>
                </c:pt>
                <c:pt idx="355">
                  <c:v>-1.4967000000000006</c:v>
                </c:pt>
                <c:pt idx="356">
                  <c:v>-1.5266999999999999</c:v>
                </c:pt>
                <c:pt idx="357">
                  <c:v>-1.5467000000000004</c:v>
                </c:pt>
                <c:pt idx="358">
                  <c:v>-1.4466999999999999</c:v>
                </c:pt>
                <c:pt idx="359">
                  <c:v>-1.4267000000000003</c:v>
                </c:pt>
                <c:pt idx="360">
                  <c:v>-1.4667000000000003</c:v>
                </c:pt>
                <c:pt idx="361">
                  <c:v>-1.4967000000000006</c:v>
                </c:pt>
                <c:pt idx="362">
                  <c:v>-1.5567000000000002</c:v>
                </c:pt>
                <c:pt idx="363">
                  <c:v>-1.5867000000000004</c:v>
                </c:pt>
                <c:pt idx="364">
                  <c:v>-1.5667</c:v>
                </c:pt>
                <c:pt idx="365">
                  <c:v>-1.5567000000000002</c:v>
                </c:pt>
                <c:pt idx="366">
                  <c:v>-1.5667</c:v>
                </c:pt>
                <c:pt idx="367">
                  <c:v>-1.4667000000000003</c:v>
                </c:pt>
                <c:pt idx="368">
                  <c:v>-1.4367000000000001</c:v>
                </c:pt>
                <c:pt idx="369">
                  <c:v>-1.5167000000000002</c:v>
                </c:pt>
                <c:pt idx="370">
                  <c:v>-1.5667</c:v>
                </c:pt>
                <c:pt idx="371">
                  <c:v>-1.4866999999999999</c:v>
                </c:pt>
                <c:pt idx="372">
                  <c:v>-1.3867000000000003</c:v>
                </c:pt>
                <c:pt idx="373">
                  <c:v>-1.4866999999999999</c:v>
                </c:pt>
                <c:pt idx="374">
                  <c:v>-1.4967000000000006</c:v>
                </c:pt>
                <c:pt idx="375">
                  <c:v>-1.5266999999999999</c:v>
                </c:pt>
                <c:pt idx="376">
                  <c:v>-1.5266999999999999</c:v>
                </c:pt>
              </c:numCache>
            </c:numRef>
          </c:yVal>
          <c:smooth val="0"/>
        </c:ser>
        <c:ser>
          <c:idx val="1"/>
          <c:order val="2"/>
          <c:tx>
            <c:v>最低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'標高水位（ｏｐｍ）'!$P$5:$P$381</c:f>
              <c:numCache>
                <c:formatCode>0.00</c:formatCode>
                <c:ptCount val="377"/>
                <c:pt idx="0">
                  <c:v>-1.5467000000000004</c:v>
                </c:pt>
                <c:pt idx="1">
                  <c:v>-1.5167000000000002</c:v>
                </c:pt>
                <c:pt idx="2">
                  <c:v>-1.4667000000000003</c:v>
                </c:pt>
                <c:pt idx="3">
                  <c:v>-1.4466999999999999</c:v>
                </c:pt>
                <c:pt idx="4">
                  <c:v>-1.4667000000000003</c:v>
                </c:pt>
                <c:pt idx="5">
                  <c:v>-1.4667000000000003</c:v>
                </c:pt>
                <c:pt idx="6">
                  <c:v>-1.4267000000000003</c:v>
                </c:pt>
                <c:pt idx="7">
                  <c:v>-1.4267000000000003</c:v>
                </c:pt>
                <c:pt idx="8">
                  <c:v>-1.4567000000000005</c:v>
                </c:pt>
                <c:pt idx="9">
                  <c:v>-1.4667000000000003</c:v>
                </c:pt>
                <c:pt idx="10">
                  <c:v>-1.4567000000000005</c:v>
                </c:pt>
                <c:pt idx="11">
                  <c:v>-1.4267000000000003</c:v>
                </c:pt>
                <c:pt idx="12">
                  <c:v>-1.4367000000000001</c:v>
                </c:pt>
                <c:pt idx="13">
                  <c:v>-1.4567000000000005</c:v>
                </c:pt>
                <c:pt idx="14">
                  <c:v>-1.4767000000000001</c:v>
                </c:pt>
                <c:pt idx="15">
                  <c:v>-1.4866999999999999</c:v>
                </c:pt>
                <c:pt idx="16">
                  <c:v>-1.4866999999999999</c:v>
                </c:pt>
                <c:pt idx="17">
                  <c:v>-1.3666999999999998</c:v>
                </c:pt>
                <c:pt idx="18">
                  <c:v>-1.4066999999999998</c:v>
                </c:pt>
                <c:pt idx="19">
                  <c:v>-1.4866999999999999</c:v>
                </c:pt>
                <c:pt idx="20">
                  <c:v>-1.4967000000000006</c:v>
                </c:pt>
                <c:pt idx="21">
                  <c:v>-1.5167000000000002</c:v>
                </c:pt>
                <c:pt idx="22">
                  <c:v>-1.5167000000000002</c:v>
                </c:pt>
                <c:pt idx="23">
                  <c:v>-1.4667000000000003</c:v>
                </c:pt>
                <c:pt idx="24">
                  <c:v>-1.5367000000000006</c:v>
                </c:pt>
                <c:pt idx="25">
                  <c:v>-1.5467000000000004</c:v>
                </c:pt>
                <c:pt idx="26">
                  <c:v>-1.5766999999999998</c:v>
                </c:pt>
                <c:pt idx="27">
                  <c:v>-1.5766999999999998</c:v>
                </c:pt>
                <c:pt idx="28">
                  <c:v>-1.5367000000000006</c:v>
                </c:pt>
                <c:pt idx="29">
                  <c:v>-1.5067000000000004</c:v>
                </c:pt>
                <c:pt idx="30">
                  <c:v>-1.5266999999999999</c:v>
                </c:pt>
                <c:pt idx="32">
                  <c:v>-1.5067000000000004</c:v>
                </c:pt>
                <c:pt idx="33">
                  <c:v>-1.5167000000000002</c:v>
                </c:pt>
                <c:pt idx="34">
                  <c:v>-1.5367000000000006</c:v>
                </c:pt>
                <c:pt idx="35">
                  <c:v>-1.5367000000000006</c:v>
                </c:pt>
                <c:pt idx="36">
                  <c:v>-1.5067000000000004</c:v>
                </c:pt>
                <c:pt idx="37">
                  <c:v>-1.4866999999999999</c:v>
                </c:pt>
                <c:pt idx="38">
                  <c:v>-1.5266999999999999</c:v>
                </c:pt>
                <c:pt idx="39">
                  <c:v>-1.5266999999999999</c:v>
                </c:pt>
                <c:pt idx="40">
                  <c:v>-1.5266999999999999</c:v>
                </c:pt>
                <c:pt idx="41">
                  <c:v>-1.5867000000000004</c:v>
                </c:pt>
                <c:pt idx="42">
                  <c:v>-1.6067</c:v>
                </c:pt>
                <c:pt idx="43">
                  <c:v>-1.6067</c:v>
                </c:pt>
                <c:pt idx="44">
                  <c:v>-1.5567000000000002</c:v>
                </c:pt>
                <c:pt idx="45">
                  <c:v>-1.4267000000000003</c:v>
                </c:pt>
                <c:pt idx="46">
                  <c:v>-1.4767000000000001</c:v>
                </c:pt>
                <c:pt idx="47">
                  <c:v>-1.5067000000000004</c:v>
                </c:pt>
                <c:pt idx="48">
                  <c:v>-1.5766999999999998</c:v>
                </c:pt>
                <c:pt idx="49">
                  <c:v>-1.5867000000000004</c:v>
                </c:pt>
                <c:pt idx="50">
                  <c:v>-1.5967000000000002</c:v>
                </c:pt>
                <c:pt idx="51">
                  <c:v>-1.5867000000000004</c:v>
                </c:pt>
                <c:pt idx="52">
                  <c:v>-1.6166999999999998</c:v>
                </c:pt>
                <c:pt idx="53">
                  <c:v>-1.6267000000000005</c:v>
                </c:pt>
                <c:pt idx="54">
                  <c:v>-1.5867000000000004</c:v>
                </c:pt>
                <c:pt idx="55">
                  <c:v>-1.5967000000000002</c:v>
                </c:pt>
                <c:pt idx="56">
                  <c:v>-1.6166999999999998</c:v>
                </c:pt>
                <c:pt idx="57">
                  <c:v>-1.6067</c:v>
                </c:pt>
                <c:pt idx="58">
                  <c:v>-1.6067</c:v>
                </c:pt>
                <c:pt idx="60">
                  <c:v>-1.5266999999999999</c:v>
                </c:pt>
                <c:pt idx="62">
                  <c:v>-1.5766999999999998</c:v>
                </c:pt>
                <c:pt idx="63">
                  <c:v>-1.5967000000000002</c:v>
                </c:pt>
                <c:pt idx="64">
                  <c:v>-1.5967000000000002</c:v>
                </c:pt>
                <c:pt idx="65">
                  <c:v>-1.6166999999999998</c:v>
                </c:pt>
                <c:pt idx="66">
                  <c:v>-1.6166999999999998</c:v>
                </c:pt>
                <c:pt idx="67">
                  <c:v>-1.5867000000000004</c:v>
                </c:pt>
                <c:pt idx="68">
                  <c:v>-1.5367000000000006</c:v>
                </c:pt>
                <c:pt idx="69">
                  <c:v>-1.5367000000000006</c:v>
                </c:pt>
                <c:pt idx="70">
                  <c:v>-1.5266999999999999</c:v>
                </c:pt>
                <c:pt idx="71">
                  <c:v>-1.5567000000000002</c:v>
                </c:pt>
                <c:pt idx="72">
                  <c:v>-1.5766999999999998</c:v>
                </c:pt>
                <c:pt idx="73">
                  <c:v>-1.6067</c:v>
                </c:pt>
                <c:pt idx="74">
                  <c:v>-1.6166999999999998</c:v>
                </c:pt>
                <c:pt idx="75">
                  <c:v>-1.5567000000000002</c:v>
                </c:pt>
                <c:pt idx="76">
                  <c:v>-1.5867000000000004</c:v>
                </c:pt>
                <c:pt idx="77">
                  <c:v>-1.6067</c:v>
                </c:pt>
                <c:pt idx="78">
                  <c:v>-1.5967000000000002</c:v>
                </c:pt>
                <c:pt idx="79">
                  <c:v>-1.5766999999999998</c:v>
                </c:pt>
                <c:pt idx="80">
                  <c:v>-1.5167000000000002</c:v>
                </c:pt>
                <c:pt idx="81">
                  <c:v>-1.5567000000000002</c:v>
                </c:pt>
                <c:pt idx="82">
                  <c:v>-1.5766999999999998</c:v>
                </c:pt>
                <c:pt idx="83">
                  <c:v>-1.5766999999999998</c:v>
                </c:pt>
                <c:pt idx="84">
                  <c:v>-1.5467000000000004</c:v>
                </c:pt>
                <c:pt idx="85">
                  <c:v>-1.5867000000000004</c:v>
                </c:pt>
                <c:pt idx="86">
                  <c:v>-1.5867000000000004</c:v>
                </c:pt>
                <c:pt idx="87">
                  <c:v>-1.5867000000000004</c:v>
                </c:pt>
                <c:pt idx="88">
                  <c:v>-1.5667</c:v>
                </c:pt>
                <c:pt idx="89">
                  <c:v>-1.5867000000000004</c:v>
                </c:pt>
                <c:pt idx="90">
                  <c:v>-1.6067</c:v>
                </c:pt>
                <c:pt idx="91">
                  <c:v>-1.5667</c:v>
                </c:pt>
                <c:pt idx="92">
                  <c:v>-1.5467000000000004</c:v>
                </c:pt>
                <c:pt idx="94">
                  <c:v>-1.5367000000000006</c:v>
                </c:pt>
                <c:pt idx="95">
                  <c:v>-1.5967000000000002</c:v>
                </c:pt>
                <c:pt idx="96">
                  <c:v>-1.5867000000000004</c:v>
                </c:pt>
                <c:pt idx="97">
                  <c:v>-1.5067000000000004</c:v>
                </c:pt>
                <c:pt idx="98">
                  <c:v>-1.5266999999999999</c:v>
                </c:pt>
                <c:pt idx="99">
                  <c:v>-1.5567000000000002</c:v>
                </c:pt>
                <c:pt idx="100">
                  <c:v>-1.5367000000000006</c:v>
                </c:pt>
                <c:pt idx="101">
                  <c:v>-1.5067000000000004</c:v>
                </c:pt>
                <c:pt idx="102">
                  <c:v>-1.5167000000000002</c:v>
                </c:pt>
                <c:pt idx="103">
                  <c:v>-1.4967000000000006</c:v>
                </c:pt>
                <c:pt idx="104">
                  <c:v>-1.5766999999999998</c:v>
                </c:pt>
                <c:pt idx="105">
                  <c:v>-1.5766999999999998</c:v>
                </c:pt>
                <c:pt idx="106">
                  <c:v>-1.5266999999999999</c:v>
                </c:pt>
                <c:pt idx="107">
                  <c:v>-1.4866999999999999</c:v>
                </c:pt>
                <c:pt idx="108">
                  <c:v>-1.5667</c:v>
                </c:pt>
                <c:pt idx="109">
                  <c:v>-1.5766999999999998</c:v>
                </c:pt>
                <c:pt idx="110">
                  <c:v>-1.5067000000000004</c:v>
                </c:pt>
                <c:pt idx="111">
                  <c:v>-1.5467000000000004</c:v>
                </c:pt>
                <c:pt idx="112">
                  <c:v>-1.6067</c:v>
                </c:pt>
                <c:pt idx="113">
                  <c:v>-1.6067</c:v>
                </c:pt>
                <c:pt idx="114">
                  <c:v>-1.5766999999999998</c:v>
                </c:pt>
                <c:pt idx="115">
                  <c:v>-1.5067000000000004</c:v>
                </c:pt>
                <c:pt idx="116">
                  <c:v>-1.5067000000000004</c:v>
                </c:pt>
                <c:pt idx="117">
                  <c:v>-1.5367000000000006</c:v>
                </c:pt>
                <c:pt idx="118">
                  <c:v>-1.5567000000000002</c:v>
                </c:pt>
                <c:pt idx="119">
                  <c:v>-1.5567000000000002</c:v>
                </c:pt>
                <c:pt idx="120">
                  <c:v>-1.5367000000000006</c:v>
                </c:pt>
                <c:pt idx="121">
                  <c:v>-1.4466999999999999</c:v>
                </c:pt>
                <c:pt idx="122">
                  <c:v>-1.5467000000000004</c:v>
                </c:pt>
                <c:pt idx="123">
                  <c:v>-1.5567000000000002</c:v>
                </c:pt>
                <c:pt idx="125">
                  <c:v>-1.5667</c:v>
                </c:pt>
                <c:pt idx="126">
                  <c:v>-1.5867000000000004</c:v>
                </c:pt>
                <c:pt idx="127">
                  <c:v>-1.5667</c:v>
                </c:pt>
                <c:pt idx="128">
                  <c:v>-1.5167000000000002</c:v>
                </c:pt>
                <c:pt idx="129">
                  <c:v>-1.5766999999999998</c:v>
                </c:pt>
                <c:pt idx="130">
                  <c:v>-1.5766999999999998</c:v>
                </c:pt>
                <c:pt idx="131">
                  <c:v>-1.5667</c:v>
                </c:pt>
                <c:pt idx="132">
                  <c:v>-1.5967000000000002</c:v>
                </c:pt>
                <c:pt idx="133">
                  <c:v>-1.5766999999999998</c:v>
                </c:pt>
                <c:pt idx="134">
                  <c:v>-1.5167000000000002</c:v>
                </c:pt>
                <c:pt idx="135">
                  <c:v>-1.5467000000000004</c:v>
                </c:pt>
                <c:pt idx="136">
                  <c:v>-1.5867000000000004</c:v>
                </c:pt>
                <c:pt idx="137">
                  <c:v>-1.6267000000000005</c:v>
                </c:pt>
                <c:pt idx="138">
                  <c:v>-1.6367000000000003</c:v>
                </c:pt>
                <c:pt idx="139">
                  <c:v>-1.6166999999999998</c:v>
                </c:pt>
                <c:pt idx="140">
                  <c:v>-1.5766999999999998</c:v>
                </c:pt>
                <c:pt idx="141">
                  <c:v>-1.5867000000000004</c:v>
                </c:pt>
                <c:pt idx="142">
                  <c:v>-1.6166999999999998</c:v>
                </c:pt>
                <c:pt idx="143">
                  <c:v>-1.6367000000000003</c:v>
                </c:pt>
                <c:pt idx="144">
                  <c:v>-1.6367000000000003</c:v>
                </c:pt>
                <c:pt idx="145">
                  <c:v>-1.6166999999999998</c:v>
                </c:pt>
                <c:pt idx="146">
                  <c:v>-1.6166999999999998</c:v>
                </c:pt>
                <c:pt idx="147">
                  <c:v>-1.6166999999999998</c:v>
                </c:pt>
                <c:pt idx="148">
                  <c:v>-1.5967000000000002</c:v>
                </c:pt>
                <c:pt idx="149">
                  <c:v>-1.5967000000000002</c:v>
                </c:pt>
                <c:pt idx="150">
                  <c:v>-1.5967000000000002</c:v>
                </c:pt>
                <c:pt idx="151">
                  <c:v>-1.5867000000000004</c:v>
                </c:pt>
                <c:pt idx="152">
                  <c:v>-1.5867000000000004</c:v>
                </c:pt>
                <c:pt idx="153">
                  <c:v>-1.5867000000000004</c:v>
                </c:pt>
                <c:pt idx="154">
                  <c:v>-1.5867000000000004</c:v>
                </c:pt>
                <c:pt idx="155">
                  <c:v>-1.5867000000000004</c:v>
                </c:pt>
                <c:pt idx="157">
                  <c:v>-1.6067</c:v>
                </c:pt>
                <c:pt idx="158">
                  <c:v>-1.6566999999999998</c:v>
                </c:pt>
                <c:pt idx="159">
                  <c:v>-1.6767000000000003</c:v>
                </c:pt>
                <c:pt idx="160">
                  <c:v>-1.6767000000000003</c:v>
                </c:pt>
                <c:pt idx="161">
                  <c:v>-1.6767000000000003</c:v>
                </c:pt>
                <c:pt idx="162">
                  <c:v>-1.6966999999999999</c:v>
                </c:pt>
                <c:pt idx="163">
                  <c:v>-1.6867000000000001</c:v>
                </c:pt>
                <c:pt idx="164">
                  <c:v>-1.6867000000000001</c:v>
                </c:pt>
                <c:pt idx="165">
                  <c:v>-1.6867000000000001</c:v>
                </c:pt>
                <c:pt idx="166">
                  <c:v>-1.7067000000000005</c:v>
                </c:pt>
                <c:pt idx="167">
                  <c:v>-1.7167000000000003</c:v>
                </c:pt>
                <c:pt idx="168">
                  <c:v>-1.7067000000000005</c:v>
                </c:pt>
                <c:pt idx="169">
                  <c:v>-1.6166999999999998</c:v>
                </c:pt>
                <c:pt idx="170">
                  <c:v>-1.6667000000000005</c:v>
                </c:pt>
                <c:pt idx="171">
                  <c:v>-1.6767000000000003</c:v>
                </c:pt>
                <c:pt idx="172">
                  <c:v>-1.6767000000000003</c:v>
                </c:pt>
                <c:pt idx="173">
                  <c:v>-1.7167000000000003</c:v>
                </c:pt>
                <c:pt idx="174">
                  <c:v>-1.7366999999999999</c:v>
                </c:pt>
                <c:pt idx="175">
                  <c:v>-1.7366999999999999</c:v>
                </c:pt>
                <c:pt idx="176">
                  <c:v>-1.7067000000000005</c:v>
                </c:pt>
                <c:pt idx="177">
                  <c:v>-1.6867000000000001</c:v>
                </c:pt>
                <c:pt idx="178">
                  <c:v>-1.6867000000000001</c:v>
                </c:pt>
                <c:pt idx="179">
                  <c:v>-1.6767000000000003</c:v>
                </c:pt>
                <c:pt idx="180">
                  <c:v>-1.6667000000000005</c:v>
                </c:pt>
                <c:pt idx="181">
                  <c:v>-1.6667000000000005</c:v>
                </c:pt>
                <c:pt idx="182">
                  <c:v>-1.7067000000000005</c:v>
                </c:pt>
                <c:pt idx="183">
                  <c:v>-1.7167000000000003</c:v>
                </c:pt>
                <c:pt idx="184">
                  <c:v>-1.7067000000000005</c:v>
                </c:pt>
                <c:pt idx="185">
                  <c:v>-1.7067000000000005</c:v>
                </c:pt>
                <c:pt idx="186">
                  <c:v>-1.6867000000000001</c:v>
                </c:pt>
                <c:pt idx="188">
                  <c:v>-1.6966999999999999</c:v>
                </c:pt>
                <c:pt idx="189">
                  <c:v>-1.6867000000000001</c:v>
                </c:pt>
                <c:pt idx="190">
                  <c:v>-1.7067000000000005</c:v>
                </c:pt>
                <c:pt idx="191">
                  <c:v>-1.7267000000000001</c:v>
                </c:pt>
                <c:pt idx="192">
                  <c:v>-1.7366999999999999</c:v>
                </c:pt>
                <c:pt idx="193">
                  <c:v>-1.7467000000000006</c:v>
                </c:pt>
                <c:pt idx="194">
                  <c:v>-1.7467000000000006</c:v>
                </c:pt>
                <c:pt idx="195">
                  <c:v>-1.7467000000000006</c:v>
                </c:pt>
                <c:pt idx="196">
                  <c:v>-1.7167000000000003</c:v>
                </c:pt>
                <c:pt idx="197">
                  <c:v>-1.6767000000000003</c:v>
                </c:pt>
                <c:pt idx="198">
                  <c:v>-1.6767000000000003</c:v>
                </c:pt>
                <c:pt idx="199">
                  <c:v>-1.6767000000000003</c:v>
                </c:pt>
                <c:pt idx="200">
                  <c:v>-1.6566999999999998</c:v>
                </c:pt>
                <c:pt idx="201">
                  <c:v>-1.6267000000000005</c:v>
                </c:pt>
                <c:pt idx="202">
                  <c:v>-1.6566999999999998</c:v>
                </c:pt>
                <c:pt idx="203">
                  <c:v>-1.6767000000000003</c:v>
                </c:pt>
                <c:pt idx="204">
                  <c:v>-1.6966999999999999</c:v>
                </c:pt>
                <c:pt idx="205">
                  <c:v>-1.7067000000000005</c:v>
                </c:pt>
                <c:pt idx="206">
                  <c:v>-1.7167000000000003</c:v>
                </c:pt>
                <c:pt idx="207">
                  <c:v>-1.7267000000000001</c:v>
                </c:pt>
                <c:pt idx="208">
                  <c:v>-1.7267000000000001</c:v>
                </c:pt>
                <c:pt idx="209">
                  <c:v>-1.7366999999999999</c:v>
                </c:pt>
                <c:pt idx="210">
                  <c:v>-1.7567000000000004</c:v>
                </c:pt>
                <c:pt idx="211">
                  <c:v>-1.7567000000000004</c:v>
                </c:pt>
                <c:pt idx="212">
                  <c:v>-1.7567000000000004</c:v>
                </c:pt>
                <c:pt idx="213">
                  <c:v>-1.7467000000000006</c:v>
                </c:pt>
                <c:pt idx="214">
                  <c:v>-1.7267000000000001</c:v>
                </c:pt>
                <c:pt idx="215">
                  <c:v>-1.7467000000000006</c:v>
                </c:pt>
                <c:pt idx="216">
                  <c:v>-1.7467000000000006</c:v>
                </c:pt>
                <c:pt idx="217">
                  <c:v>-1.7467000000000006</c:v>
                </c:pt>
                <c:pt idx="218">
                  <c:v>-1.7467000000000006</c:v>
                </c:pt>
                <c:pt idx="220">
                  <c:v>-1.7366999999999999</c:v>
                </c:pt>
                <c:pt idx="221">
                  <c:v>-1.7167000000000003</c:v>
                </c:pt>
                <c:pt idx="222">
                  <c:v>-1.7467000000000006</c:v>
                </c:pt>
                <c:pt idx="223">
                  <c:v>-1.7567000000000004</c:v>
                </c:pt>
                <c:pt idx="224">
                  <c:v>-1.7667000000000002</c:v>
                </c:pt>
                <c:pt idx="225">
                  <c:v>-1.7667000000000002</c:v>
                </c:pt>
                <c:pt idx="226">
                  <c:v>-1.7667000000000002</c:v>
                </c:pt>
                <c:pt idx="227">
                  <c:v>-1.7667000000000002</c:v>
                </c:pt>
                <c:pt idx="228">
                  <c:v>-1.7766999999999999</c:v>
                </c:pt>
                <c:pt idx="229">
                  <c:v>-1.7967000000000004</c:v>
                </c:pt>
                <c:pt idx="230">
                  <c:v>-1.8067000000000002</c:v>
                </c:pt>
                <c:pt idx="231">
                  <c:v>-1.8067000000000002</c:v>
                </c:pt>
                <c:pt idx="232">
                  <c:v>-1.7967000000000004</c:v>
                </c:pt>
                <c:pt idx="233">
                  <c:v>-1.7867000000000006</c:v>
                </c:pt>
                <c:pt idx="234">
                  <c:v>-1.7667000000000002</c:v>
                </c:pt>
                <c:pt idx="235">
                  <c:v>-1.7467000000000006</c:v>
                </c:pt>
                <c:pt idx="236">
                  <c:v>-1.7766999999999999</c:v>
                </c:pt>
                <c:pt idx="237">
                  <c:v>-1.7967000000000004</c:v>
                </c:pt>
                <c:pt idx="238">
                  <c:v>-1.8067000000000002</c:v>
                </c:pt>
                <c:pt idx="239">
                  <c:v>-1.8067000000000002</c:v>
                </c:pt>
                <c:pt idx="240">
                  <c:v>-1.8067000000000002</c:v>
                </c:pt>
                <c:pt idx="241">
                  <c:v>-1.8067000000000002</c:v>
                </c:pt>
                <c:pt idx="242">
                  <c:v>-1.8467000000000002</c:v>
                </c:pt>
                <c:pt idx="243">
                  <c:v>-1.8666999999999998</c:v>
                </c:pt>
                <c:pt idx="244">
                  <c:v>-1.8666999999999998</c:v>
                </c:pt>
                <c:pt idx="245">
                  <c:v>-1.8666999999999998</c:v>
                </c:pt>
                <c:pt idx="246">
                  <c:v>-1.8666999999999998</c:v>
                </c:pt>
                <c:pt idx="247">
                  <c:v>-1.8567</c:v>
                </c:pt>
                <c:pt idx="248">
                  <c:v>-1.7766999999999999</c:v>
                </c:pt>
                <c:pt idx="249">
                  <c:v>-1.7567000000000004</c:v>
                </c:pt>
                <c:pt idx="250">
                  <c:v>-1.8367000000000004</c:v>
                </c:pt>
                <c:pt idx="252">
                  <c:v>-1.8767000000000005</c:v>
                </c:pt>
                <c:pt idx="253">
                  <c:v>-1.8767000000000005</c:v>
                </c:pt>
                <c:pt idx="254">
                  <c:v>-1.8767000000000005</c:v>
                </c:pt>
                <c:pt idx="255">
                  <c:v>-1.8967000000000001</c:v>
                </c:pt>
                <c:pt idx="256">
                  <c:v>-1.8967000000000001</c:v>
                </c:pt>
                <c:pt idx="257">
                  <c:v>-1.8767000000000005</c:v>
                </c:pt>
                <c:pt idx="258">
                  <c:v>-1.8367000000000004</c:v>
                </c:pt>
                <c:pt idx="259">
                  <c:v>-1.8167</c:v>
                </c:pt>
                <c:pt idx="260">
                  <c:v>-1.8567</c:v>
                </c:pt>
                <c:pt idx="261">
                  <c:v>-1.8767000000000005</c:v>
                </c:pt>
                <c:pt idx="262">
                  <c:v>-1.8967000000000001</c:v>
                </c:pt>
                <c:pt idx="263">
                  <c:v>-1.8967000000000001</c:v>
                </c:pt>
                <c:pt idx="264">
                  <c:v>-1.8867000000000003</c:v>
                </c:pt>
                <c:pt idx="265">
                  <c:v>-1.8867000000000003</c:v>
                </c:pt>
                <c:pt idx="266">
                  <c:v>-1.8767000000000005</c:v>
                </c:pt>
                <c:pt idx="267">
                  <c:v>-1.8666999999999998</c:v>
                </c:pt>
                <c:pt idx="268">
                  <c:v>-1.8567</c:v>
                </c:pt>
                <c:pt idx="269">
                  <c:v>-1.8266999999999998</c:v>
                </c:pt>
                <c:pt idx="270">
                  <c:v>-1.8067000000000002</c:v>
                </c:pt>
                <c:pt idx="271">
                  <c:v>-1.8167</c:v>
                </c:pt>
                <c:pt idx="272">
                  <c:v>-1.8367000000000004</c:v>
                </c:pt>
                <c:pt idx="273">
                  <c:v>-1.8367000000000004</c:v>
                </c:pt>
                <c:pt idx="274">
                  <c:v>-1.8266999999999998</c:v>
                </c:pt>
                <c:pt idx="275">
                  <c:v>-1.8266999999999998</c:v>
                </c:pt>
                <c:pt idx="276">
                  <c:v>-1.8367000000000004</c:v>
                </c:pt>
                <c:pt idx="277">
                  <c:v>-1.8266999999999998</c:v>
                </c:pt>
                <c:pt idx="278">
                  <c:v>-1.8167</c:v>
                </c:pt>
                <c:pt idx="279">
                  <c:v>-1.7867000000000006</c:v>
                </c:pt>
                <c:pt idx="280">
                  <c:v>-1.7667000000000002</c:v>
                </c:pt>
                <c:pt idx="281">
                  <c:v>-1.7667000000000002</c:v>
                </c:pt>
                <c:pt idx="283">
                  <c:v>-1.8067000000000002</c:v>
                </c:pt>
                <c:pt idx="284">
                  <c:v>-1.8067000000000002</c:v>
                </c:pt>
                <c:pt idx="285">
                  <c:v>-1.7867000000000006</c:v>
                </c:pt>
                <c:pt idx="286">
                  <c:v>-1.7667000000000002</c:v>
                </c:pt>
                <c:pt idx="287">
                  <c:v>-1.7567000000000004</c:v>
                </c:pt>
                <c:pt idx="288">
                  <c:v>-1.7766999999999999</c:v>
                </c:pt>
                <c:pt idx="289">
                  <c:v>-1.7867000000000006</c:v>
                </c:pt>
                <c:pt idx="290">
                  <c:v>-1.7467000000000006</c:v>
                </c:pt>
                <c:pt idx="291">
                  <c:v>-1.7067000000000005</c:v>
                </c:pt>
                <c:pt idx="292">
                  <c:v>-1.7267000000000001</c:v>
                </c:pt>
                <c:pt idx="293">
                  <c:v>-1.7267000000000001</c:v>
                </c:pt>
                <c:pt idx="294">
                  <c:v>-1.7167000000000003</c:v>
                </c:pt>
                <c:pt idx="295">
                  <c:v>-1.7467000000000006</c:v>
                </c:pt>
                <c:pt idx="296">
                  <c:v>-1.7567000000000004</c:v>
                </c:pt>
                <c:pt idx="297">
                  <c:v>-1.7667000000000002</c:v>
                </c:pt>
                <c:pt idx="298">
                  <c:v>-1.7667000000000002</c:v>
                </c:pt>
                <c:pt idx="299">
                  <c:v>-1.7067000000000005</c:v>
                </c:pt>
                <c:pt idx="300">
                  <c:v>-1.6966999999999999</c:v>
                </c:pt>
                <c:pt idx="301">
                  <c:v>-1.6867000000000001</c:v>
                </c:pt>
                <c:pt idx="302">
                  <c:v>-1.6966999999999999</c:v>
                </c:pt>
                <c:pt idx="303">
                  <c:v>-1.7067000000000005</c:v>
                </c:pt>
                <c:pt idx="304">
                  <c:v>-1.6867000000000001</c:v>
                </c:pt>
                <c:pt idx="305">
                  <c:v>-1.6467000000000001</c:v>
                </c:pt>
                <c:pt idx="306">
                  <c:v>-1.6867000000000001</c:v>
                </c:pt>
                <c:pt idx="307">
                  <c:v>-1.6767000000000003</c:v>
                </c:pt>
                <c:pt idx="308">
                  <c:v>-1.6566999999999998</c:v>
                </c:pt>
                <c:pt idx="309">
                  <c:v>-1.6966999999999999</c:v>
                </c:pt>
                <c:pt idx="310">
                  <c:v>-1.6966999999999999</c:v>
                </c:pt>
                <c:pt idx="311">
                  <c:v>-1.6867000000000001</c:v>
                </c:pt>
                <c:pt idx="312">
                  <c:v>-1.6966999999999999</c:v>
                </c:pt>
                <c:pt idx="313">
                  <c:v>-1.6867000000000001</c:v>
                </c:pt>
                <c:pt idx="315">
                  <c:v>-1.6467000000000001</c:v>
                </c:pt>
                <c:pt idx="316">
                  <c:v>-1.6467000000000001</c:v>
                </c:pt>
                <c:pt idx="317">
                  <c:v>-1.6067</c:v>
                </c:pt>
                <c:pt idx="318">
                  <c:v>-1.5867000000000004</c:v>
                </c:pt>
                <c:pt idx="319">
                  <c:v>-1.5667</c:v>
                </c:pt>
                <c:pt idx="320">
                  <c:v>-1.6267000000000005</c:v>
                </c:pt>
                <c:pt idx="321">
                  <c:v>-1.6267000000000005</c:v>
                </c:pt>
                <c:pt idx="322">
                  <c:v>-1.5766999999999998</c:v>
                </c:pt>
                <c:pt idx="323">
                  <c:v>-1.6166999999999998</c:v>
                </c:pt>
                <c:pt idx="324">
                  <c:v>-1.6067</c:v>
                </c:pt>
                <c:pt idx="325">
                  <c:v>-1.5667</c:v>
                </c:pt>
                <c:pt idx="326">
                  <c:v>-1.5967000000000002</c:v>
                </c:pt>
                <c:pt idx="327">
                  <c:v>-1.5967000000000002</c:v>
                </c:pt>
                <c:pt idx="328">
                  <c:v>-1.5766999999999998</c:v>
                </c:pt>
                <c:pt idx="329">
                  <c:v>-1.5367000000000006</c:v>
                </c:pt>
                <c:pt idx="330">
                  <c:v>-1.5567000000000002</c:v>
                </c:pt>
                <c:pt idx="331">
                  <c:v>-1.5766999999999998</c:v>
                </c:pt>
                <c:pt idx="332">
                  <c:v>-1.5766999999999998</c:v>
                </c:pt>
                <c:pt idx="333">
                  <c:v>-1.5266999999999999</c:v>
                </c:pt>
                <c:pt idx="334">
                  <c:v>-1.5367000000000006</c:v>
                </c:pt>
                <c:pt idx="335">
                  <c:v>-1.5367000000000006</c:v>
                </c:pt>
                <c:pt idx="336">
                  <c:v>-1.4767000000000001</c:v>
                </c:pt>
                <c:pt idx="337">
                  <c:v>-1.5266999999999999</c:v>
                </c:pt>
                <c:pt idx="338">
                  <c:v>-1.5167000000000002</c:v>
                </c:pt>
                <c:pt idx="339">
                  <c:v>-1.5567000000000002</c:v>
                </c:pt>
                <c:pt idx="340">
                  <c:v>-1.5567000000000002</c:v>
                </c:pt>
                <c:pt idx="341">
                  <c:v>-1.5167000000000002</c:v>
                </c:pt>
                <c:pt idx="342">
                  <c:v>-1.5467000000000004</c:v>
                </c:pt>
                <c:pt idx="343">
                  <c:v>-1.5967000000000002</c:v>
                </c:pt>
                <c:pt idx="344">
                  <c:v>-1.5967000000000002</c:v>
                </c:pt>
                <c:pt idx="346">
                  <c:v>-1.5266999999999999</c:v>
                </c:pt>
                <c:pt idx="347">
                  <c:v>-1.5467000000000004</c:v>
                </c:pt>
                <c:pt idx="348">
                  <c:v>-1.5467000000000004</c:v>
                </c:pt>
                <c:pt idx="349">
                  <c:v>-1.5167000000000002</c:v>
                </c:pt>
                <c:pt idx="350">
                  <c:v>-1.4567000000000005</c:v>
                </c:pt>
                <c:pt idx="351">
                  <c:v>-1.4967000000000006</c:v>
                </c:pt>
                <c:pt idx="352">
                  <c:v>-1.4967000000000006</c:v>
                </c:pt>
                <c:pt idx="353">
                  <c:v>-1.4866999999999999</c:v>
                </c:pt>
                <c:pt idx="354">
                  <c:v>-1.4667000000000003</c:v>
                </c:pt>
                <c:pt idx="355">
                  <c:v>-1.5167000000000002</c:v>
                </c:pt>
                <c:pt idx="356">
                  <c:v>-1.5567000000000002</c:v>
                </c:pt>
                <c:pt idx="357">
                  <c:v>-1.5667</c:v>
                </c:pt>
                <c:pt idx="358">
                  <c:v>-1.5167000000000002</c:v>
                </c:pt>
                <c:pt idx="359">
                  <c:v>-1.4767000000000001</c:v>
                </c:pt>
                <c:pt idx="360">
                  <c:v>-1.4866999999999999</c:v>
                </c:pt>
                <c:pt idx="361">
                  <c:v>-1.5367000000000006</c:v>
                </c:pt>
                <c:pt idx="362">
                  <c:v>-1.5867000000000004</c:v>
                </c:pt>
                <c:pt idx="363">
                  <c:v>-1.6067</c:v>
                </c:pt>
                <c:pt idx="364">
                  <c:v>-1.5867000000000004</c:v>
                </c:pt>
                <c:pt idx="365">
                  <c:v>-1.5766999999999998</c:v>
                </c:pt>
                <c:pt idx="366">
                  <c:v>-1.5867000000000004</c:v>
                </c:pt>
                <c:pt idx="367">
                  <c:v>-1.5467000000000004</c:v>
                </c:pt>
                <c:pt idx="368">
                  <c:v>-1.4667000000000003</c:v>
                </c:pt>
                <c:pt idx="369">
                  <c:v>-1.5567000000000002</c:v>
                </c:pt>
                <c:pt idx="370">
                  <c:v>-1.5766999999999998</c:v>
                </c:pt>
                <c:pt idx="371">
                  <c:v>-1.5467000000000004</c:v>
                </c:pt>
                <c:pt idx="372">
                  <c:v>-1.4367000000000001</c:v>
                </c:pt>
                <c:pt idx="373">
                  <c:v>-1.5266999999999999</c:v>
                </c:pt>
                <c:pt idx="374">
                  <c:v>-1.5266999999999999</c:v>
                </c:pt>
                <c:pt idx="375">
                  <c:v>-1.5367000000000006</c:v>
                </c:pt>
                <c:pt idx="376">
                  <c:v>-1.5467000000000004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309632"/>
        <c:axId val="246311168"/>
      </c:scatterChart>
      <c:valAx>
        <c:axId val="246309632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311168"/>
        <c:crosses val="autoZero"/>
        <c:crossBetween val="midCat"/>
        <c:majorUnit val="30"/>
      </c:valAx>
      <c:valAx>
        <c:axId val="246311168"/>
        <c:scaling>
          <c:orientation val="minMax"/>
          <c:max val="-0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5.2790424665383237E-2"/>
              <c:y val="0.463054744091008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309632"/>
        <c:crossesAt val="40909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271467947148528"/>
          <c:y val="0.80541968786042351"/>
          <c:w val="0.13154002690486158"/>
          <c:h val="0.120689800321592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14 </a:t>
            </a:r>
            <a:r>
              <a:rPr lang="ja-JP" altLang="en-US"/>
              <a:t>庭窪</a:t>
            </a:r>
            <a:r>
              <a:rPr lang="en-US" altLang="ja-JP"/>
              <a:t>1-2</a:t>
            </a:r>
            <a:r>
              <a:rPr lang="ja-JP" altLang="en-US"/>
              <a:t>　</a:t>
            </a:r>
            <a:r>
              <a:rPr lang="en-US" altLang="ja-JP"/>
              <a:t>60.0-85.0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3380385767548387"/>
          <c:y val="7.10345708780803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63867160929235"/>
          <c:y val="0.19901719901719903"/>
          <c:w val="0.74247042550359554"/>
          <c:h val="0.72727272727272729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'標高水位（ｏｐｍ）'!$T$5:$T$381</c:f>
              <c:numCache>
                <c:formatCode>0.00</c:formatCode>
                <c:ptCount val="377"/>
                <c:pt idx="0">
                  <c:v>-1.67</c:v>
                </c:pt>
                <c:pt idx="1">
                  <c:v>-1.6600000000000001</c:v>
                </c:pt>
                <c:pt idx="2">
                  <c:v>-1.6500000000000004</c:v>
                </c:pt>
                <c:pt idx="3">
                  <c:v>-1.6399999999999997</c:v>
                </c:pt>
                <c:pt idx="4">
                  <c:v>-1.6399999999999997</c:v>
                </c:pt>
                <c:pt idx="5">
                  <c:v>-1.63</c:v>
                </c:pt>
                <c:pt idx="6">
                  <c:v>-1.62</c:v>
                </c:pt>
                <c:pt idx="7">
                  <c:v>-1.62</c:v>
                </c:pt>
                <c:pt idx="8">
                  <c:v>-1.62</c:v>
                </c:pt>
                <c:pt idx="9">
                  <c:v>-1.63</c:v>
                </c:pt>
                <c:pt idx="10">
                  <c:v>-1.6399999999999997</c:v>
                </c:pt>
                <c:pt idx="11">
                  <c:v>-1.63</c:v>
                </c:pt>
                <c:pt idx="12">
                  <c:v>-1.6100000000000003</c:v>
                </c:pt>
                <c:pt idx="13">
                  <c:v>-1.62</c:v>
                </c:pt>
                <c:pt idx="14">
                  <c:v>-1.63</c:v>
                </c:pt>
                <c:pt idx="15">
                  <c:v>-1.63</c:v>
                </c:pt>
                <c:pt idx="16">
                  <c:v>-1.63</c:v>
                </c:pt>
                <c:pt idx="17">
                  <c:v>-1.58</c:v>
                </c:pt>
                <c:pt idx="18">
                  <c:v>-1.5899999999999999</c:v>
                </c:pt>
                <c:pt idx="19">
                  <c:v>-1.5999999999999996</c:v>
                </c:pt>
                <c:pt idx="20">
                  <c:v>-1.62</c:v>
                </c:pt>
                <c:pt idx="21">
                  <c:v>-1.63</c:v>
                </c:pt>
                <c:pt idx="22">
                  <c:v>-1.6399999999999997</c:v>
                </c:pt>
                <c:pt idx="23">
                  <c:v>-1.62</c:v>
                </c:pt>
                <c:pt idx="24">
                  <c:v>-1.6399999999999997</c:v>
                </c:pt>
                <c:pt idx="25">
                  <c:v>-1.6799999999999997</c:v>
                </c:pt>
                <c:pt idx="26">
                  <c:v>-1.67</c:v>
                </c:pt>
                <c:pt idx="27">
                  <c:v>-1.6799999999999997</c:v>
                </c:pt>
                <c:pt idx="28">
                  <c:v>-1.6500000000000004</c:v>
                </c:pt>
                <c:pt idx="29">
                  <c:v>-1.6399999999999997</c:v>
                </c:pt>
                <c:pt idx="30">
                  <c:v>-1.6600000000000001</c:v>
                </c:pt>
                <c:pt idx="32">
                  <c:v>-1.67</c:v>
                </c:pt>
                <c:pt idx="33">
                  <c:v>-1.6600000000000001</c:v>
                </c:pt>
                <c:pt idx="34">
                  <c:v>-1.67</c:v>
                </c:pt>
                <c:pt idx="35">
                  <c:v>-1.67</c:v>
                </c:pt>
                <c:pt idx="36">
                  <c:v>-1.67</c:v>
                </c:pt>
                <c:pt idx="37">
                  <c:v>-1.6500000000000004</c:v>
                </c:pt>
                <c:pt idx="38">
                  <c:v>-1.67</c:v>
                </c:pt>
                <c:pt idx="39">
                  <c:v>-1.6799999999999997</c:v>
                </c:pt>
                <c:pt idx="40">
                  <c:v>-1.6600000000000001</c:v>
                </c:pt>
                <c:pt idx="41">
                  <c:v>-1.6799999999999997</c:v>
                </c:pt>
                <c:pt idx="42">
                  <c:v>-1.71</c:v>
                </c:pt>
                <c:pt idx="43">
                  <c:v>-1.7300000000000004</c:v>
                </c:pt>
                <c:pt idx="44">
                  <c:v>-1.6799999999999997</c:v>
                </c:pt>
                <c:pt idx="45">
                  <c:v>-1.6500000000000004</c:v>
                </c:pt>
                <c:pt idx="46">
                  <c:v>-1.6600000000000001</c:v>
                </c:pt>
                <c:pt idx="47">
                  <c:v>-1.67</c:v>
                </c:pt>
                <c:pt idx="48">
                  <c:v>-1.6799999999999997</c:v>
                </c:pt>
                <c:pt idx="49">
                  <c:v>-1.7000000000000002</c:v>
                </c:pt>
                <c:pt idx="50">
                  <c:v>-1.71</c:v>
                </c:pt>
                <c:pt idx="51">
                  <c:v>-1.6799999999999997</c:v>
                </c:pt>
                <c:pt idx="52">
                  <c:v>-1.6799999999999997</c:v>
                </c:pt>
                <c:pt idx="53">
                  <c:v>-1.7199999999999998</c:v>
                </c:pt>
                <c:pt idx="54">
                  <c:v>-1.7199999999999998</c:v>
                </c:pt>
                <c:pt idx="55">
                  <c:v>-1.71</c:v>
                </c:pt>
                <c:pt idx="56">
                  <c:v>-1.7300000000000004</c:v>
                </c:pt>
                <c:pt idx="57">
                  <c:v>-1.7300000000000004</c:v>
                </c:pt>
                <c:pt idx="58">
                  <c:v>-1.7400000000000002</c:v>
                </c:pt>
                <c:pt idx="60">
                  <c:v>-1.71</c:v>
                </c:pt>
                <c:pt idx="62">
                  <c:v>-1.71</c:v>
                </c:pt>
                <c:pt idx="63">
                  <c:v>-1.7199999999999998</c:v>
                </c:pt>
                <c:pt idx="64">
                  <c:v>-1.7300000000000004</c:v>
                </c:pt>
                <c:pt idx="65">
                  <c:v>-1.7400000000000002</c:v>
                </c:pt>
                <c:pt idx="66">
                  <c:v>-1.7400000000000002</c:v>
                </c:pt>
                <c:pt idx="67">
                  <c:v>-1.7400000000000002</c:v>
                </c:pt>
                <c:pt idx="68">
                  <c:v>-1.7199999999999998</c:v>
                </c:pt>
                <c:pt idx="69">
                  <c:v>-1.7199999999999998</c:v>
                </c:pt>
                <c:pt idx="70">
                  <c:v>-1.6900000000000004</c:v>
                </c:pt>
                <c:pt idx="71">
                  <c:v>-1.7000000000000002</c:v>
                </c:pt>
                <c:pt idx="72">
                  <c:v>-1.71</c:v>
                </c:pt>
                <c:pt idx="73">
                  <c:v>-1.71</c:v>
                </c:pt>
                <c:pt idx="74">
                  <c:v>-1.7199999999999998</c:v>
                </c:pt>
                <c:pt idx="75">
                  <c:v>-1.7000000000000002</c:v>
                </c:pt>
                <c:pt idx="76">
                  <c:v>-1.7000000000000002</c:v>
                </c:pt>
                <c:pt idx="77">
                  <c:v>-1.7199999999999998</c:v>
                </c:pt>
                <c:pt idx="78">
                  <c:v>-1.7199999999999998</c:v>
                </c:pt>
                <c:pt idx="79">
                  <c:v>-1.71</c:v>
                </c:pt>
                <c:pt idx="80">
                  <c:v>-1.6900000000000004</c:v>
                </c:pt>
                <c:pt idx="81">
                  <c:v>-1.7000000000000002</c:v>
                </c:pt>
                <c:pt idx="82">
                  <c:v>-1.71</c:v>
                </c:pt>
                <c:pt idx="83">
                  <c:v>-1.71</c:v>
                </c:pt>
                <c:pt idx="84">
                  <c:v>-1.7000000000000002</c:v>
                </c:pt>
                <c:pt idx="85">
                  <c:v>-1.7000000000000002</c:v>
                </c:pt>
                <c:pt idx="86">
                  <c:v>-1.71</c:v>
                </c:pt>
                <c:pt idx="87">
                  <c:v>-1.71</c:v>
                </c:pt>
                <c:pt idx="88">
                  <c:v>-1.71</c:v>
                </c:pt>
                <c:pt idx="89">
                  <c:v>-1.71</c:v>
                </c:pt>
                <c:pt idx="90">
                  <c:v>-1.7199999999999998</c:v>
                </c:pt>
                <c:pt idx="91">
                  <c:v>-1.71</c:v>
                </c:pt>
                <c:pt idx="92">
                  <c:v>-1.7000000000000002</c:v>
                </c:pt>
                <c:pt idx="94">
                  <c:v>-1.6900000000000004</c:v>
                </c:pt>
                <c:pt idx="95">
                  <c:v>-1.7000000000000002</c:v>
                </c:pt>
                <c:pt idx="96">
                  <c:v>-1.71</c:v>
                </c:pt>
                <c:pt idx="97">
                  <c:v>-1.6799999999999997</c:v>
                </c:pt>
                <c:pt idx="98">
                  <c:v>-1.6799999999999997</c:v>
                </c:pt>
                <c:pt idx="99">
                  <c:v>-1.6900000000000004</c:v>
                </c:pt>
                <c:pt idx="100">
                  <c:v>-1.63</c:v>
                </c:pt>
                <c:pt idx="101">
                  <c:v>-1.6500000000000004</c:v>
                </c:pt>
                <c:pt idx="102">
                  <c:v>-1.67</c:v>
                </c:pt>
                <c:pt idx="103">
                  <c:v>-1.67</c:v>
                </c:pt>
                <c:pt idx="104">
                  <c:v>-1.6600000000000001</c:v>
                </c:pt>
                <c:pt idx="105">
                  <c:v>-1.6900000000000004</c:v>
                </c:pt>
                <c:pt idx="106">
                  <c:v>-1.67</c:v>
                </c:pt>
                <c:pt idx="107">
                  <c:v>-1.6600000000000001</c:v>
                </c:pt>
                <c:pt idx="108">
                  <c:v>-1.67</c:v>
                </c:pt>
                <c:pt idx="109">
                  <c:v>-1.6900000000000004</c:v>
                </c:pt>
                <c:pt idx="110">
                  <c:v>-1.6600000000000001</c:v>
                </c:pt>
                <c:pt idx="111">
                  <c:v>-1.67</c:v>
                </c:pt>
                <c:pt idx="112">
                  <c:v>-1.6900000000000004</c:v>
                </c:pt>
                <c:pt idx="113">
                  <c:v>-1.71</c:v>
                </c:pt>
                <c:pt idx="114">
                  <c:v>-1.67</c:v>
                </c:pt>
                <c:pt idx="115">
                  <c:v>-1.6600000000000001</c:v>
                </c:pt>
                <c:pt idx="116">
                  <c:v>-1.67</c:v>
                </c:pt>
                <c:pt idx="117">
                  <c:v>-1.6799999999999997</c:v>
                </c:pt>
                <c:pt idx="118">
                  <c:v>-1.6900000000000004</c:v>
                </c:pt>
                <c:pt idx="119">
                  <c:v>-1.7000000000000002</c:v>
                </c:pt>
                <c:pt idx="120">
                  <c:v>-1.67</c:v>
                </c:pt>
                <c:pt idx="121">
                  <c:v>-1.6399999999999997</c:v>
                </c:pt>
                <c:pt idx="122">
                  <c:v>-1.6500000000000004</c:v>
                </c:pt>
                <c:pt idx="123">
                  <c:v>-1.6799999999999997</c:v>
                </c:pt>
                <c:pt idx="125">
                  <c:v>-1.6900000000000004</c:v>
                </c:pt>
                <c:pt idx="126">
                  <c:v>-1.71</c:v>
                </c:pt>
                <c:pt idx="127">
                  <c:v>-1.6900000000000004</c:v>
                </c:pt>
                <c:pt idx="128">
                  <c:v>-1.6900000000000004</c:v>
                </c:pt>
                <c:pt idx="129">
                  <c:v>-1.7000000000000002</c:v>
                </c:pt>
                <c:pt idx="130">
                  <c:v>-1.71</c:v>
                </c:pt>
                <c:pt idx="131">
                  <c:v>-1.6900000000000004</c:v>
                </c:pt>
                <c:pt idx="132">
                  <c:v>-1.71</c:v>
                </c:pt>
                <c:pt idx="133">
                  <c:v>-1.6900000000000004</c:v>
                </c:pt>
                <c:pt idx="134">
                  <c:v>-1.6900000000000004</c:v>
                </c:pt>
                <c:pt idx="135">
                  <c:v>-1.71</c:v>
                </c:pt>
                <c:pt idx="136">
                  <c:v>-1.6900000000000004</c:v>
                </c:pt>
                <c:pt idx="137">
                  <c:v>-1.67</c:v>
                </c:pt>
                <c:pt idx="138">
                  <c:v>-1.6500000000000004</c:v>
                </c:pt>
                <c:pt idx="139">
                  <c:v>-1.6500000000000004</c:v>
                </c:pt>
                <c:pt idx="140">
                  <c:v>-1.6500000000000004</c:v>
                </c:pt>
                <c:pt idx="141">
                  <c:v>-1.6799999999999997</c:v>
                </c:pt>
                <c:pt idx="142">
                  <c:v>-1.7000000000000002</c:v>
                </c:pt>
                <c:pt idx="143">
                  <c:v>-1.71</c:v>
                </c:pt>
                <c:pt idx="144">
                  <c:v>-1.7000000000000002</c:v>
                </c:pt>
                <c:pt idx="145">
                  <c:v>-1.7000000000000002</c:v>
                </c:pt>
                <c:pt idx="146">
                  <c:v>-1.7199999999999998</c:v>
                </c:pt>
                <c:pt idx="147">
                  <c:v>-1.7199999999999998</c:v>
                </c:pt>
                <c:pt idx="148">
                  <c:v>-1.7199999999999998</c:v>
                </c:pt>
                <c:pt idx="149">
                  <c:v>-1.71</c:v>
                </c:pt>
                <c:pt idx="150">
                  <c:v>-1.71</c:v>
                </c:pt>
                <c:pt idx="151">
                  <c:v>-1.71</c:v>
                </c:pt>
                <c:pt idx="152">
                  <c:v>-1.7199999999999998</c:v>
                </c:pt>
                <c:pt idx="153">
                  <c:v>-1.71</c:v>
                </c:pt>
                <c:pt idx="154">
                  <c:v>-1.7000000000000002</c:v>
                </c:pt>
                <c:pt idx="155">
                  <c:v>-1.7000000000000002</c:v>
                </c:pt>
                <c:pt idx="157">
                  <c:v>-1.71</c:v>
                </c:pt>
                <c:pt idx="158">
                  <c:v>-1.7300000000000004</c:v>
                </c:pt>
                <c:pt idx="159">
                  <c:v>-1.75</c:v>
                </c:pt>
                <c:pt idx="160">
                  <c:v>-1.7700000000000005</c:v>
                </c:pt>
                <c:pt idx="161">
                  <c:v>-1.7599999999999998</c:v>
                </c:pt>
                <c:pt idx="162">
                  <c:v>-1.7700000000000005</c:v>
                </c:pt>
                <c:pt idx="163">
                  <c:v>-1.7400000000000002</c:v>
                </c:pt>
                <c:pt idx="164">
                  <c:v>-1.7400000000000002</c:v>
                </c:pt>
                <c:pt idx="165">
                  <c:v>-1.7599999999999998</c:v>
                </c:pt>
                <c:pt idx="166">
                  <c:v>-1.7700000000000005</c:v>
                </c:pt>
                <c:pt idx="167">
                  <c:v>-1.79</c:v>
                </c:pt>
                <c:pt idx="168">
                  <c:v>-1.79</c:v>
                </c:pt>
                <c:pt idx="169">
                  <c:v>-1.7700000000000005</c:v>
                </c:pt>
                <c:pt idx="170">
                  <c:v>-1.7700000000000005</c:v>
                </c:pt>
                <c:pt idx="171">
                  <c:v>-1.7800000000000002</c:v>
                </c:pt>
                <c:pt idx="172">
                  <c:v>-1.7599999999999998</c:v>
                </c:pt>
                <c:pt idx="173">
                  <c:v>-1.7599999999999998</c:v>
                </c:pt>
                <c:pt idx="174">
                  <c:v>-1.7800000000000002</c:v>
                </c:pt>
                <c:pt idx="175">
                  <c:v>-1.79</c:v>
                </c:pt>
                <c:pt idx="176">
                  <c:v>-1.79</c:v>
                </c:pt>
                <c:pt idx="177">
                  <c:v>-1.79</c:v>
                </c:pt>
                <c:pt idx="178">
                  <c:v>-1.7999999999999998</c:v>
                </c:pt>
                <c:pt idx="179">
                  <c:v>-1.75</c:v>
                </c:pt>
                <c:pt idx="180">
                  <c:v>-1.7599999999999998</c:v>
                </c:pt>
                <c:pt idx="181">
                  <c:v>-1.75</c:v>
                </c:pt>
                <c:pt idx="182">
                  <c:v>-1.7800000000000002</c:v>
                </c:pt>
                <c:pt idx="183">
                  <c:v>-1.79</c:v>
                </c:pt>
                <c:pt idx="184">
                  <c:v>-1.7800000000000002</c:v>
                </c:pt>
                <c:pt idx="185">
                  <c:v>-1.79</c:v>
                </c:pt>
                <c:pt idx="186">
                  <c:v>-1.79</c:v>
                </c:pt>
                <c:pt idx="188">
                  <c:v>-1.7999999999999998</c:v>
                </c:pt>
                <c:pt idx="189">
                  <c:v>-1.8200000000000003</c:v>
                </c:pt>
                <c:pt idx="190">
                  <c:v>-1.8200000000000003</c:v>
                </c:pt>
                <c:pt idx="191">
                  <c:v>-1.8099999999999996</c:v>
                </c:pt>
                <c:pt idx="192">
                  <c:v>-1.8099999999999996</c:v>
                </c:pt>
                <c:pt idx="193">
                  <c:v>-1.8200000000000003</c:v>
                </c:pt>
                <c:pt idx="194">
                  <c:v>-1.8200000000000003</c:v>
                </c:pt>
                <c:pt idx="195">
                  <c:v>-1.83</c:v>
                </c:pt>
                <c:pt idx="196">
                  <c:v>-1.7999999999999998</c:v>
                </c:pt>
                <c:pt idx="197">
                  <c:v>-1.7999999999999998</c:v>
                </c:pt>
                <c:pt idx="198">
                  <c:v>-1.7999999999999998</c:v>
                </c:pt>
                <c:pt idx="199">
                  <c:v>-1.7999999999999998</c:v>
                </c:pt>
                <c:pt idx="200">
                  <c:v>-1.7700000000000005</c:v>
                </c:pt>
                <c:pt idx="201">
                  <c:v>-1.7599999999999998</c:v>
                </c:pt>
                <c:pt idx="202">
                  <c:v>-1.75</c:v>
                </c:pt>
                <c:pt idx="203">
                  <c:v>-1.7700000000000005</c:v>
                </c:pt>
                <c:pt idx="204">
                  <c:v>-1.7700000000000005</c:v>
                </c:pt>
                <c:pt idx="205">
                  <c:v>-1.79</c:v>
                </c:pt>
                <c:pt idx="206">
                  <c:v>-1.7999999999999998</c:v>
                </c:pt>
                <c:pt idx="207">
                  <c:v>-1.8099999999999996</c:v>
                </c:pt>
                <c:pt idx="208">
                  <c:v>-1.7999999999999998</c:v>
                </c:pt>
                <c:pt idx="209">
                  <c:v>-1.7999999999999998</c:v>
                </c:pt>
                <c:pt idx="210">
                  <c:v>-1.7999999999999998</c:v>
                </c:pt>
                <c:pt idx="211">
                  <c:v>-1.8099999999999996</c:v>
                </c:pt>
                <c:pt idx="212">
                  <c:v>-1.83</c:v>
                </c:pt>
                <c:pt idx="213">
                  <c:v>-1.8200000000000003</c:v>
                </c:pt>
                <c:pt idx="214">
                  <c:v>-1.83</c:v>
                </c:pt>
                <c:pt idx="215">
                  <c:v>-1.8200000000000003</c:v>
                </c:pt>
                <c:pt idx="216">
                  <c:v>-1.83</c:v>
                </c:pt>
                <c:pt idx="217">
                  <c:v>-1.8399999999999999</c:v>
                </c:pt>
                <c:pt idx="218">
                  <c:v>-1.83</c:v>
                </c:pt>
                <c:pt idx="220">
                  <c:v>-1.83</c:v>
                </c:pt>
                <c:pt idx="221">
                  <c:v>-1.8399999999999999</c:v>
                </c:pt>
                <c:pt idx="222">
                  <c:v>-1.83</c:v>
                </c:pt>
                <c:pt idx="223">
                  <c:v>-1.83</c:v>
                </c:pt>
                <c:pt idx="224">
                  <c:v>-1.8399999999999999</c:v>
                </c:pt>
                <c:pt idx="225">
                  <c:v>-1.8399999999999999</c:v>
                </c:pt>
                <c:pt idx="226">
                  <c:v>-1.8499999999999996</c:v>
                </c:pt>
                <c:pt idx="227">
                  <c:v>-1.8399999999999999</c:v>
                </c:pt>
                <c:pt idx="228">
                  <c:v>-1.8499999999999996</c:v>
                </c:pt>
                <c:pt idx="229">
                  <c:v>-1.8499999999999996</c:v>
                </c:pt>
                <c:pt idx="230">
                  <c:v>-1.87</c:v>
                </c:pt>
                <c:pt idx="231">
                  <c:v>-1.88</c:v>
                </c:pt>
                <c:pt idx="232">
                  <c:v>-1.87</c:v>
                </c:pt>
                <c:pt idx="233">
                  <c:v>-1.88</c:v>
                </c:pt>
                <c:pt idx="234">
                  <c:v>-1.88</c:v>
                </c:pt>
                <c:pt idx="235">
                  <c:v>-1.87</c:v>
                </c:pt>
                <c:pt idx="236">
                  <c:v>-1.87</c:v>
                </c:pt>
                <c:pt idx="237">
                  <c:v>-1.88</c:v>
                </c:pt>
                <c:pt idx="238">
                  <c:v>-1.8899999999999997</c:v>
                </c:pt>
                <c:pt idx="239">
                  <c:v>-1.8899999999999997</c:v>
                </c:pt>
                <c:pt idx="240">
                  <c:v>-1.8899999999999997</c:v>
                </c:pt>
                <c:pt idx="241">
                  <c:v>-1.9000000000000004</c:v>
                </c:pt>
                <c:pt idx="242">
                  <c:v>-1.9000000000000004</c:v>
                </c:pt>
                <c:pt idx="243">
                  <c:v>-1.92</c:v>
                </c:pt>
                <c:pt idx="244">
                  <c:v>-1.92</c:v>
                </c:pt>
                <c:pt idx="245">
                  <c:v>-1.92</c:v>
                </c:pt>
                <c:pt idx="246">
                  <c:v>-1.9299999999999997</c:v>
                </c:pt>
                <c:pt idx="247">
                  <c:v>-1.92</c:v>
                </c:pt>
                <c:pt idx="248">
                  <c:v>-1.87</c:v>
                </c:pt>
                <c:pt idx="249">
                  <c:v>-1.8499999999999996</c:v>
                </c:pt>
                <c:pt idx="250">
                  <c:v>-1.87</c:v>
                </c:pt>
                <c:pt idx="252">
                  <c:v>-1.9000000000000004</c:v>
                </c:pt>
                <c:pt idx="253">
                  <c:v>-1.92</c:v>
                </c:pt>
                <c:pt idx="254">
                  <c:v>-1.9299999999999997</c:v>
                </c:pt>
                <c:pt idx="255">
                  <c:v>-1.9500000000000002</c:v>
                </c:pt>
                <c:pt idx="256">
                  <c:v>-1.96</c:v>
                </c:pt>
                <c:pt idx="257">
                  <c:v>-1.9500000000000002</c:v>
                </c:pt>
                <c:pt idx="258">
                  <c:v>-1.9500000000000002</c:v>
                </c:pt>
                <c:pt idx="259">
                  <c:v>-1.9400000000000004</c:v>
                </c:pt>
                <c:pt idx="260">
                  <c:v>-1.9500000000000002</c:v>
                </c:pt>
                <c:pt idx="261">
                  <c:v>-1.96</c:v>
                </c:pt>
                <c:pt idx="262">
                  <c:v>-1.9699999999999998</c:v>
                </c:pt>
                <c:pt idx="263">
                  <c:v>-1.9800000000000004</c:v>
                </c:pt>
                <c:pt idx="264">
                  <c:v>-1.9699999999999998</c:v>
                </c:pt>
                <c:pt idx="265">
                  <c:v>-1.9800000000000004</c:v>
                </c:pt>
                <c:pt idx="266">
                  <c:v>-1.9800000000000004</c:v>
                </c:pt>
                <c:pt idx="267">
                  <c:v>-1.9699999999999998</c:v>
                </c:pt>
                <c:pt idx="268">
                  <c:v>-1.9699999999999998</c:v>
                </c:pt>
                <c:pt idx="269">
                  <c:v>-1.96</c:v>
                </c:pt>
                <c:pt idx="270">
                  <c:v>-1.96</c:v>
                </c:pt>
                <c:pt idx="271">
                  <c:v>-1.9000000000000004</c:v>
                </c:pt>
                <c:pt idx="272">
                  <c:v>-1.8899999999999997</c:v>
                </c:pt>
                <c:pt idx="273">
                  <c:v>-1.9500000000000002</c:v>
                </c:pt>
                <c:pt idx="274">
                  <c:v>-1.9500000000000002</c:v>
                </c:pt>
                <c:pt idx="275">
                  <c:v>-1.9699999999999998</c:v>
                </c:pt>
                <c:pt idx="276">
                  <c:v>-1.9800000000000004</c:v>
                </c:pt>
                <c:pt idx="277">
                  <c:v>-1.9900000000000002</c:v>
                </c:pt>
                <c:pt idx="278">
                  <c:v>-1.9800000000000004</c:v>
                </c:pt>
                <c:pt idx="279">
                  <c:v>-1.9299999999999997</c:v>
                </c:pt>
                <c:pt idx="280">
                  <c:v>-1.92</c:v>
                </c:pt>
                <c:pt idx="281">
                  <c:v>-1.9299999999999997</c:v>
                </c:pt>
                <c:pt idx="283">
                  <c:v>-1.9400000000000004</c:v>
                </c:pt>
                <c:pt idx="284">
                  <c:v>-1.9400000000000004</c:v>
                </c:pt>
                <c:pt idx="285">
                  <c:v>-1.9299999999999997</c:v>
                </c:pt>
                <c:pt idx="286">
                  <c:v>-1.9400000000000004</c:v>
                </c:pt>
                <c:pt idx="287">
                  <c:v>-1.9100000000000001</c:v>
                </c:pt>
                <c:pt idx="288">
                  <c:v>-1.92</c:v>
                </c:pt>
                <c:pt idx="289">
                  <c:v>-1.9299999999999997</c:v>
                </c:pt>
                <c:pt idx="290">
                  <c:v>-1.9100000000000001</c:v>
                </c:pt>
                <c:pt idx="291">
                  <c:v>-1.8899999999999997</c:v>
                </c:pt>
                <c:pt idx="292">
                  <c:v>-1.9100000000000001</c:v>
                </c:pt>
                <c:pt idx="293">
                  <c:v>-1.9100000000000001</c:v>
                </c:pt>
                <c:pt idx="294">
                  <c:v>-1.9100000000000001</c:v>
                </c:pt>
                <c:pt idx="295">
                  <c:v>-1.9100000000000001</c:v>
                </c:pt>
                <c:pt idx="296">
                  <c:v>-1.92</c:v>
                </c:pt>
                <c:pt idx="297">
                  <c:v>-1.92</c:v>
                </c:pt>
                <c:pt idx="298">
                  <c:v>-1.9299999999999997</c:v>
                </c:pt>
                <c:pt idx="299">
                  <c:v>-1.9000000000000004</c:v>
                </c:pt>
                <c:pt idx="300">
                  <c:v>-1.9000000000000004</c:v>
                </c:pt>
                <c:pt idx="301">
                  <c:v>-1.88</c:v>
                </c:pt>
                <c:pt idx="302">
                  <c:v>-1.88</c:v>
                </c:pt>
                <c:pt idx="303">
                  <c:v>-1.88</c:v>
                </c:pt>
                <c:pt idx="304">
                  <c:v>-1.87</c:v>
                </c:pt>
                <c:pt idx="305">
                  <c:v>-1.8600000000000003</c:v>
                </c:pt>
                <c:pt idx="306">
                  <c:v>-1.8600000000000003</c:v>
                </c:pt>
                <c:pt idx="307">
                  <c:v>-1.8399999999999999</c:v>
                </c:pt>
                <c:pt idx="308">
                  <c:v>-1.8200000000000003</c:v>
                </c:pt>
                <c:pt idx="309">
                  <c:v>-1.83</c:v>
                </c:pt>
                <c:pt idx="310">
                  <c:v>-1.8200000000000003</c:v>
                </c:pt>
                <c:pt idx="311">
                  <c:v>-1.8200000000000003</c:v>
                </c:pt>
                <c:pt idx="312">
                  <c:v>-1.8399999999999999</c:v>
                </c:pt>
                <c:pt idx="313">
                  <c:v>-1.8399999999999999</c:v>
                </c:pt>
                <c:pt idx="315">
                  <c:v>-1.8200000000000003</c:v>
                </c:pt>
                <c:pt idx="316">
                  <c:v>-1.8099999999999996</c:v>
                </c:pt>
                <c:pt idx="317">
                  <c:v>-1.7999999999999998</c:v>
                </c:pt>
                <c:pt idx="318">
                  <c:v>-1.79</c:v>
                </c:pt>
                <c:pt idx="319">
                  <c:v>-1.7700000000000005</c:v>
                </c:pt>
                <c:pt idx="320">
                  <c:v>-1.7800000000000002</c:v>
                </c:pt>
                <c:pt idx="321">
                  <c:v>-1.79</c:v>
                </c:pt>
                <c:pt idx="322">
                  <c:v>-1.7700000000000005</c:v>
                </c:pt>
                <c:pt idx="323">
                  <c:v>-1.7700000000000005</c:v>
                </c:pt>
                <c:pt idx="324">
                  <c:v>-1.7599999999999998</c:v>
                </c:pt>
                <c:pt idx="325">
                  <c:v>-1.75</c:v>
                </c:pt>
                <c:pt idx="326">
                  <c:v>-1.7599999999999998</c:v>
                </c:pt>
                <c:pt idx="327">
                  <c:v>-1.7800000000000002</c:v>
                </c:pt>
                <c:pt idx="328">
                  <c:v>-1.75</c:v>
                </c:pt>
                <c:pt idx="329">
                  <c:v>-1.7199999999999998</c:v>
                </c:pt>
                <c:pt idx="330">
                  <c:v>-1.7400000000000002</c:v>
                </c:pt>
                <c:pt idx="331">
                  <c:v>-1.7400000000000002</c:v>
                </c:pt>
                <c:pt idx="332">
                  <c:v>-1.7400000000000002</c:v>
                </c:pt>
                <c:pt idx="333">
                  <c:v>-1.7199999999999998</c:v>
                </c:pt>
                <c:pt idx="334">
                  <c:v>-1.7199999999999998</c:v>
                </c:pt>
                <c:pt idx="335">
                  <c:v>-1.7199999999999998</c:v>
                </c:pt>
                <c:pt idx="336">
                  <c:v>-1.71</c:v>
                </c:pt>
                <c:pt idx="337">
                  <c:v>-1.71</c:v>
                </c:pt>
                <c:pt idx="338">
                  <c:v>-1.71</c:v>
                </c:pt>
                <c:pt idx="339">
                  <c:v>-1.71</c:v>
                </c:pt>
                <c:pt idx="340">
                  <c:v>-1.7300000000000004</c:v>
                </c:pt>
                <c:pt idx="341">
                  <c:v>-1.6900000000000004</c:v>
                </c:pt>
                <c:pt idx="342">
                  <c:v>-1.7000000000000002</c:v>
                </c:pt>
                <c:pt idx="343">
                  <c:v>-1.7199999999999998</c:v>
                </c:pt>
                <c:pt idx="344">
                  <c:v>-1.7300000000000004</c:v>
                </c:pt>
                <c:pt idx="346">
                  <c:v>-1.71</c:v>
                </c:pt>
                <c:pt idx="347">
                  <c:v>-1.7199999999999998</c:v>
                </c:pt>
                <c:pt idx="348">
                  <c:v>-1.7199999999999998</c:v>
                </c:pt>
                <c:pt idx="349">
                  <c:v>-1.7000000000000002</c:v>
                </c:pt>
                <c:pt idx="350">
                  <c:v>-1.6900000000000004</c:v>
                </c:pt>
                <c:pt idx="351">
                  <c:v>-1.6799999999999997</c:v>
                </c:pt>
                <c:pt idx="352">
                  <c:v>-1.6900000000000004</c:v>
                </c:pt>
                <c:pt idx="353">
                  <c:v>-1.7000000000000002</c:v>
                </c:pt>
                <c:pt idx="354">
                  <c:v>-1.6900000000000004</c:v>
                </c:pt>
                <c:pt idx="355">
                  <c:v>-1.6900000000000004</c:v>
                </c:pt>
                <c:pt idx="356">
                  <c:v>-1.71</c:v>
                </c:pt>
                <c:pt idx="357">
                  <c:v>-1.7300000000000004</c:v>
                </c:pt>
                <c:pt idx="358">
                  <c:v>-1.67</c:v>
                </c:pt>
                <c:pt idx="359">
                  <c:v>-1.6600000000000001</c:v>
                </c:pt>
                <c:pt idx="360">
                  <c:v>-1.6799999999999997</c:v>
                </c:pt>
                <c:pt idx="361">
                  <c:v>-1.67</c:v>
                </c:pt>
                <c:pt idx="362">
                  <c:v>-1.6900000000000004</c:v>
                </c:pt>
                <c:pt idx="363">
                  <c:v>-1.7300000000000004</c:v>
                </c:pt>
                <c:pt idx="364">
                  <c:v>-1.7400000000000002</c:v>
                </c:pt>
                <c:pt idx="365">
                  <c:v>-1.7300000000000004</c:v>
                </c:pt>
                <c:pt idx="366">
                  <c:v>-1.7400000000000002</c:v>
                </c:pt>
                <c:pt idx="367">
                  <c:v>-1.6799999999999997</c:v>
                </c:pt>
                <c:pt idx="368">
                  <c:v>-1.6799999999999997</c:v>
                </c:pt>
                <c:pt idx="369">
                  <c:v>-1.6900000000000004</c:v>
                </c:pt>
                <c:pt idx="370">
                  <c:v>-1.7199999999999998</c:v>
                </c:pt>
                <c:pt idx="371">
                  <c:v>-1.71</c:v>
                </c:pt>
                <c:pt idx="372">
                  <c:v>-1.6600000000000001</c:v>
                </c:pt>
                <c:pt idx="373">
                  <c:v>-1.6600000000000001</c:v>
                </c:pt>
                <c:pt idx="374">
                  <c:v>-1.7000000000000002</c:v>
                </c:pt>
                <c:pt idx="375">
                  <c:v>-1.7199999999999998</c:v>
                </c:pt>
                <c:pt idx="376">
                  <c:v>-1.7400000000000002</c:v>
                </c:pt>
              </c:numCache>
            </c:numRef>
          </c:yVal>
          <c:smooth val="0"/>
        </c:ser>
        <c:ser>
          <c:idx val="0"/>
          <c:order val="1"/>
          <c:tx>
            <c:v>平均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'標高水位（ｏｐｍ）'!$U$5:$U$381</c:f>
              <c:numCache>
                <c:formatCode>0.00</c:formatCode>
                <c:ptCount val="377"/>
                <c:pt idx="0">
                  <c:v>-1.67</c:v>
                </c:pt>
                <c:pt idx="1">
                  <c:v>-1.67</c:v>
                </c:pt>
                <c:pt idx="2">
                  <c:v>-1.6600000000000001</c:v>
                </c:pt>
                <c:pt idx="3">
                  <c:v>-1.6500000000000004</c:v>
                </c:pt>
                <c:pt idx="4">
                  <c:v>-1.6500000000000004</c:v>
                </c:pt>
                <c:pt idx="5">
                  <c:v>-1.6399999999999997</c:v>
                </c:pt>
                <c:pt idx="6">
                  <c:v>-1.63</c:v>
                </c:pt>
                <c:pt idx="7">
                  <c:v>-1.63</c:v>
                </c:pt>
                <c:pt idx="8">
                  <c:v>-1.63</c:v>
                </c:pt>
                <c:pt idx="9">
                  <c:v>-1.6399999999999997</c:v>
                </c:pt>
                <c:pt idx="10">
                  <c:v>-1.6500000000000004</c:v>
                </c:pt>
                <c:pt idx="11">
                  <c:v>-1.6399999999999997</c:v>
                </c:pt>
                <c:pt idx="12">
                  <c:v>-1.62</c:v>
                </c:pt>
                <c:pt idx="13">
                  <c:v>-1.63</c:v>
                </c:pt>
                <c:pt idx="14">
                  <c:v>-1.6399999999999997</c:v>
                </c:pt>
                <c:pt idx="15">
                  <c:v>-1.6399999999999997</c:v>
                </c:pt>
                <c:pt idx="16">
                  <c:v>-1.6399999999999997</c:v>
                </c:pt>
                <c:pt idx="17">
                  <c:v>-1.6100000000000003</c:v>
                </c:pt>
                <c:pt idx="18">
                  <c:v>-1.5999999999999996</c:v>
                </c:pt>
                <c:pt idx="19">
                  <c:v>-1.62</c:v>
                </c:pt>
                <c:pt idx="20">
                  <c:v>-1.63</c:v>
                </c:pt>
                <c:pt idx="21">
                  <c:v>-1.6399999999999997</c:v>
                </c:pt>
                <c:pt idx="22">
                  <c:v>-1.6500000000000004</c:v>
                </c:pt>
                <c:pt idx="23">
                  <c:v>-1.63</c:v>
                </c:pt>
                <c:pt idx="24">
                  <c:v>-1.6600000000000001</c:v>
                </c:pt>
                <c:pt idx="25">
                  <c:v>-1.6799999999999997</c:v>
                </c:pt>
                <c:pt idx="26">
                  <c:v>-1.6799999999999997</c:v>
                </c:pt>
                <c:pt idx="27">
                  <c:v>-1.6900000000000004</c:v>
                </c:pt>
                <c:pt idx="28">
                  <c:v>-1.67</c:v>
                </c:pt>
                <c:pt idx="29">
                  <c:v>-1.6600000000000001</c:v>
                </c:pt>
                <c:pt idx="30">
                  <c:v>-1.67</c:v>
                </c:pt>
                <c:pt idx="31">
                  <c:v>-1.6458064516129032</c:v>
                </c:pt>
                <c:pt idx="32">
                  <c:v>-1.67</c:v>
                </c:pt>
                <c:pt idx="33">
                  <c:v>-1.67</c:v>
                </c:pt>
                <c:pt idx="34">
                  <c:v>-1.6799999999999997</c:v>
                </c:pt>
                <c:pt idx="35">
                  <c:v>-1.6799999999999997</c:v>
                </c:pt>
                <c:pt idx="36">
                  <c:v>-1.6799999999999997</c:v>
                </c:pt>
                <c:pt idx="37">
                  <c:v>-1.6600000000000001</c:v>
                </c:pt>
                <c:pt idx="38">
                  <c:v>-1.6799999999999997</c:v>
                </c:pt>
                <c:pt idx="39">
                  <c:v>-1.6900000000000004</c:v>
                </c:pt>
                <c:pt idx="40">
                  <c:v>-1.67</c:v>
                </c:pt>
                <c:pt idx="41">
                  <c:v>-1.7000000000000002</c:v>
                </c:pt>
                <c:pt idx="42">
                  <c:v>-1.7199999999999998</c:v>
                </c:pt>
                <c:pt idx="43">
                  <c:v>-1.7300000000000004</c:v>
                </c:pt>
                <c:pt idx="44">
                  <c:v>-1.71</c:v>
                </c:pt>
                <c:pt idx="45">
                  <c:v>-1.67</c:v>
                </c:pt>
                <c:pt idx="46">
                  <c:v>-1.67</c:v>
                </c:pt>
                <c:pt idx="47">
                  <c:v>-1.6799999999999997</c:v>
                </c:pt>
                <c:pt idx="48">
                  <c:v>-1.6900000000000004</c:v>
                </c:pt>
                <c:pt idx="49">
                  <c:v>-1.71</c:v>
                </c:pt>
                <c:pt idx="50">
                  <c:v>-1.7199999999999998</c:v>
                </c:pt>
                <c:pt idx="51">
                  <c:v>-1.7000000000000002</c:v>
                </c:pt>
                <c:pt idx="52">
                  <c:v>-1.7000000000000002</c:v>
                </c:pt>
                <c:pt idx="53">
                  <c:v>-1.7300000000000004</c:v>
                </c:pt>
                <c:pt idx="54">
                  <c:v>-1.7300000000000004</c:v>
                </c:pt>
                <c:pt idx="55">
                  <c:v>-1.7199999999999998</c:v>
                </c:pt>
                <c:pt idx="56">
                  <c:v>-1.7400000000000002</c:v>
                </c:pt>
                <c:pt idx="57">
                  <c:v>-1.7400000000000002</c:v>
                </c:pt>
                <c:pt idx="58">
                  <c:v>-1.7400000000000002</c:v>
                </c:pt>
                <c:pt idx="60">
                  <c:v>-1.7199999999999998</c:v>
                </c:pt>
                <c:pt idx="61">
                  <c:v>-1.7000000000000006</c:v>
                </c:pt>
                <c:pt idx="62">
                  <c:v>-1.7199999999999998</c:v>
                </c:pt>
                <c:pt idx="63">
                  <c:v>-1.7300000000000004</c:v>
                </c:pt>
                <c:pt idx="64">
                  <c:v>-1.7400000000000002</c:v>
                </c:pt>
                <c:pt idx="65">
                  <c:v>-1.75</c:v>
                </c:pt>
                <c:pt idx="66">
                  <c:v>-1.75</c:v>
                </c:pt>
                <c:pt idx="67">
                  <c:v>-1.75</c:v>
                </c:pt>
                <c:pt idx="68">
                  <c:v>-1.7300000000000004</c:v>
                </c:pt>
                <c:pt idx="69">
                  <c:v>-1.7199999999999998</c:v>
                </c:pt>
                <c:pt idx="70">
                  <c:v>-1.71</c:v>
                </c:pt>
                <c:pt idx="71">
                  <c:v>-1.71</c:v>
                </c:pt>
                <c:pt idx="72">
                  <c:v>-1.7199999999999998</c:v>
                </c:pt>
                <c:pt idx="73">
                  <c:v>-1.7199999999999998</c:v>
                </c:pt>
                <c:pt idx="74">
                  <c:v>-1.7300000000000004</c:v>
                </c:pt>
                <c:pt idx="75">
                  <c:v>-1.71</c:v>
                </c:pt>
                <c:pt idx="76">
                  <c:v>-1.71</c:v>
                </c:pt>
                <c:pt idx="77">
                  <c:v>-1.7300000000000004</c:v>
                </c:pt>
                <c:pt idx="78">
                  <c:v>-1.7300000000000004</c:v>
                </c:pt>
                <c:pt idx="79">
                  <c:v>-1.7199999999999998</c:v>
                </c:pt>
                <c:pt idx="80">
                  <c:v>-1.7000000000000002</c:v>
                </c:pt>
                <c:pt idx="81">
                  <c:v>-1.71</c:v>
                </c:pt>
                <c:pt idx="82">
                  <c:v>-1.7199999999999998</c:v>
                </c:pt>
                <c:pt idx="83">
                  <c:v>-1.7199999999999998</c:v>
                </c:pt>
                <c:pt idx="84">
                  <c:v>-1.71</c:v>
                </c:pt>
                <c:pt idx="85">
                  <c:v>-1.71</c:v>
                </c:pt>
                <c:pt idx="86">
                  <c:v>-1.7199999999999998</c:v>
                </c:pt>
                <c:pt idx="87">
                  <c:v>-1.7199999999999998</c:v>
                </c:pt>
                <c:pt idx="88">
                  <c:v>-1.7199999999999998</c:v>
                </c:pt>
                <c:pt idx="89">
                  <c:v>-1.7199999999999998</c:v>
                </c:pt>
                <c:pt idx="90">
                  <c:v>-1.7199999999999998</c:v>
                </c:pt>
                <c:pt idx="91">
                  <c:v>-1.7199999999999998</c:v>
                </c:pt>
                <c:pt idx="92">
                  <c:v>-1.71</c:v>
                </c:pt>
                <c:pt idx="93">
                  <c:v>-1.7219354838709675</c:v>
                </c:pt>
                <c:pt idx="94">
                  <c:v>-1.7000000000000002</c:v>
                </c:pt>
                <c:pt idx="95">
                  <c:v>-1.71</c:v>
                </c:pt>
                <c:pt idx="96">
                  <c:v>-1.7199999999999998</c:v>
                </c:pt>
                <c:pt idx="97">
                  <c:v>-1.7000000000000002</c:v>
                </c:pt>
                <c:pt idx="98">
                  <c:v>-1.6900000000000004</c:v>
                </c:pt>
                <c:pt idx="99">
                  <c:v>-1.7000000000000002</c:v>
                </c:pt>
                <c:pt idx="100">
                  <c:v>-1.67</c:v>
                </c:pt>
                <c:pt idx="101">
                  <c:v>-1.6600000000000001</c:v>
                </c:pt>
                <c:pt idx="102">
                  <c:v>-1.67</c:v>
                </c:pt>
                <c:pt idx="103">
                  <c:v>-1.67</c:v>
                </c:pt>
                <c:pt idx="104">
                  <c:v>-1.6799999999999997</c:v>
                </c:pt>
                <c:pt idx="105">
                  <c:v>-1.7000000000000002</c:v>
                </c:pt>
                <c:pt idx="106">
                  <c:v>-1.6799999999999997</c:v>
                </c:pt>
                <c:pt idx="107">
                  <c:v>-1.67</c:v>
                </c:pt>
                <c:pt idx="108">
                  <c:v>-1.6799999999999997</c:v>
                </c:pt>
                <c:pt idx="109">
                  <c:v>-1.7000000000000002</c:v>
                </c:pt>
                <c:pt idx="110">
                  <c:v>-1.6799999999999997</c:v>
                </c:pt>
                <c:pt idx="111">
                  <c:v>-1.6799999999999997</c:v>
                </c:pt>
                <c:pt idx="112">
                  <c:v>-1.7000000000000002</c:v>
                </c:pt>
                <c:pt idx="113">
                  <c:v>-1.71</c:v>
                </c:pt>
                <c:pt idx="114">
                  <c:v>-1.6900000000000004</c:v>
                </c:pt>
                <c:pt idx="115">
                  <c:v>-1.67</c:v>
                </c:pt>
                <c:pt idx="116">
                  <c:v>-1.6799999999999997</c:v>
                </c:pt>
                <c:pt idx="117">
                  <c:v>-1.6900000000000004</c:v>
                </c:pt>
                <c:pt idx="118">
                  <c:v>-1.7000000000000002</c:v>
                </c:pt>
                <c:pt idx="119">
                  <c:v>-1.7000000000000002</c:v>
                </c:pt>
                <c:pt idx="120">
                  <c:v>-1.6900000000000004</c:v>
                </c:pt>
                <c:pt idx="121">
                  <c:v>-1.6600000000000001</c:v>
                </c:pt>
                <c:pt idx="122">
                  <c:v>-1.67</c:v>
                </c:pt>
                <c:pt idx="123">
                  <c:v>-1.6900000000000004</c:v>
                </c:pt>
                <c:pt idx="124">
                  <c:v>-1.6870000000000001</c:v>
                </c:pt>
                <c:pt idx="125">
                  <c:v>-1.7000000000000002</c:v>
                </c:pt>
                <c:pt idx="126">
                  <c:v>-1.71</c:v>
                </c:pt>
                <c:pt idx="127">
                  <c:v>-1.7000000000000002</c:v>
                </c:pt>
                <c:pt idx="128">
                  <c:v>-1.7000000000000002</c:v>
                </c:pt>
                <c:pt idx="129">
                  <c:v>-1.71</c:v>
                </c:pt>
                <c:pt idx="130">
                  <c:v>-1.7199999999999998</c:v>
                </c:pt>
                <c:pt idx="131">
                  <c:v>-1.7000000000000002</c:v>
                </c:pt>
                <c:pt idx="132">
                  <c:v>-1.7199999999999998</c:v>
                </c:pt>
                <c:pt idx="133">
                  <c:v>-1.71</c:v>
                </c:pt>
                <c:pt idx="134">
                  <c:v>-1.71</c:v>
                </c:pt>
                <c:pt idx="135">
                  <c:v>-1.7199999999999998</c:v>
                </c:pt>
                <c:pt idx="136">
                  <c:v>-1.7000000000000002</c:v>
                </c:pt>
                <c:pt idx="137">
                  <c:v>-1.6799999999999997</c:v>
                </c:pt>
                <c:pt idx="138">
                  <c:v>-1.6600000000000001</c:v>
                </c:pt>
                <c:pt idx="139">
                  <c:v>-1.6500000000000004</c:v>
                </c:pt>
                <c:pt idx="140">
                  <c:v>-1.67</c:v>
                </c:pt>
                <c:pt idx="141">
                  <c:v>-1.6799999999999997</c:v>
                </c:pt>
                <c:pt idx="142">
                  <c:v>-1.71</c:v>
                </c:pt>
                <c:pt idx="143">
                  <c:v>-1.71</c:v>
                </c:pt>
                <c:pt idx="144">
                  <c:v>-1.71</c:v>
                </c:pt>
                <c:pt idx="145">
                  <c:v>-1.71</c:v>
                </c:pt>
                <c:pt idx="146">
                  <c:v>-1.7300000000000004</c:v>
                </c:pt>
                <c:pt idx="147">
                  <c:v>-1.7300000000000004</c:v>
                </c:pt>
                <c:pt idx="148">
                  <c:v>-1.7300000000000004</c:v>
                </c:pt>
                <c:pt idx="149">
                  <c:v>-1.7199999999999998</c:v>
                </c:pt>
                <c:pt idx="150">
                  <c:v>-1.7199999999999998</c:v>
                </c:pt>
                <c:pt idx="151">
                  <c:v>-1.7199999999999998</c:v>
                </c:pt>
                <c:pt idx="152">
                  <c:v>-1.7300000000000004</c:v>
                </c:pt>
                <c:pt idx="153">
                  <c:v>-1.7199999999999998</c:v>
                </c:pt>
                <c:pt idx="154">
                  <c:v>-1.71</c:v>
                </c:pt>
                <c:pt idx="155">
                  <c:v>-1.71</c:v>
                </c:pt>
                <c:pt idx="156">
                  <c:v>-1.7064516129032259</c:v>
                </c:pt>
                <c:pt idx="157">
                  <c:v>-1.7199999999999998</c:v>
                </c:pt>
                <c:pt idx="158">
                  <c:v>-1.7400000000000002</c:v>
                </c:pt>
                <c:pt idx="159">
                  <c:v>-1.7599999999999998</c:v>
                </c:pt>
                <c:pt idx="160">
                  <c:v>-1.7700000000000005</c:v>
                </c:pt>
                <c:pt idx="161">
                  <c:v>-1.7700000000000005</c:v>
                </c:pt>
                <c:pt idx="162">
                  <c:v>-1.7700000000000005</c:v>
                </c:pt>
                <c:pt idx="163">
                  <c:v>-1.7599999999999998</c:v>
                </c:pt>
                <c:pt idx="164">
                  <c:v>-1.75</c:v>
                </c:pt>
                <c:pt idx="165">
                  <c:v>-1.7700000000000005</c:v>
                </c:pt>
                <c:pt idx="166">
                  <c:v>-1.7800000000000002</c:v>
                </c:pt>
                <c:pt idx="167">
                  <c:v>-1.7999999999999998</c:v>
                </c:pt>
                <c:pt idx="168">
                  <c:v>-1.7999999999999998</c:v>
                </c:pt>
                <c:pt idx="169">
                  <c:v>-1.7800000000000002</c:v>
                </c:pt>
                <c:pt idx="170">
                  <c:v>-1.7800000000000002</c:v>
                </c:pt>
                <c:pt idx="171">
                  <c:v>-1.7800000000000002</c:v>
                </c:pt>
                <c:pt idx="172">
                  <c:v>-1.7700000000000005</c:v>
                </c:pt>
                <c:pt idx="173">
                  <c:v>-1.7700000000000005</c:v>
                </c:pt>
                <c:pt idx="174">
                  <c:v>-1.79</c:v>
                </c:pt>
                <c:pt idx="175">
                  <c:v>-1.7999999999999998</c:v>
                </c:pt>
                <c:pt idx="176">
                  <c:v>-1.7999999999999998</c:v>
                </c:pt>
                <c:pt idx="177">
                  <c:v>-1.7999999999999998</c:v>
                </c:pt>
                <c:pt idx="178">
                  <c:v>-1.7999999999999998</c:v>
                </c:pt>
                <c:pt idx="179">
                  <c:v>-1.7800000000000002</c:v>
                </c:pt>
                <c:pt idx="180">
                  <c:v>-1.7700000000000005</c:v>
                </c:pt>
                <c:pt idx="181">
                  <c:v>-1.7700000000000005</c:v>
                </c:pt>
                <c:pt idx="182">
                  <c:v>-1.7999999999999998</c:v>
                </c:pt>
                <c:pt idx="183">
                  <c:v>-1.7999999999999998</c:v>
                </c:pt>
                <c:pt idx="184">
                  <c:v>-1.79</c:v>
                </c:pt>
                <c:pt idx="185">
                  <c:v>-1.79</c:v>
                </c:pt>
                <c:pt idx="186">
                  <c:v>-1.7999999999999998</c:v>
                </c:pt>
                <c:pt idx="187">
                  <c:v>-1.7786666666666664</c:v>
                </c:pt>
                <c:pt idx="188">
                  <c:v>-1.8099999999999996</c:v>
                </c:pt>
                <c:pt idx="189">
                  <c:v>-1.8200000000000003</c:v>
                </c:pt>
                <c:pt idx="190">
                  <c:v>-1.8200000000000003</c:v>
                </c:pt>
                <c:pt idx="191">
                  <c:v>-1.8200000000000003</c:v>
                </c:pt>
                <c:pt idx="192">
                  <c:v>-1.8200000000000003</c:v>
                </c:pt>
                <c:pt idx="193">
                  <c:v>-1.8200000000000003</c:v>
                </c:pt>
                <c:pt idx="194">
                  <c:v>-1.83</c:v>
                </c:pt>
                <c:pt idx="195">
                  <c:v>-1.83</c:v>
                </c:pt>
                <c:pt idx="196">
                  <c:v>-1.8200000000000003</c:v>
                </c:pt>
                <c:pt idx="197">
                  <c:v>-1.8099999999999996</c:v>
                </c:pt>
                <c:pt idx="198">
                  <c:v>-1.8099999999999996</c:v>
                </c:pt>
                <c:pt idx="199">
                  <c:v>-1.7999999999999998</c:v>
                </c:pt>
                <c:pt idx="200">
                  <c:v>-1.79</c:v>
                </c:pt>
                <c:pt idx="201">
                  <c:v>-1.7700000000000005</c:v>
                </c:pt>
                <c:pt idx="202">
                  <c:v>-1.7599999999999998</c:v>
                </c:pt>
                <c:pt idx="203">
                  <c:v>-1.7700000000000005</c:v>
                </c:pt>
                <c:pt idx="204">
                  <c:v>-1.7800000000000002</c:v>
                </c:pt>
                <c:pt idx="205">
                  <c:v>-1.7999999999999998</c:v>
                </c:pt>
                <c:pt idx="206">
                  <c:v>-1.8099999999999996</c:v>
                </c:pt>
                <c:pt idx="207">
                  <c:v>-1.8200000000000003</c:v>
                </c:pt>
                <c:pt idx="208">
                  <c:v>-1.8099999999999996</c:v>
                </c:pt>
                <c:pt idx="209">
                  <c:v>-1.8099999999999996</c:v>
                </c:pt>
                <c:pt idx="210">
                  <c:v>-1.8099999999999996</c:v>
                </c:pt>
                <c:pt idx="211">
                  <c:v>-1.8200000000000003</c:v>
                </c:pt>
                <c:pt idx="212">
                  <c:v>-1.8399999999999999</c:v>
                </c:pt>
                <c:pt idx="213">
                  <c:v>-1.83</c:v>
                </c:pt>
                <c:pt idx="214">
                  <c:v>-1.83</c:v>
                </c:pt>
                <c:pt idx="215">
                  <c:v>-1.83</c:v>
                </c:pt>
                <c:pt idx="216">
                  <c:v>-1.8399999999999999</c:v>
                </c:pt>
                <c:pt idx="217">
                  <c:v>-1.8499999999999996</c:v>
                </c:pt>
                <c:pt idx="218">
                  <c:v>-1.8399999999999999</c:v>
                </c:pt>
                <c:pt idx="219">
                  <c:v>-1.8135483870967741</c:v>
                </c:pt>
                <c:pt idx="220">
                  <c:v>-1.8399999999999999</c:v>
                </c:pt>
                <c:pt idx="221">
                  <c:v>-1.8399999999999999</c:v>
                </c:pt>
                <c:pt idx="222">
                  <c:v>-1.8399999999999999</c:v>
                </c:pt>
                <c:pt idx="223">
                  <c:v>-1.8399999999999999</c:v>
                </c:pt>
                <c:pt idx="224">
                  <c:v>-1.8499999999999996</c:v>
                </c:pt>
                <c:pt idx="225">
                  <c:v>-1.8499999999999996</c:v>
                </c:pt>
                <c:pt idx="226">
                  <c:v>-1.8499999999999996</c:v>
                </c:pt>
                <c:pt idx="227">
                  <c:v>-1.8499999999999996</c:v>
                </c:pt>
                <c:pt idx="228">
                  <c:v>-1.8600000000000003</c:v>
                </c:pt>
                <c:pt idx="229">
                  <c:v>-1.8600000000000003</c:v>
                </c:pt>
                <c:pt idx="230">
                  <c:v>-1.88</c:v>
                </c:pt>
                <c:pt idx="231">
                  <c:v>-1.8899999999999997</c:v>
                </c:pt>
                <c:pt idx="232">
                  <c:v>-1.88</c:v>
                </c:pt>
                <c:pt idx="233">
                  <c:v>-1.88</c:v>
                </c:pt>
                <c:pt idx="234">
                  <c:v>-1.88</c:v>
                </c:pt>
                <c:pt idx="235">
                  <c:v>-1.88</c:v>
                </c:pt>
                <c:pt idx="236">
                  <c:v>-1.88</c:v>
                </c:pt>
                <c:pt idx="237">
                  <c:v>-1.8899999999999997</c:v>
                </c:pt>
                <c:pt idx="238">
                  <c:v>-1.8899999999999997</c:v>
                </c:pt>
                <c:pt idx="239">
                  <c:v>-1.8899999999999997</c:v>
                </c:pt>
                <c:pt idx="240">
                  <c:v>-1.9000000000000004</c:v>
                </c:pt>
                <c:pt idx="241">
                  <c:v>-1.9000000000000004</c:v>
                </c:pt>
                <c:pt idx="242">
                  <c:v>-1.9100000000000001</c:v>
                </c:pt>
                <c:pt idx="243">
                  <c:v>-1.92</c:v>
                </c:pt>
                <c:pt idx="244">
                  <c:v>-1.92</c:v>
                </c:pt>
                <c:pt idx="245">
                  <c:v>-1.9299999999999997</c:v>
                </c:pt>
                <c:pt idx="246">
                  <c:v>-1.9299999999999997</c:v>
                </c:pt>
                <c:pt idx="247">
                  <c:v>-1.9299999999999997</c:v>
                </c:pt>
                <c:pt idx="248">
                  <c:v>-1.9000000000000004</c:v>
                </c:pt>
                <c:pt idx="249">
                  <c:v>-1.8600000000000003</c:v>
                </c:pt>
                <c:pt idx="250">
                  <c:v>-1.8899999999999997</c:v>
                </c:pt>
                <c:pt idx="251">
                  <c:v>-1.8809677419354836</c:v>
                </c:pt>
                <c:pt idx="252">
                  <c:v>-1.9100000000000001</c:v>
                </c:pt>
                <c:pt idx="253">
                  <c:v>-1.9299999999999997</c:v>
                </c:pt>
                <c:pt idx="254">
                  <c:v>-1.9400000000000004</c:v>
                </c:pt>
                <c:pt idx="255">
                  <c:v>-1.96</c:v>
                </c:pt>
                <c:pt idx="256">
                  <c:v>-1.9699999999999998</c:v>
                </c:pt>
                <c:pt idx="257">
                  <c:v>-1.96</c:v>
                </c:pt>
                <c:pt idx="258">
                  <c:v>-1.96</c:v>
                </c:pt>
                <c:pt idx="259">
                  <c:v>-1.9500000000000002</c:v>
                </c:pt>
                <c:pt idx="260">
                  <c:v>-1.96</c:v>
                </c:pt>
                <c:pt idx="261">
                  <c:v>-1.9699999999999998</c:v>
                </c:pt>
                <c:pt idx="262">
                  <c:v>-1.9800000000000004</c:v>
                </c:pt>
                <c:pt idx="263">
                  <c:v>-1.9900000000000002</c:v>
                </c:pt>
                <c:pt idx="264">
                  <c:v>-1.9800000000000004</c:v>
                </c:pt>
                <c:pt idx="265">
                  <c:v>-1.9800000000000004</c:v>
                </c:pt>
                <c:pt idx="266">
                  <c:v>-1.9800000000000004</c:v>
                </c:pt>
                <c:pt idx="267">
                  <c:v>-1.9800000000000004</c:v>
                </c:pt>
                <c:pt idx="268">
                  <c:v>-1.9800000000000004</c:v>
                </c:pt>
                <c:pt idx="269">
                  <c:v>-1.9699999999999998</c:v>
                </c:pt>
                <c:pt idx="270">
                  <c:v>-1.9699999999999998</c:v>
                </c:pt>
                <c:pt idx="271">
                  <c:v>-1.9400000000000004</c:v>
                </c:pt>
                <c:pt idx="272">
                  <c:v>-1.92</c:v>
                </c:pt>
                <c:pt idx="273">
                  <c:v>-1.96</c:v>
                </c:pt>
                <c:pt idx="274">
                  <c:v>-1.96</c:v>
                </c:pt>
                <c:pt idx="275">
                  <c:v>-1.9699999999999998</c:v>
                </c:pt>
                <c:pt idx="276">
                  <c:v>-1.9900000000000002</c:v>
                </c:pt>
                <c:pt idx="277">
                  <c:v>-1.9900000000000002</c:v>
                </c:pt>
                <c:pt idx="278">
                  <c:v>-1.9900000000000002</c:v>
                </c:pt>
                <c:pt idx="279">
                  <c:v>-1.96</c:v>
                </c:pt>
                <c:pt idx="280">
                  <c:v>-1.9299999999999997</c:v>
                </c:pt>
                <c:pt idx="281">
                  <c:v>-1.9400000000000004</c:v>
                </c:pt>
                <c:pt idx="282">
                  <c:v>-1.9623333333333337</c:v>
                </c:pt>
                <c:pt idx="283">
                  <c:v>-1.9500000000000002</c:v>
                </c:pt>
                <c:pt idx="284">
                  <c:v>-1.9500000000000002</c:v>
                </c:pt>
                <c:pt idx="285">
                  <c:v>-1.9400000000000004</c:v>
                </c:pt>
                <c:pt idx="286">
                  <c:v>-1.9500000000000002</c:v>
                </c:pt>
                <c:pt idx="287">
                  <c:v>-1.9299999999999997</c:v>
                </c:pt>
                <c:pt idx="288">
                  <c:v>-1.9299999999999997</c:v>
                </c:pt>
                <c:pt idx="289">
                  <c:v>-1.9400000000000004</c:v>
                </c:pt>
                <c:pt idx="290">
                  <c:v>-1.92</c:v>
                </c:pt>
                <c:pt idx="291">
                  <c:v>-1.9000000000000004</c:v>
                </c:pt>
                <c:pt idx="292">
                  <c:v>-1.92</c:v>
                </c:pt>
                <c:pt idx="293">
                  <c:v>-1.92</c:v>
                </c:pt>
                <c:pt idx="294">
                  <c:v>-1.9100000000000001</c:v>
                </c:pt>
                <c:pt idx="295">
                  <c:v>-1.92</c:v>
                </c:pt>
                <c:pt idx="296">
                  <c:v>-1.92</c:v>
                </c:pt>
                <c:pt idx="297">
                  <c:v>-1.9299999999999997</c:v>
                </c:pt>
                <c:pt idx="298">
                  <c:v>-1.9400000000000004</c:v>
                </c:pt>
                <c:pt idx="299">
                  <c:v>-1.92</c:v>
                </c:pt>
                <c:pt idx="300">
                  <c:v>-1.9100000000000001</c:v>
                </c:pt>
                <c:pt idx="301">
                  <c:v>-1.8899999999999997</c:v>
                </c:pt>
                <c:pt idx="302">
                  <c:v>-1.88</c:v>
                </c:pt>
                <c:pt idx="303">
                  <c:v>-1.8899999999999997</c:v>
                </c:pt>
                <c:pt idx="304">
                  <c:v>-1.88</c:v>
                </c:pt>
                <c:pt idx="305">
                  <c:v>-1.87</c:v>
                </c:pt>
                <c:pt idx="306">
                  <c:v>-1.8600000000000003</c:v>
                </c:pt>
                <c:pt idx="307">
                  <c:v>-1.8499999999999996</c:v>
                </c:pt>
                <c:pt idx="308">
                  <c:v>-1.83</c:v>
                </c:pt>
                <c:pt idx="309">
                  <c:v>-1.8399999999999999</c:v>
                </c:pt>
                <c:pt idx="310">
                  <c:v>-1.8399999999999999</c:v>
                </c:pt>
                <c:pt idx="311">
                  <c:v>-1.83</c:v>
                </c:pt>
                <c:pt idx="312">
                  <c:v>-1.8499999999999996</c:v>
                </c:pt>
                <c:pt idx="313">
                  <c:v>-1.8499999999999996</c:v>
                </c:pt>
                <c:pt idx="314">
                  <c:v>-1.8987096774193553</c:v>
                </c:pt>
                <c:pt idx="315">
                  <c:v>-1.83</c:v>
                </c:pt>
                <c:pt idx="316">
                  <c:v>-1.8200000000000003</c:v>
                </c:pt>
                <c:pt idx="317">
                  <c:v>-1.8099999999999996</c:v>
                </c:pt>
                <c:pt idx="318">
                  <c:v>-1.7999999999999998</c:v>
                </c:pt>
                <c:pt idx="319">
                  <c:v>-1.7800000000000002</c:v>
                </c:pt>
                <c:pt idx="320">
                  <c:v>-1.79</c:v>
                </c:pt>
                <c:pt idx="321">
                  <c:v>-1.7999999999999998</c:v>
                </c:pt>
                <c:pt idx="322">
                  <c:v>-1.7800000000000002</c:v>
                </c:pt>
                <c:pt idx="323">
                  <c:v>-1.7800000000000002</c:v>
                </c:pt>
                <c:pt idx="324">
                  <c:v>-1.7700000000000005</c:v>
                </c:pt>
                <c:pt idx="325">
                  <c:v>-1.7599999999999998</c:v>
                </c:pt>
                <c:pt idx="326">
                  <c:v>-1.7700000000000005</c:v>
                </c:pt>
                <c:pt idx="327">
                  <c:v>-1.7800000000000002</c:v>
                </c:pt>
                <c:pt idx="328">
                  <c:v>-1.7700000000000005</c:v>
                </c:pt>
                <c:pt idx="329">
                  <c:v>-1.7400000000000002</c:v>
                </c:pt>
                <c:pt idx="330">
                  <c:v>-1.7400000000000002</c:v>
                </c:pt>
                <c:pt idx="331">
                  <c:v>-1.75</c:v>
                </c:pt>
                <c:pt idx="332">
                  <c:v>-1.75</c:v>
                </c:pt>
                <c:pt idx="333">
                  <c:v>-1.7300000000000004</c:v>
                </c:pt>
                <c:pt idx="334">
                  <c:v>-1.7300000000000004</c:v>
                </c:pt>
                <c:pt idx="335">
                  <c:v>-1.7300000000000004</c:v>
                </c:pt>
                <c:pt idx="336">
                  <c:v>-1.7199999999999998</c:v>
                </c:pt>
                <c:pt idx="337">
                  <c:v>-1.7199999999999998</c:v>
                </c:pt>
                <c:pt idx="338">
                  <c:v>-1.7199999999999998</c:v>
                </c:pt>
                <c:pt idx="339">
                  <c:v>-1.7199999999999998</c:v>
                </c:pt>
                <c:pt idx="340">
                  <c:v>-1.7300000000000004</c:v>
                </c:pt>
                <c:pt idx="341">
                  <c:v>-1.71</c:v>
                </c:pt>
                <c:pt idx="342">
                  <c:v>-1.71</c:v>
                </c:pt>
                <c:pt idx="343">
                  <c:v>-1.7300000000000004</c:v>
                </c:pt>
                <c:pt idx="344">
                  <c:v>-1.7400000000000002</c:v>
                </c:pt>
                <c:pt idx="345">
                  <c:v>-1.7570000000000006</c:v>
                </c:pt>
                <c:pt idx="346">
                  <c:v>-1.7199999999999998</c:v>
                </c:pt>
                <c:pt idx="347">
                  <c:v>-1.7199999999999998</c:v>
                </c:pt>
                <c:pt idx="348">
                  <c:v>-1.7300000000000004</c:v>
                </c:pt>
                <c:pt idx="349">
                  <c:v>-1.7199999999999998</c:v>
                </c:pt>
                <c:pt idx="350">
                  <c:v>-1.7000000000000002</c:v>
                </c:pt>
                <c:pt idx="351">
                  <c:v>-1.6900000000000004</c:v>
                </c:pt>
                <c:pt idx="352">
                  <c:v>-1.7000000000000002</c:v>
                </c:pt>
                <c:pt idx="353">
                  <c:v>-1.7000000000000002</c:v>
                </c:pt>
                <c:pt idx="354">
                  <c:v>-1.7000000000000002</c:v>
                </c:pt>
                <c:pt idx="355">
                  <c:v>-1.7000000000000002</c:v>
                </c:pt>
                <c:pt idx="356">
                  <c:v>-1.7199999999999998</c:v>
                </c:pt>
                <c:pt idx="357">
                  <c:v>-1.7300000000000004</c:v>
                </c:pt>
                <c:pt idx="358">
                  <c:v>-1.7000000000000002</c:v>
                </c:pt>
                <c:pt idx="359">
                  <c:v>-1.67</c:v>
                </c:pt>
                <c:pt idx="360">
                  <c:v>-1.6799999999999997</c:v>
                </c:pt>
                <c:pt idx="361">
                  <c:v>-1.6799999999999997</c:v>
                </c:pt>
                <c:pt idx="362">
                  <c:v>-1.71</c:v>
                </c:pt>
                <c:pt idx="363">
                  <c:v>-1.7400000000000002</c:v>
                </c:pt>
                <c:pt idx="364">
                  <c:v>-1.7400000000000002</c:v>
                </c:pt>
                <c:pt idx="365">
                  <c:v>-1.7400000000000002</c:v>
                </c:pt>
                <c:pt idx="366">
                  <c:v>-1.7400000000000002</c:v>
                </c:pt>
                <c:pt idx="367">
                  <c:v>-1.71</c:v>
                </c:pt>
                <c:pt idx="368">
                  <c:v>-1.6900000000000004</c:v>
                </c:pt>
                <c:pt idx="369">
                  <c:v>-1.71</c:v>
                </c:pt>
                <c:pt idx="370">
                  <c:v>-1.7300000000000004</c:v>
                </c:pt>
                <c:pt idx="371">
                  <c:v>-1.7300000000000004</c:v>
                </c:pt>
                <c:pt idx="372">
                  <c:v>-1.6900000000000004</c:v>
                </c:pt>
                <c:pt idx="373">
                  <c:v>-1.6900000000000004</c:v>
                </c:pt>
                <c:pt idx="374">
                  <c:v>-1.71</c:v>
                </c:pt>
                <c:pt idx="375">
                  <c:v>-1.7300000000000004</c:v>
                </c:pt>
                <c:pt idx="376">
                  <c:v>-1.7400000000000002</c:v>
                </c:pt>
              </c:numCache>
            </c:numRef>
          </c:yVal>
          <c:smooth val="0"/>
        </c:ser>
        <c:ser>
          <c:idx val="1"/>
          <c:order val="2"/>
          <c:tx>
            <c:v>最低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'標高水位（ｏｐｍ）'!$S$5:$S$381</c:f>
              <c:numCache>
                <c:formatCode>0.00</c:formatCode>
                <c:ptCount val="377"/>
                <c:pt idx="0">
                  <c:v>-1.67</c:v>
                </c:pt>
                <c:pt idx="1">
                  <c:v>-1.67</c:v>
                </c:pt>
                <c:pt idx="2">
                  <c:v>-1.67</c:v>
                </c:pt>
                <c:pt idx="3">
                  <c:v>-1.6600000000000001</c:v>
                </c:pt>
                <c:pt idx="4">
                  <c:v>-1.6500000000000004</c:v>
                </c:pt>
                <c:pt idx="5">
                  <c:v>-1.6500000000000004</c:v>
                </c:pt>
                <c:pt idx="6">
                  <c:v>-1.63</c:v>
                </c:pt>
                <c:pt idx="7">
                  <c:v>-1.63</c:v>
                </c:pt>
                <c:pt idx="8">
                  <c:v>-1.63</c:v>
                </c:pt>
                <c:pt idx="9">
                  <c:v>-1.6399999999999997</c:v>
                </c:pt>
                <c:pt idx="10">
                  <c:v>-1.6500000000000004</c:v>
                </c:pt>
                <c:pt idx="11">
                  <c:v>-1.6399999999999997</c:v>
                </c:pt>
                <c:pt idx="12">
                  <c:v>-1.63</c:v>
                </c:pt>
                <c:pt idx="13">
                  <c:v>-1.63</c:v>
                </c:pt>
                <c:pt idx="14">
                  <c:v>-1.6399999999999997</c:v>
                </c:pt>
                <c:pt idx="15">
                  <c:v>-1.6399999999999997</c:v>
                </c:pt>
                <c:pt idx="16">
                  <c:v>-1.6399999999999997</c:v>
                </c:pt>
                <c:pt idx="17">
                  <c:v>-1.63</c:v>
                </c:pt>
                <c:pt idx="18">
                  <c:v>-1.5999999999999996</c:v>
                </c:pt>
                <c:pt idx="19">
                  <c:v>-1.63</c:v>
                </c:pt>
                <c:pt idx="20">
                  <c:v>-1.63</c:v>
                </c:pt>
                <c:pt idx="21">
                  <c:v>-1.6500000000000004</c:v>
                </c:pt>
                <c:pt idx="22">
                  <c:v>-1.6500000000000004</c:v>
                </c:pt>
                <c:pt idx="23">
                  <c:v>-1.6399999999999997</c:v>
                </c:pt>
                <c:pt idx="24">
                  <c:v>-1.67</c:v>
                </c:pt>
                <c:pt idx="25">
                  <c:v>-1.67</c:v>
                </c:pt>
                <c:pt idx="26">
                  <c:v>-1.6799999999999997</c:v>
                </c:pt>
                <c:pt idx="27">
                  <c:v>-1.6900000000000004</c:v>
                </c:pt>
                <c:pt idx="28">
                  <c:v>-1.6900000000000004</c:v>
                </c:pt>
                <c:pt idx="29">
                  <c:v>-1.6799999999999997</c:v>
                </c:pt>
                <c:pt idx="30">
                  <c:v>-1.67</c:v>
                </c:pt>
                <c:pt idx="32">
                  <c:v>-1.67</c:v>
                </c:pt>
                <c:pt idx="33">
                  <c:v>-1.67</c:v>
                </c:pt>
                <c:pt idx="34">
                  <c:v>-1.6799999999999997</c:v>
                </c:pt>
                <c:pt idx="35">
                  <c:v>-1.6799999999999997</c:v>
                </c:pt>
                <c:pt idx="36">
                  <c:v>-1.6799999999999997</c:v>
                </c:pt>
                <c:pt idx="37">
                  <c:v>-1.67</c:v>
                </c:pt>
                <c:pt idx="38">
                  <c:v>-1.6900000000000004</c:v>
                </c:pt>
                <c:pt idx="39">
                  <c:v>-1.6900000000000004</c:v>
                </c:pt>
                <c:pt idx="40">
                  <c:v>-1.6799999999999997</c:v>
                </c:pt>
                <c:pt idx="41">
                  <c:v>-1.71</c:v>
                </c:pt>
                <c:pt idx="42">
                  <c:v>-1.7300000000000004</c:v>
                </c:pt>
                <c:pt idx="43">
                  <c:v>-1.7300000000000004</c:v>
                </c:pt>
                <c:pt idx="44">
                  <c:v>-1.7300000000000004</c:v>
                </c:pt>
                <c:pt idx="45">
                  <c:v>-1.6799999999999997</c:v>
                </c:pt>
                <c:pt idx="46">
                  <c:v>-1.67</c:v>
                </c:pt>
                <c:pt idx="47">
                  <c:v>-1.6799999999999997</c:v>
                </c:pt>
                <c:pt idx="48">
                  <c:v>-1.7000000000000002</c:v>
                </c:pt>
                <c:pt idx="49">
                  <c:v>-1.71</c:v>
                </c:pt>
                <c:pt idx="50">
                  <c:v>-1.7199999999999998</c:v>
                </c:pt>
                <c:pt idx="51">
                  <c:v>-1.7199999999999998</c:v>
                </c:pt>
                <c:pt idx="52">
                  <c:v>-1.7199999999999998</c:v>
                </c:pt>
                <c:pt idx="53">
                  <c:v>-1.7300000000000004</c:v>
                </c:pt>
                <c:pt idx="54">
                  <c:v>-1.7300000000000004</c:v>
                </c:pt>
                <c:pt idx="55">
                  <c:v>-1.7300000000000004</c:v>
                </c:pt>
                <c:pt idx="56">
                  <c:v>-1.7400000000000002</c:v>
                </c:pt>
                <c:pt idx="57">
                  <c:v>-1.7400000000000002</c:v>
                </c:pt>
                <c:pt idx="58">
                  <c:v>-1.7400000000000002</c:v>
                </c:pt>
                <c:pt idx="60">
                  <c:v>-1.7300000000000004</c:v>
                </c:pt>
                <c:pt idx="62">
                  <c:v>-1.7300000000000004</c:v>
                </c:pt>
                <c:pt idx="63">
                  <c:v>-1.7300000000000004</c:v>
                </c:pt>
                <c:pt idx="64">
                  <c:v>-1.7400000000000002</c:v>
                </c:pt>
                <c:pt idx="65">
                  <c:v>-1.75</c:v>
                </c:pt>
                <c:pt idx="66">
                  <c:v>-1.75</c:v>
                </c:pt>
                <c:pt idx="67">
                  <c:v>-1.75</c:v>
                </c:pt>
                <c:pt idx="68">
                  <c:v>-1.7400000000000002</c:v>
                </c:pt>
                <c:pt idx="69">
                  <c:v>-1.7199999999999998</c:v>
                </c:pt>
                <c:pt idx="70">
                  <c:v>-1.7199999999999998</c:v>
                </c:pt>
                <c:pt idx="71">
                  <c:v>-1.71</c:v>
                </c:pt>
                <c:pt idx="72">
                  <c:v>-1.7199999999999998</c:v>
                </c:pt>
                <c:pt idx="73">
                  <c:v>-1.7300000000000004</c:v>
                </c:pt>
                <c:pt idx="74">
                  <c:v>-1.7300000000000004</c:v>
                </c:pt>
                <c:pt idx="75">
                  <c:v>-1.7199999999999998</c:v>
                </c:pt>
                <c:pt idx="76">
                  <c:v>-1.7199999999999998</c:v>
                </c:pt>
                <c:pt idx="77">
                  <c:v>-1.7300000000000004</c:v>
                </c:pt>
                <c:pt idx="78">
                  <c:v>-1.7300000000000004</c:v>
                </c:pt>
                <c:pt idx="79">
                  <c:v>-1.7300000000000004</c:v>
                </c:pt>
                <c:pt idx="80">
                  <c:v>-1.71</c:v>
                </c:pt>
                <c:pt idx="81">
                  <c:v>-1.71</c:v>
                </c:pt>
                <c:pt idx="82">
                  <c:v>-1.7199999999999998</c:v>
                </c:pt>
                <c:pt idx="83">
                  <c:v>-1.7199999999999998</c:v>
                </c:pt>
                <c:pt idx="84">
                  <c:v>-1.71</c:v>
                </c:pt>
                <c:pt idx="85">
                  <c:v>-1.71</c:v>
                </c:pt>
                <c:pt idx="86">
                  <c:v>-1.7199999999999998</c:v>
                </c:pt>
                <c:pt idx="87">
                  <c:v>-1.7199999999999998</c:v>
                </c:pt>
                <c:pt idx="88">
                  <c:v>-1.7199999999999998</c:v>
                </c:pt>
                <c:pt idx="89">
                  <c:v>-1.7199999999999998</c:v>
                </c:pt>
                <c:pt idx="90">
                  <c:v>-1.7199999999999998</c:v>
                </c:pt>
                <c:pt idx="91">
                  <c:v>-1.7199999999999998</c:v>
                </c:pt>
                <c:pt idx="92">
                  <c:v>-1.71</c:v>
                </c:pt>
                <c:pt idx="94">
                  <c:v>-1.7000000000000002</c:v>
                </c:pt>
                <c:pt idx="95">
                  <c:v>-1.7199999999999998</c:v>
                </c:pt>
                <c:pt idx="96">
                  <c:v>-1.7199999999999998</c:v>
                </c:pt>
                <c:pt idx="97">
                  <c:v>-1.71</c:v>
                </c:pt>
                <c:pt idx="98">
                  <c:v>-1.6900000000000004</c:v>
                </c:pt>
                <c:pt idx="99">
                  <c:v>-1.7000000000000002</c:v>
                </c:pt>
                <c:pt idx="100">
                  <c:v>-1.7000000000000002</c:v>
                </c:pt>
                <c:pt idx="101">
                  <c:v>-1.67</c:v>
                </c:pt>
                <c:pt idx="102">
                  <c:v>-1.67</c:v>
                </c:pt>
                <c:pt idx="103">
                  <c:v>-1.67</c:v>
                </c:pt>
                <c:pt idx="104">
                  <c:v>-1.6900000000000004</c:v>
                </c:pt>
                <c:pt idx="105">
                  <c:v>-1.7000000000000002</c:v>
                </c:pt>
                <c:pt idx="106">
                  <c:v>-1.6900000000000004</c:v>
                </c:pt>
                <c:pt idx="107">
                  <c:v>-1.67</c:v>
                </c:pt>
                <c:pt idx="108">
                  <c:v>-1.6900000000000004</c:v>
                </c:pt>
                <c:pt idx="109">
                  <c:v>-1.7000000000000002</c:v>
                </c:pt>
                <c:pt idx="110">
                  <c:v>-1.7000000000000002</c:v>
                </c:pt>
                <c:pt idx="111">
                  <c:v>-1.6900000000000004</c:v>
                </c:pt>
                <c:pt idx="112">
                  <c:v>-1.71</c:v>
                </c:pt>
                <c:pt idx="113">
                  <c:v>-1.71</c:v>
                </c:pt>
                <c:pt idx="114">
                  <c:v>-1.71</c:v>
                </c:pt>
                <c:pt idx="115">
                  <c:v>-1.67</c:v>
                </c:pt>
                <c:pt idx="116">
                  <c:v>-1.6799999999999997</c:v>
                </c:pt>
                <c:pt idx="117">
                  <c:v>-1.6900000000000004</c:v>
                </c:pt>
                <c:pt idx="118">
                  <c:v>-1.7000000000000002</c:v>
                </c:pt>
                <c:pt idx="119">
                  <c:v>-1.7000000000000002</c:v>
                </c:pt>
                <c:pt idx="120">
                  <c:v>-1.7000000000000002</c:v>
                </c:pt>
                <c:pt idx="121">
                  <c:v>-1.67</c:v>
                </c:pt>
                <c:pt idx="122">
                  <c:v>-1.6799999999999997</c:v>
                </c:pt>
                <c:pt idx="123">
                  <c:v>-1.6900000000000004</c:v>
                </c:pt>
                <c:pt idx="125">
                  <c:v>-1.71</c:v>
                </c:pt>
                <c:pt idx="126">
                  <c:v>-1.71</c:v>
                </c:pt>
                <c:pt idx="127">
                  <c:v>-1.71</c:v>
                </c:pt>
                <c:pt idx="128">
                  <c:v>-1.7000000000000002</c:v>
                </c:pt>
                <c:pt idx="129">
                  <c:v>-1.7199999999999998</c:v>
                </c:pt>
                <c:pt idx="130">
                  <c:v>-1.7199999999999998</c:v>
                </c:pt>
                <c:pt idx="131">
                  <c:v>-1.71</c:v>
                </c:pt>
                <c:pt idx="132">
                  <c:v>-1.7199999999999998</c:v>
                </c:pt>
                <c:pt idx="133">
                  <c:v>-1.7199999999999998</c:v>
                </c:pt>
                <c:pt idx="134">
                  <c:v>-1.7199999999999998</c:v>
                </c:pt>
                <c:pt idx="135">
                  <c:v>-1.7300000000000004</c:v>
                </c:pt>
                <c:pt idx="136">
                  <c:v>-1.71</c:v>
                </c:pt>
                <c:pt idx="137">
                  <c:v>-1.6900000000000004</c:v>
                </c:pt>
                <c:pt idx="138">
                  <c:v>-1.67</c:v>
                </c:pt>
                <c:pt idx="139">
                  <c:v>-1.6500000000000004</c:v>
                </c:pt>
                <c:pt idx="140">
                  <c:v>-1.6799999999999997</c:v>
                </c:pt>
                <c:pt idx="141">
                  <c:v>-1.6799999999999997</c:v>
                </c:pt>
                <c:pt idx="142">
                  <c:v>-1.71</c:v>
                </c:pt>
                <c:pt idx="143">
                  <c:v>-1.71</c:v>
                </c:pt>
                <c:pt idx="144">
                  <c:v>-1.71</c:v>
                </c:pt>
                <c:pt idx="145">
                  <c:v>-1.7199999999999998</c:v>
                </c:pt>
                <c:pt idx="146">
                  <c:v>-1.7300000000000004</c:v>
                </c:pt>
                <c:pt idx="147">
                  <c:v>-1.7300000000000004</c:v>
                </c:pt>
                <c:pt idx="148">
                  <c:v>-1.7300000000000004</c:v>
                </c:pt>
                <c:pt idx="149">
                  <c:v>-1.7199999999999998</c:v>
                </c:pt>
                <c:pt idx="150">
                  <c:v>-1.7199999999999998</c:v>
                </c:pt>
                <c:pt idx="151">
                  <c:v>-1.7199999999999998</c:v>
                </c:pt>
                <c:pt idx="152">
                  <c:v>-1.7300000000000004</c:v>
                </c:pt>
                <c:pt idx="153">
                  <c:v>-1.7300000000000004</c:v>
                </c:pt>
                <c:pt idx="154">
                  <c:v>-1.71</c:v>
                </c:pt>
                <c:pt idx="155">
                  <c:v>-1.71</c:v>
                </c:pt>
                <c:pt idx="157">
                  <c:v>-1.7300000000000004</c:v>
                </c:pt>
                <c:pt idx="158">
                  <c:v>-1.75</c:v>
                </c:pt>
                <c:pt idx="159">
                  <c:v>-1.7700000000000005</c:v>
                </c:pt>
                <c:pt idx="160">
                  <c:v>-1.7700000000000005</c:v>
                </c:pt>
                <c:pt idx="161">
                  <c:v>-1.7700000000000005</c:v>
                </c:pt>
                <c:pt idx="162">
                  <c:v>-1.7700000000000005</c:v>
                </c:pt>
                <c:pt idx="163">
                  <c:v>-1.7700000000000005</c:v>
                </c:pt>
                <c:pt idx="164">
                  <c:v>-1.7599999999999998</c:v>
                </c:pt>
                <c:pt idx="165">
                  <c:v>-1.7700000000000005</c:v>
                </c:pt>
                <c:pt idx="166">
                  <c:v>-1.79</c:v>
                </c:pt>
                <c:pt idx="167">
                  <c:v>-1.7999999999999998</c:v>
                </c:pt>
                <c:pt idx="168">
                  <c:v>-1.7999999999999998</c:v>
                </c:pt>
                <c:pt idx="169">
                  <c:v>-1.79</c:v>
                </c:pt>
                <c:pt idx="170">
                  <c:v>-1.7800000000000002</c:v>
                </c:pt>
                <c:pt idx="171">
                  <c:v>-1.7800000000000002</c:v>
                </c:pt>
                <c:pt idx="172">
                  <c:v>-1.7800000000000002</c:v>
                </c:pt>
                <c:pt idx="173">
                  <c:v>-1.7700000000000005</c:v>
                </c:pt>
                <c:pt idx="174">
                  <c:v>-1.7999999999999998</c:v>
                </c:pt>
                <c:pt idx="175">
                  <c:v>-1.7999999999999998</c:v>
                </c:pt>
                <c:pt idx="176">
                  <c:v>-1.7999999999999998</c:v>
                </c:pt>
                <c:pt idx="177">
                  <c:v>-1.7999999999999998</c:v>
                </c:pt>
                <c:pt idx="178">
                  <c:v>-1.7999999999999998</c:v>
                </c:pt>
                <c:pt idx="179">
                  <c:v>-1.7999999999999998</c:v>
                </c:pt>
                <c:pt idx="180">
                  <c:v>-1.7800000000000002</c:v>
                </c:pt>
                <c:pt idx="181">
                  <c:v>-1.7800000000000002</c:v>
                </c:pt>
                <c:pt idx="182">
                  <c:v>-1.8099999999999996</c:v>
                </c:pt>
                <c:pt idx="183">
                  <c:v>-1.8099999999999996</c:v>
                </c:pt>
                <c:pt idx="184">
                  <c:v>-1.79</c:v>
                </c:pt>
                <c:pt idx="185">
                  <c:v>-1.79</c:v>
                </c:pt>
                <c:pt idx="186">
                  <c:v>-1.7999999999999998</c:v>
                </c:pt>
                <c:pt idx="188">
                  <c:v>-1.8200000000000003</c:v>
                </c:pt>
                <c:pt idx="189">
                  <c:v>-1.8200000000000003</c:v>
                </c:pt>
                <c:pt idx="190">
                  <c:v>-1.8200000000000003</c:v>
                </c:pt>
                <c:pt idx="191">
                  <c:v>-1.8200000000000003</c:v>
                </c:pt>
                <c:pt idx="192">
                  <c:v>-1.8200000000000003</c:v>
                </c:pt>
                <c:pt idx="193">
                  <c:v>-1.8200000000000003</c:v>
                </c:pt>
                <c:pt idx="194">
                  <c:v>-1.83</c:v>
                </c:pt>
                <c:pt idx="195">
                  <c:v>-1.83</c:v>
                </c:pt>
                <c:pt idx="196">
                  <c:v>-1.83</c:v>
                </c:pt>
                <c:pt idx="197">
                  <c:v>-1.8099999999999996</c:v>
                </c:pt>
                <c:pt idx="198">
                  <c:v>-1.8099999999999996</c:v>
                </c:pt>
                <c:pt idx="199">
                  <c:v>-1.7999999999999998</c:v>
                </c:pt>
                <c:pt idx="200">
                  <c:v>-1.7999999999999998</c:v>
                </c:pt>
                <c:pt idx="201">
                  <c:v>-1.7700000000000005</c:v>
                </c:pt>
                <c:pt idx="202">
                  <c:v>-1.7700000000000005</c:v>
                </c:pt>
                <c:pt idx="203">
                  <c:v>-1.7700000000000005</c:v>
                </c:pt>
                <c:pt idx="204">
                  <c:v>-1.79</c:v>
                </c:pt>
                <c:pt idx="205">
                  <c:v>-1.7999999999999998</c:v>
                </c:pt>
                <c:pt idx="206">
                  <c:v>-1.8099999999999996</c:v>
                </c:pt>
                <c:pt idx="207">
                  <c:v>-1.8200000000000003</c:v>
                </c:pt>
                <c:pt idx="208">
                  <c:v>-1.8099999999999996</c:v>
                </c:pt>
                <c:pt idx="209">
                  <c:v>-1.8099999999999996</c:v>
                </c:pt>
                <c:pt idx="210">
                  <c:v>-1.8099999999999996</c:v>
                </c:pt>
                <c:pt idx="211">
                  <c:v>-1.83</c:v>
                </c:pt>
                <c:pt idx="212">
                  <c:v>-1.8399999999999999</c:v>
                </c:pt>
                <c:pt idx="213">
                  <c:v>-1.8399999999999999</c:v>
                </c:pt>
                <c:pt idx="214">
                  <c:v>-1.83</c:v>
                </c:pt>
                <c:pt idx="215">
                  <c:v>-1.83</c:v>
                </c:pt>
                <c:pt idx="216">
                  <c:v>-1.8399999999999999</c:v>
                </c:pt>
                <c:pt idx="217">
                  <c:v>-1.8499999999999996</c:v>
                </c:pt>
                <c:pt idx="218">
                  <c:v>-1.8499999999999996</c:v>
                </c:pt>
                <c:pt idx="220">
                  <c:v>-1.8399999999999999</c:v>
                </c:pt>
                <c:pt idx="221">
                  <c:v>-1.8399999999999999</c:v>
                </c:pt>
                <c:pt idx="222">
                  <c:v>-1.8399999999999999</c:v>
                </c:pt>
                <c:pt idx="223">
                  <c:v>-1.8399999999999999</c:v>
                </c:pt>
                <c:pt idx="224">
                  <c:v>-1.8499999999999996</c:v>
                </c:pt>
                <c:pt idx="225">
                  <c:v>-1.8499999999999996</c:v>
                </c:pt>
                <c:pt idx="226">
                  <c:v>-1.8499999999999996</c:v>
                </c:pt>
                <c:pt idx="227">
                  <c:v>-1.8499999999999996</c:v>
                </c:pt>
                <c:pt idx="228">
                  <c:v>-1.8600000000000003</c:v>
                </c:pt>
                <c:pt idx="229">
                  <c:v>-1.87</c:v>
                </c:pt>
                <c:pt idx="230">
                  <c:v>-1.88</c:v>
                </c:pt>
                <c:pt idx="231">
                  <c:v>-1.8899999999999997</c:v>
                </c:pt>
                <c:pt idx="232">
                  <c:v>-1.8899999999999997</c:v>
                </c:pt>
                <c:pt idx="233">
                  <c:v>-1.88</c:v>
                </c:pt>
                <c:pt idx="234">
                  <c:v>-1.88</c:v>
                </c:pt>
                <c:pt idx="235">
                  <c:v>-1.8899999999999997</c:v>
                </c:pt>
                <c:pt idx="236">
                  <c:v>-1.88</c:v>
                </c:pt>
                <c:pt idx="237">
                  <c:v>-1.8899999999999997</c:v>
                </c:pt>
                <c:pt idx="238">
                  <c:v>-1.8899999999999997</c:v>
                </c:pt>
                <c:pt idx="239">
                  <c:v>-1.8899999999999997</c:v>
                </c:pt>
                <c:pt idx="240">
                  <c:v>-1.9000000000000004</c:v>
                </c:pt>
                <c:pt idx="241">
                  <c:v>-1.9000000000000004</c:v>
                </c:pt>
                <c:pt idx="242">
                  <c:v>-1.92</c:v>
                </c:pt>
                <c:pt idx="243">
                  <c:v>-1.92</c:v>
                </c:pt>
                <c:pt idx="244">
                  <c:v>-1.92</c:v>
                </c:pt>
                <c:pt idx="245">
                  <c:v>-1.9299999999999997</c:v>
                </c:pt>
                <c:pt idx="246">
                  <c:v>-1.9299999999999997</c:v>
                </c:pt>
                <c:pt idx="247">
                  <c:v>-1.9400000000000004</c:v>
                </c:pt>
                <c:pt idx="248">
                  <c:v>-1.92</c:v>
                </c:pt>
                <c:pt idx="249">
                  <c:v>-1.87</c:v>
                </c:pt>
                <c:pt idx="250">
                  <c:v>-1.9000000000000004</c:v>
                </c:pt>
                <c:pt idx="252">
                  <c:v>-1.92</c:v>
                </c:pt>
                <c:pt idx="253">
                  <c:v>-1.9299999999999997</c:v>
                </c:pt>
                <c:pt idx="254">
                  <c:v>-1.9500000000000002</c:v>
                </c:pt>
                <c:pt idx="255">
                  <c:v>-1.9699999999999998</c:v>
                </c:pt>
                <c:pt idx="256">
                  <c:v>-1.9699999999999998</c:v>
                </c:pt>
                <c:pt idx="257">
                  <c:v>-1.9699999999999998</c:v>
                </c:pt>
                <c:pt idx="258">
                  <c:v>-1.96</c:v>
                </c:pt>
                <c:pt idx="259">
                  <c:v>-1.9500000000000002</c:v>
                </c:pt>
                <c:pt idx="260">
                  <c:v>-1.96</c:v>
                </c:pt>
                <c:pt idx="261">
                  <c:v>-1.9699999999999998</c:v>
                </c:pt>
                <c:pt idx="262">
                  <c:v>-1.9900000000000002</c:v>
                </c:pt>
                <c:pt idx="263">
                  <c:v>-1.9900000000000002</c:v>
                </c:pt>
                <c:pt idx="264">
                  <c:v>-1.9900000000000002</c:v>
                </c:pt>
                <c:pt idx="265">
                  <c:v>-1.9800000000000004</c:v>
                </c:pt>
                <c:pt idx="266">
                  <c:v>-1.9800000000000004</c:v>
                </c:pt>
                <c:pt idx="267">
                  <c:v>-1.9800000000000004</c:v>
                </c:pt>
                <c:pt idx="268">
                  <c:v>-1.9800000000000004</c:v>
                </c:pt>
                <c:pt idx="269">
                  <c:v>-1.9699999999999998</c:v>
                </c:pt>
                <c:pt idx="270">
                  <c:v>-1.9699999999999998</c:v>
                </c:pt>
                <c:pt idx="271">
                  <c:v>-1.9699999999999998</c:v>
                </c:pt>
                <c:pt idx="272">
                  <c:v>-1.9500000000000002</c:v>
                </c:pt>
                <c:pt idx="273">
                  <c:v>-1.96</c:v>
                </c:pt>
                <c:pt idx="274">
                  <c:v>-1.96</c:v>
                </c:pt>
                <c:pt idx="275">
                  <c:v>-1.9699999999999998</c:v>
                </c:pt>
                <c:pt idx="276">
                  <c:v>-1.9900000000000002</c:v>
                </c:pt>
                <c:pt idx="277">
                  <c:v>-1.9900000000000002</c:v>
                </c:pt>
                <c:pt idx="278">
                  <c:v>-1.9900000000000002</c:v>
                </c:pt>
                <c:pt idx="279">
                  <c:v>-1.9800000000000004</c:v>
                </c:pt>
                <c:pt idx="280">
                  <c:v>-1.9299999999999997</c:v>
                </c:pt>
                <c:pt idx="281">
                  <c:v>-1.9400000000000004</c:v>
                </c:pt>
                <c:pt idx="283">
                  <c:v>-1.9500000000000002</c:v>
                </c:pt>
                <c:pt idx="284">
                  <c:v>-1.9500000000000002</c:v>
                </c:pt>
                <c:pt idx="285">
                  <c:v>-1.9500000000000002</c:v>
                </c:pt>
                <c:pt idx="286">
                  <c:v>-1.9500000000000002</c:v>
                </c:pt>
                <c:pt idx="287">
                  <c:v>-1.9500000000000002</c:v>
                </c:pt>
                <c:pt idx="288">
                  <c:v>-1.9299999999999997</c:v>
                </c:pt>
                <c:pt idx="289">
                  <c:v>-1.9400000000000004</c:v>
                </c:pt>
                <c:pt idx="290">
                  <c:v>-1.9299999999999997</c:v>
                </c:pt>
                <c:pt idx="291">
                  <c:v>-1.9100000000000001</c:v>
                </c:pt>
                <c:pt idx="292">
                  <c:v>-1.92</c:v>
                </c:pt>
                <c:pt idx="293">
                  <c:v>-1.9299999999999997</c:v>
                </c:pt>
                <c:pt idx="294">
                  <c:v>-1.9100000000000001</c:v>
                </c:pt>
                <c:pt idx="295">
                  <c:v>-1.92</c:v>
                </c:pt>
                <c:pt idx="296">
                  <c:v>-1.92</c:v>
                </c:pt>
                <c:pt idx="297">
                  <c:v>-1.9299999999999997</c:v>
                </c:pt>
                <c:pt idx="298">
                  <c:v>-1.9400000000000004</c:v>
                </c:pt>
                <c:pt idx="299">
                  <c:v>-1.9299999999999997</c:v>
                </c:pt>
                <c:pt idx="300">
                  <c:v>-1.9100000000000001</c:v>
                </c:pt>
                <c:pt idx="301">
                  <c:v>-1.9000000000000004</c:v>
                </c:pt>
                <c:pt idx="302">
                  <c:v>-1.88</c:v>
                </c:pt>
                <c:pt idx="303">
                  <c:v>-1.8899999999999997</c:v>
                </c:pt>
                <c:pt idx="304">
                  <c:v>-1.88</c:v>
                </c:pt>
                <c:pt idx="305">
                  <c:v>-1.87</c:v>
                </c:pt>
                <c:pt idx="306">
                  <c:v>-1.8600000000000003</c:v>
                </c:pt>
                <c:pt idx="307">
                  <c:v>-1.8600000000000003</c:v>
                </c:pt>
                <c:pt idx="308">
                  <c:v>-1.8399999999999999</c:v>
                </c:pt>
                <c:pt idx="309">
                  <c:v>-1.8499999999999996</c:v>
                </c:pt>
                <c:pt idx="310">
                  <c:v>-1.8499999999999996</c:v>
                </c:pt>
                <c:pt idx="311">
                  <c:v>-1.8399999999999999</c:v>
                </c:pt>
                <c:pt idx="312">
                  <c:v>-1.8499999999999996</c:v>
                </c:pt>
                <c:pt idx="313">
                  <c:v>-1.8499999999999996</c:v>
                </c:pt>
                <c:pt idx="315">
                  <c:v>-1.8399999999999999</c:v>
                </c:pt>
                <c:pt idx="316">
                  <c:v>-1.8200000000000003</c:v>
                </c:pt>
                <c:pt idx="317">
                  <c:v>-1.8099999999999996</c:v>
                </c:pt>
                <c:pt idx="318">
                  <c:v>-1.7999999999999998</c:v>
                </c:pt>
                <c:pt idx="319">
                  <c:v>-1.79</c:v>
                </c:pt>
                <c:pt idx="320">
                  <c:v>-1.7999999999999998</c:v>
                </c:pt>
                <c:pt idx="321">
                  <c:v>-1.8099999999999996</c:v>
                </c:pt>
                <c:pt idx="322">
                  <c:v>-1.79</c:v>
                </c:pt>
                <c:pt idx="323">
                  <c:v>-1.7800000000000002</c:v>
                </c:pt>
                <c:pt idx="324">
                  <c:v>-1.7800000000000002</c:v>
                </c:pt>
                <c:pt idx="325">
                  <c:v>-1.7599999999999998</c:v>
                </c:pt>
                <c:pt idx="326">
                  <c:v>-1.7800000000000002</c:v>
                </c:pt>
                <c:pt idx="327">
                  <c:v>-1.7800000000000002</c:v>
                </c:pt>
                <c:pt idx="328">
                  <c:v>-1.7800000000000002</c:v>
                </c:pt>
                <c:pt idx="329">
                  <c:v>-1.75</c:v>
                </c:pt>
                <c:pt idx="330">
                  <c:v>-1.7400000000000002</c:v>
                </c:pt>
                <c:pt idx="331">
                  <c:v>-1.75</c:v>
                </c:pt>
                <c:pt idx="332">
                  <c:v>-1.75</c:v>
                </c:pt>
                <c:pt idx="333">
                  <c:v>-1.7400000000000002</c:v>
                </c:pt>
                <c:pt idx="334">
                  <c:v>-1.7300000000000004</c:v>
                </c:pt>
                <c:pt idx="335">
                  <c:v>-1.7400000000000002</c:v>
                </c:pt>
                <c:pt idx="336">
                  <c:v>-1.7199999999999998</c:v>
                </c:pt>
                <c:pt idx="337">
                  <c:v>-1.7199999999999998</c:v>
                </c:pt>
                <c:pt idx="338">
                  <c:v>-1.7199999999999998</c:v>
                </c:pt>
                <c:pt idx="339">
                  <c:v>-1.7300000000000004</c:v>
                </c:pt>
                <c:pt idx="340">
                  <c:v>-1.7300000000000004</c:v>
                </c:pt>
                <c:pt idx="341">
                  <c:v>-1.7300000000000004</c:v>
                </c:pt>
                <c:pt idx="342">
                  <c:v>-1.7199999999999998</c:v>
                </c:pt>
                <c:pt idx="343">
                  <c:v>-1.7400000000000002</c:v>
                </c:pt>
                <c:pt idx="344">
                  <c:v>-1.7400000000000002</c:v>
                </c:pt>
                <c:pt idx="346">
                  <c:v>-1.7300000000000004</c:v>
                </c:pt>
                <c:pt idx="347">
                  <c:v>-1.7199999999999998</c:v>
                </c:pt>
                <c:pt idx="348">
                  <c:v>-1.7300000000000004</c:v>
                </c:pt>
                <c:pt idx="349">
                  <c:v>-1.7300000000000004</c:v>
                </c:pt>
                <c:pt idx="350">
                  <c:v>-1.7000000000000002</c:v>
                </c:pt>
                <c:pt idx="351">
                  <c:v>-1.6900000000000004</c:v>
                </c:pt>
                <c:pt idx="352">
                  <c:v>-1.7000000000000002</c:v>
                </c:pt>
                <c:pt idx="353">
                  <c:v>-1.7000000000000002</c:v>
                </c:pt>
                <c:pt idx="354">
                  <c:v>-1.7000000000000002</c:v>
                </c:pt>
                <c:pt idx="355">
                  <c:v>-1.71</c:v>
                </c:pt>
                <c:pt idx="356">
                  <c:v>-1.7300000000000004</c:v>
                </c:pt>
                <c:pt idx="357">
                  <c:v>-1.7300000000000004</c:v>
                </c:pt>
                <c:pt idx="358">
                  <c:v>-1.7300000000000004</c:v>
                </c:pt>
                <c:pt idx="359">
                  <c:v>-1.6799999999999997</c:v>
                </c:pt>
                <c:pt idx="360">
                  <c:v>-1.6799999999999997</c:v>
                </c:pt>
                <c:pt idx="361">
                  <c:v>-1.6900000000000004</c:v>
                </c:pt>
                <c:pt idx="362">
                  <c:v>-1.7300000000000004</c:v>
                </c:pt>
                <c:pt idx="363">
                  <c:v>-1.7400000000000002</c:v>
                </c:pt>
                <c:pt idx="364">
                  <c:v>-1.7400000000000002</c:v>
                </c:pt>
                <c:pt idx="365">
                  <c:v>-1.7400000000000002</c:v>
                </c:pt>
                <c:pt idx="366">
                  <c:v>-1.7400000000000002</c:v>
                </c:pt>
                <c:pt idx="367">
                  <c:v>-1.7400000000000002</c:v>
                </c:pt>
                <c:pt idx="368">
                  <c:v>-1.6900000000000004</c:v>
                </c:pt>
                <c:pt idx="369">
                  <c:v>-1.7199999999999998</c:v>
                </c:pt>
                <c:pt idx="370">
                  <c:v>-1.7400000000000002</c:v>
                </c:pt>
                <c:pt idx="371">
                  <c:v>-1.7400000000000002</c:v>
                </c:pt>
                <c:pt idx="372">
                  <c:v>-1.71</c:v>
                </c:pt>
                <c:pt idx="373">
                  <c:v>-1.71</c:v>
                </c:pt>
                <c:pt idx="374">
                  <c:v>-1.7199999999999998</c:v>
                </c:pt>
                <c:pt idx="375">
                  <c:v>-1.7400000000000002</c:v>
                </c:pt>
                <c:pt idx="376">
                  <c:v>-1.7400000000000002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364032"/>
        <c:axId val="246365568"/>
      </c:scatterChart>
      <c:valAx>
        <c:axId val="246364032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365568"/>
        <c:crosses val="autoZero"/>
        <c:crossBetween val="midCat"/>
        <c:majorUnit val="30"/>
      </c:valAx>
      <c:valAx>
        <c:axId val="246365568"/>
        <c:scaling>
          <c:orientation val="minMax"/>
          <c:max val="-0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0783184581478684E-2"/>
              <c:y val="0.42014742014742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364032"/>
        <c:crossesAt val="40909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57742782152236"/>
          <c:y val="0.77149877149877155"/>
          <c:w val="0.13394126409874441"/>
          <c:h val="0.120393120393120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15 </a:t>
            </a:r>
            <a:r>
              <a:rPr lang="ja-JP" altLang="en-US"/>
              <a:t>庭窪</a:t>
            </a:r>
            <a:r>
              <a:rPr lang="en-US" altLang="ja-JP"/>
              <a:t>1-3</a:t>
            </a:r>
            <a:r>
              <a:rPr lang="ja-JP" altLang="en-US"/>
              <a:t>　</a:t>
            </a:r>
            <a:r>
              <a:rPr lang="en-US" altLang="ja-JP"/>
              <a:t>208.0-238.5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0591337852635603"/>
          <c:y val="7.10786076869857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6842105263157"/>
          <c:y val="0.21078481824644379"/>
          <c:w val="0.74436090225563911"/>
          <c:h val="0.72794291882783502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'標高水位（ｏｐｍ）'!$W$5:$W$381</c:f>
              <c:numCache>
                <c:formatCode>0.00</c:formatCode>
                <c:ptCount val="377"/>
                <c:pt idx="0">
                  <c:v>-3.7953999999999999</c:v>
                </c:pt>
                <c:pt idx="1">
                  <c:v>-3.7754000000000003</c:v>
                </c:pt>
                <c:pt idx="2">
                  <c:v>-3.7554000000000007</c:v>
                </c:pt>
                <c:pt idx="3">
                  <c:v>-3.745400000000001</c:v>
                </c:pt>
                <c:pt idx="4">
                  <c:v>-3.7353999999999994</c:v>
                </c:pt>
                <c:pt idx="5">
                  <c:v>-3.7554000000000007</c:v>
                </c:pt>
                <c:pt idx="6">
                  <c:v>-3.7554000000000007</c:v>
                </c:pt>
                <c:pt idx="7">
                  <c:v>-3.7554000000000007</c:v>
                </c:pt>
                <c:pt idx="8">
                  <c:v>-3.7654000000000005</c:v>
                </c:pt>
                <c:pt idx="9">
                  <c:v>-3.745400000000001</c:v>
                </c:pt>
                <c:pt idx="10">
                  <c:v>-3.745400000000001</c:v>
                </c:pt>
                <c:pt idx="11">
                  <c:v>-3.7353999999999994</c:v>
                </c:pt>
                <c:pt idx="12">
                  <c:v>-3.745400000000001</c:v>
                </c:pt>
                <c:pt idx="13">
                  <c:v>-3.7554000000000007</c:v>
                </c:pt>
                <c:pt idx="14">
                  <c:v>-3.7654000000000005</c:v>
                </c:pt>
                <c:pt idx="15">
                  <c:v>-3.7654000000000005</c:v>
                </c:pt>
                <c:pt idx="16">
                  <c:v>-3.7253999999999996</c:v>
                </c:pt>
                <c:pt idx="17">
                  <c:v>-3.6854000000000005</c:v>
                </c:pt>
                <c:pt idx="18">
                  <c:v>-3.7153999999999998</c:v>
                </c:pt>
                <c:pt idx="19">
                  <c:v>-3.7353999999999994</c:v>
                </c:pt>
                <c:pt idx="20">
                  <c:v>-3.7654000000000005</c:v>
                </c:pt>
                <c:pt idx="21">
                  <c:v>-3.7654000000000005</c:v>
                </c:pt>
                <c:pt idx="22">
                  <c:v>-3.7554000000000007</c:v>
                </c:pt>
                <c:pt idx="23">
                  <c:v>-3.7353999999999994</c:v>
                </c:pt>
                <c:pt idx="24">
                  <c:v>-3.745400000000001</c:v>
                </c:pt>
                <c:pt idx="25">
                  <c:v>-3.7654000000000005</c:v>
                </c:pt>
                <c:pt idx="26">
                  <c:v>-3.7654000000000005</c:v>
                </c:pt>
                <c:pt idx="27">
                  <c:v>-3.7854000000000001</c:v>
                </c:pt>
                <c:pt idx="28">
                  <c:v>-3.7554000000000007</c:v>
                </c:pt>
                <c:pt idx="30">
                  <c:v>-3.7554000000000007</c:v>
                </c:pt>
                <c:pt idx="32">
                  <c:v>-3.7554000000000007</c:v>
                </c:pt>
                <c:pt idx="33">
                  <c:v>-3.7554000000000007</c:v>
                </c:pt>
                <c:pt idx="34">
                  <c:v>-3.7754000000000003</c:v>
                </c:pt>
                <c:pt idx="35">
                  <c:v>-3.7854000000000001</c:v>
                </c:pt>
                <c:pt idx="36">
                  <c:v>-3.7854000000000001</c:v>
                </c:pt>
                <c:pt idx="37">
                  <c:v>-3.7654000000000005</c:v>
                </c:pt>
                <c:pt idx="38">
                  <c:v>-3.7654000000000005</c:v>
                </c:pt>
                <c:pt idx="39">
                  <c:v>-3.7554000000000007</c:v>
                </c:pt>
                <c:pt idx="40">
                  <c:v>-3.7554000000000007</c:v>
                </c:pt>
                <c:pt idx="41">
                  <c:v>-3.7754000000000003</c:v>
                </c:pt>
                <c:pt idx="42">
                  <c:v>-3.7953999999999999</c:v>
                </c:pt>
                <c:pt idx="43">
                  <c:v>-3.7953999999999999</c:v>
                </c:pt>
                <c:pt idx="44">
                  <c:v>-3.7353999999999994</c:v>
                </c:pt>
                <c:pt idx="45">
                  <c:v>-3.7054</c:v>
                </c:pt>
                <c:pt idx="46">
                  <c:v>-3.7153999999999998</c:v>
                </c:pt>
                <c:pt idx="47">
                  <c:v>-3.745400000000001</c:v>
                </c:pt>
                <c:pt idx="48">
                  <c:v>-3.7554000000000007</c:v>
                </c:pt>
                <c:pt idx="49">
                  <c:v>-3.7953999999999999</c:v>
                </c:pt>
                <c:pt idx="50">
                  <c:v>-3.8053999999999997</c:v>
                </c:pt>
                <c:pt idx="51">
                  <c:v>-3.7654000000000005</c:v>
                </c:pt>
                <c:pt idx="52">
                  <c:v>-3.7754000000000003</c:v>
                </c:pt>
                <c:pt idx="53">
                  <c:v>-3.8053999999999997</c:v>
                </c:pt>
                <c:pt idx="54">
                  <c:v>-3.8053999999999997</c:v>
                </c:pt>
                <c:pt idx="55">
                  <c:v>-3.8253999999999992</c:v>
                </c:pt>
                <c:pt idx="56">
                  <c:v>-3.8354000000000008</c:v>
                </c:pt>
                <c:pt idx="57">
                  <c:v>-3.8454000000000006</c:v>
                </c:pt>
                <c:pt idx="58">
                  <c:v>-3.8454000000000006</c:v>
                </c:pt>
                <c:pt idx="60">
                  <c:v>-3.8053999999999997</c:v>
                </c:pt>
                <c:pt idx="62">
                  <c:v>-3.8253999999999992</c:v>
                </c:pt>
                <c:pt idx="63">
                  <c:v>-3.8454000000000006</c:v>
                </c:pt>
                <c:pt idx="64">
                  <c:v>-3.8554000000000004</c:v>
                </c:pt>
                <c:pt idx="65">
                  <c:v>-3.8654000000000002</c:v>
                </c:pt>
                <c:pt idx="66">
                  <c:v>-3.8654000000000002</c:v>
                </c:pt>
                <c:pt idx="67">
                  <c:v>-3.8554000000000004</c:v>
                </c:pt>
                <c:pt idx="68">
                  <c:v>-3.8354000000000008</c:v>
                </c:pt>
                <c:pt idx="69">
                  <c:v>-3.8354000000000008</c:v>
                </c:pt>
                <c:pt idx="70">
                  <c:v>-3.8253999999999992</c:v>
                </c:pt>
                <c:pt idx="71">
                  <c:v>-3.8354000000000008</c:v>
                </c:pt>
                <c:pt idx="72">
                  <c:v>-3.8354000000000008</c:v>
                </c:pt>
                <c:pt idx="73">
                  <c:v>-3.8454000000000006</c:v>
                </c:pt>
                <c:pt idx="74">
                  <c:v>-3.8253999999999992</c:v>
                </c:pt>
                <c:pt idx="75">
                  <c:v>-3.8053999999999997</c:v>
                </c:pt>
                <c:pt idx="76">
                  <c:v>-3.8053999999999997</c:v>
                </c:pt>
                <c:pt idx="77">
                  <c:v>-3.8153999999999995</c:v>
                </c:pt>
                <c:pt idx="78">
                  <c:v>-3.8253999999999992</c:v>
                </c:pt>
                <c:pt idx="79">
                  <c:v>-3.8153999999999995</c:v>
                </c:pt>
                <c:pt idx="80">
                  <c:v>-3.7953999999999999</c:v>
                </c:pt>
                <c:pt idx="81">
                  <c:v>-3.8053999999999997</c:v>
                </c:pt>
                <c:pt idx="82">
                  <c:v>-3.8053999999999997</c:v>
                </c:pt>
                <c:pt idx="83">
                  <c:v>-3.8053999999999997</c:v>
                </c:pt>
                <c:pt idx="84">
                  <c:v>-3.8053999999999997</c:v>
                </c:pt>
                <c:pt idx="85">
                  <c:v>-3.8153999999999995</c:v>
                </c:pt>
                <c:pt idx="86">
                  <c:v>-3.8153999999999995</c:v>
                </c:pt>
                <c:pt idx="87">
                  <c:v>-3.8153999999999995</c:v>
                </c:pt>
                <c:pt idx="88">
                  <c:v>-3.8053999999999997</c:v>
                </c:pt>
                <c:pt idx="89">
                  <c:v>-3.7953999999999999</c:v>
                </c:pt>
                <c:pt idx="90">
                  <c:v>-3.8053999999999997</c:v>
                </c:pt>
                <c:pt idx="91">
                  <c:v>-3.7953999999999999</c:v>
                </c:pt>
                <c:pt idx="92">
                  <c:v>-3.7854000000000001</c:v>
                </c:pt>
                <c:pt idx="94">
                  <c:v>-3.7654000000000005</c:v>
                </c:pt>
                <c:pt idx="95">
                  <c:v>-3.7654000000000005</c:v>
                </c:pt>
                <c:pt idx="96">
                  <c:v>-3.7353999999999994</c:v>
                </c:pt>
                <c:pt idx="97">
                  <c:v>-3.7153999999999998</c:v>
                </c:pt>
                <c:pt idx="98">
                  <c:v>-3.7253999999999996</c:v>
                </c:pt>
                <c:pt idx="99">
                  <c:v>-3.7353999999999994</c:v>
                </c:pt>
                <c:pt idx="100">
                  <c:v>-3.6854000000000005</c:v>
                </c:pt>
                <c:pt idx="101">
                  <c:v>-3.7054</c:v>
                </c:pt>
                <c:pt idx="102">
                  <c:v>-3.7054</c:v>
                </c:pt>
                <c:pt idx="103">
                  <c:v>-3.6954000000000002</c:v>
                </c:pt>
                <c:pt idx="104">
                  <c:v>-3.6954000000000002</c:v>
                </c:pt>
                <c:pt idx="105">
                  <c:v>-3.7253999999999996</c:v>
                </c:pt>
                <c:pt idx="106">
                  <c:v>-3.7054</c:v>
                </c:pt>
                <c:pt idx="107">
                  <c:v>-3.6954000000000002</c:v>
                </c:pt>
                <c:pt idx="108">
                  <c:v>-3.7153999999999998</c:v>
                </c:pt>
                <c:pt idx="109">
                  <c:v>-3.7253999999999996</c:v>
                </c:pt>
                <c:pt idx="110">
                  <c:v>-3.6854000000000005</c:v>
                </c:pt>
                <c:pt idx="111">
                  <c:v>-3.6854000000000005</c:v>
                </c:pt>
                <c:pt idx="112">
                  <c:v>-3.7054</c:v>
                </c:pt>
                <c:pt idx="113">
                  <c:v>-3.7253999999999996</c:v>
                </c:pt>
                <c:pt idx="114">
                  <c:v>-3.6954000000000002</c:v>
                </c:pt>
                <c:pt idx="115">
                  <c:v>-3.6954000000000002</c:v>
                </c:pt>
                <c:pt idx="116">
                  <c:v>-3.6954000000000002</c:v>
                </c:pt>
                <c:pt idx="117">
                  <c:v>-3.6854000000000005</c:v>
                </c:pt>
                <c:pt idx="118">
                  <c:v>-3.6854000000000005</c:v>
                </c:pt>
                <c:pt idx="119">
                  <c:v>-3.6954000000000002</c:v>
                </c:pt>
                <c:pt idx="120">
                  <c:v>-3.6854000000000005</c:v>
                </c:pt>
                <c:pt idx="121">
                  <c:v>-3.6654000000000009</c:v>
                </c:pt>
                <c:pt idx="122">
                  <c:v>-3.6754000000000007</c:v>
                </c:pt>
                <c:pt idx="123">
                  <c:v>-3.6754000000000007</c:v>
                </c:pt>
                <c:pt idx="125">
                  <c:v>-3.6854000000000005</c:v>
                </c:pt>
                <c:pt idx="126">
                  <c:v>-3.6754000000000007</c:v>
                </c:pt>
                <c:pt idx="127">
                  <c:v>-3.6453999999999995</c:v>
                </c:pt>
                <c:pt idx="128">
                  <c:v>-3.6453999999999995</c:v>
                </c:pt>
                <c:pt idx="129">
                  <c:v>-3.6553999999999993</c:v>
                </c:pt>
                <c:pt idx="130">
                  <c:v>-3.6553999999999993</c:v>
                </c:pt>
                <c:pt idx="131">
                  <c:v>-3.6353999999999997</c:v>
                </c:pt>
                <c:pt idx="132">
                  <c:v>-3.6453999999999995</c:v>
                </c:pt>
                <c:pt idx="133">
                  <c:v>-3.6254</c:v>
                </c:pt>
                <c:pt idx="134">
                  <c:v>-3.6054000000000004</c:v>
                </c:pt>
                <c:pt idx="135">
                  <c:v>-3.5954000000000006</c:v>
                </c:pt>
                <c:pt idx="136">
                  <c:v>-3.6353999999999997</c:v>
                </c:pt>
                <c:pt idx="137">
                  <c:v>-3.6453999999999995</c:v>
                </c:pt>
                <c:pt idx="138">
                  <c:v>-3.6553999999999993</c:v>
                </c:pt>
                <c:pt idx="139">
                  <c:v>-3.6453999999999995</c:v>
                </c:pt>
                <c:pt idx="140">
                  <c:v>-3.6154000000000002</c:v>
                </c:pt>
                <c:pt idx="141">
                  <c:v>-3.6054000000000004</c:v>
                </c:pt>
                <c:pt idx="142">
                  <c:v>-3.6453999999999995</c:v>
                </c:pt>
                <c:pt idx="143">
                  <c:v>-3.6553999999999993</c:v>
                </c:pt>
                <c:pt idx="144">
                  <c:v>-3.6553999999999993</c:v>
                </c:pt>
                <c:pt idx="145">
                  <c:v>-3.6453999999999995</c:v>
                </c:pt>
                <c:pt idx="146">
                  <c:v>-3.6353999999999997</c:v>
                </c:pt>
                <c:pt idx="147">
                  <c:v>-3.6353999999999997</c:v>
                </c:pt>
                <c:pt idx="148">
                  <c:v>-3.6353999999999997</c:v>
                </c:pt>
                <c:pt idx="149">
                  <c:v>-3.6353999999999997</c:v>
                </c:pt>
                <c:pt idx="150">
                  <c:v>-3.6353999999999997</c:v>
                </c:pt>
                <c:pt idx="151">
                  <c:v>-3.6254</c:v>
                </c:pt>
                <c:pt idx="152">
                  <c:v>-3.6254</c:v>
                </c:pt>
                <c:pt idx="153">
                  <c:v>-3.6054000000000004</c:v>
                </c:pt>
                <c:pt idx="154">
                  <c:v>-3.5954000000000006</c:v>
                </c:pt>
                <c:pt idx="155">
                  <c:v>-3.6054000000000004</c:v>
                </c:pt>
                <c:pt idx="157">
                  <c:v>-3.6154000000000002</c:v>
                </c:pt>
                <c:pt idx="158">
                  <c:v>-3.6254</c:v>
                </c:pt>
                <c:pt idx="159">
                  <c:v>-3.6453999999999995</c:v>
                </c:pt>
                <c:pt idx="160">
                  <c:v>-3.6553999999999993</c:v>
                </c:pt>
                <c:pt idx="161">
                  <c:v>-3.6254</c:v>
                </c:pt>
                <c:pt idx="162">
                  <c:v>-3.6254</c:v>
                </c:pt>
                <c:pt idx="163">
                  <c:v>-3.6254</c:v>
                </c:pt>
                <c:pt idx="164">
                  <c:v>-3.6254</c:v>
                </c:pt>
                <c:pt idx="165">
                  <c:v>-3.6453999999999995</c:v>
                </c:pt>
                <c:pt idx="166">
                  <c:v>-3.6854000000000005</c:v>
                </c:pt>
                <c:pt idx="167">
                  <c:v>-3.6854000000000005</c:v>
                </c:pt>
                <c:pt idx="168">
                  <c:v>-3.6553999999999993</c:v>
                </c:pt>
                <c:pt idx="169">
                  <c:v>-3.6353999999999997</c:v>
                </c:pt>
                <c:pt idx="170">
                  <c:v>-3.6353999999999997</c:v>
                </c:pt>
                <c:pt idx="171">
                  <c:v>-3.6553999999999993</c:v>
                </c:pt>
                <c:pt idx="172">
                  <c:v>-3.6453999999999995</c:v>
                </c:pt>
                <c:pt idx="173">
                  <c:v>-3.6453999999999995</c:v>
                </c:pt>
                <c:pt idx="174">
                  <c:v>-3.6654000000000009</c:v>
                </c:pt>
                <c:pt idx="175">
                  <c:v>-3.6654000000000009</c:v>
                </c:pt>
                <c:pt idx="176">
                  <c:v>-3.6654000000000009</c:v>
                </c:pt>
                <c:pt idx="177">
                  <c:v>-3.6453999999999995</c:v>
                </c:pt>
                <c:pt idx="178">
                  <c:v>-3.6553999999999993</c:v>
                </c:pt>
                <c:pt idx="179">
                  <c:v>-3.6054000000000004</c:v>
                </c:pt>
                <c:pt idx="180">
                  <c:v>-3.6254</c:v>
                </c:pt>
                <c:pt idx="181">
                  <c:v>-3.6254</c:v>
                </c:pt>
                <c:pt idx="182">
                  <c:v>-3.6453999999999995</c:v>
                </c:pt>
                <c:pt idx="183">
                  <c:v>-3.6654000000000009</c:v>
                </c:pt>
                <c:pt idx="184">
                  <c:v>-3.6553999999999993</c:v>
                </c:pt>
                <c:pt idx="185">
                  <c:v>-3.6453999999999995</c:v>
                </c:pt>
                <c:pt idx="186">
                  <c:v>-3.6654000000000009</c:v>
                </c:pt>
                <c:pt idx="188">
                  <c:v>-3.6954000000000002</c:v>
                </c:pt>
                <c:pt idx="189">
                  <c:v>-3.6954000000000002</c:v>
                </c:pt>
                <c:pt idx="190">
                  <c:v>-3.7054</c:v>
                </c:pt>
                <c:pt idx="191">
                  <c:v>-3.7353999999999994</c:v>
                </c:pt>
                <c:pt idx="192">
                  <c:v>-3.7554000000000007</c:v>
                </c:pt>
                <c:pt idx="193">
                  <c:v>-3.7654000000000005</c:v>
                </c:pt>
                <c:pt idx="194">
                  <c:v>-3.7754000000000003</c:v>
                </c:pt>
                <c:pt idx="195">
                  <c:v>-3.7353999999999994</c:v>
                </c:pt>
                <c:pt idx="196">
                  <c:v>-3.7353999999999994</c:v>
                </c:pt>
                <c:pt idx="197">
                  <c:v>-3.7353999999999994</c:v>
                </c:pt>
                <c:pt idx="198">
                  <c:v>-3.745400000000001</c:v>
                </c:pt>
                <c:pt idx="199">
                  <c:v>-3.7353999999999994</c:v>
                </c:pt>
                <c:pt idx="200">
                  <c:v>-3.7353999999999994</c:v>
                </c:pt>
                <c:pt idx="201">
                  <c:v>-3.745400000000001</c:v>
                </c:pt>
                <c:pt idx="202">
                  <c:v>-3.7654000000000005</c:v>
                </c:pt>
                <c:pt idx="203">
                  <c:v>-3.7654000000000005</c:v>
                </c:pt>
                <c:pt idx="204">
                  <c:v>-3.7654000000000005</c:v>
                </c:pt>
                <c:pt idx="205">
                  <c:v>-3.7654000000000005</c:v>
                </c:pt>
                <c:pt idx="206">
                  <c:v>-3.7854000000000001</c:v>
                </c:pt>
                <c:pt idx="207">
                  <c:v>-3.8053999999999997</c:v>
                </c:pt>
                <c:pt idx="208">
                  <c:v>-3.8253999999999992</c:v>
                </c:pt>
                <c:pt idx="209">
                  <c:v>-3.8253999999999992</c:v>
                </c:pt>
                <c:pt idx="210">
                  <c:v>-3.8253999999999992</c:v>
                </c:pt>
                <c:pt idx="211">
                  <c:v>-3.8153999999999995</c:v>
                </c:pt>
                <c:pt idx="212">
                  <c:v>-3.7953999999999999</c:v>
                </c:pt>
                <c:pt idx="213">
                  <c:v>-3.7953999999999999</c:v>
                </c:pt>
                <c:pt idx="214">
                  <c:v>-3.8153999999999995</c:v>
                </c:pt>
                <c:pt idx="215">
                  <c:v>-3.8253999999999992</c:v>
                </c:pt>
                <c:pt idx="216">
                  <c:v>-3.8253999999999992</c:v>
                </c:pt>
                <c:pt idx="217">
                  <c:v>-3.8153999999999995</c:v>
                </c:pt>
                <c:pt idx="218">
                  <c:v>-3.8153999999999995</c:v>
                </c:pt>
                <c:pt idx="220">
                  <c:v>-3.8153999999999995</c:v>
                </c:pt>
                <c:pt idx="221">
                  <c:v>-3.8153999999999995</c:v>
                </c:pt>
                <c:pt idx="222">
                  <c:v>-3.8354000000000008</c:v>
                </c:pt>
                <c:pt idx="223">
                  <c:v>-3.8354000000000008</c:v>
                </c:pt>
                <c:pt idx="224">
                  <c:v>-3.8654000000000002</c:v>
                </c:pt>
                <c:pt idx="225">
                  <c:v>-3.8654000000000002</c:v>
                </c:pt>
                <c:pt idx="226">
                  <c:v>-3.8554000000000004</c:v>
                </c:pt>
                <c:pt idx="227">
                  <c:v>-3.8554000000000004</c:v>
                </c:pt>
                <c:pt idx="228">
                  <c:v>-3.8853999999999997</c:v>
                </c:pt>
                <c:pt idx="229">
                  <c:v>-3.9053999999999993</c:v>
                </c:pt>
                <c:pt idx="230">
                  <c:v>-3.9154000000000009</c:v>
                </c:pt>
                <c:pt idx="231">
                  <c:v>-3.9053999999999993</c:v>
                </c:pt>
                <c:pt idx="232">
                  <c:v>-3.9053999999999993</c:v>
                </c:pt>
                <c:pt idx="233">
                  <c:v>-3.8853999999999997</c:v>
                </c:pt>
                <c:pt idx="234">
                  <c:v>-3.8654000000000002</c:v>
                </c:pt>
                <c:pt idx="235">
                  <c:v>-3.8754</c:v>
                </c:pt>
                <c:pt idx="236">
                  <c:v>-3.8654000000000002</c:v>
                </c:pt>
                <c:pt idx="237">
                  <c:v>-3.8853999999999997</c:v>
                </c:pt>
                <c:pt idx="238">
                  <c:v>-3.8953999999999995</c:v>
                </c:pt>
                <c:pt idx="239">
                  <c:v>-3.9053999999999993</c:v>
                </c:pt>
                <c:pt idx="240">
                  <c:v>-3.9053999999999993</c:v>
                </c:pt>
                <c:pt idx="241">
                  <c:v>-3.9053999999999993</c:v>
                </c:pt>
                <c:pt idx="242">
                  <c:v>-3.9354000000000005</c:v>
                </c:pt>
                <c:pt idx="243">
                  <c:v>-3.9454000000000002</c:v>
                </c:pt>
                <c:pt idx="244">
                  <c:v>-3.9454000000000002</c:v>
                </c:pt>
                <c:pt idx="245">
                  <c:v>-3.9454000000000002</c:v>
                </c:pt>
                <c:pt idx="246">
                  <c:v>-3.9554</c:v>
                </c:pt>
                <c:pt idx="247">
                  <c:v>-3.9154000000000009</c:v>
                </c:pt>
                <c:pt idx="248">
                  <c:v>-3.8554000000000004</c:v>
                </c:pt>
                <c:pt idx="249">
                  <c:v>-3.8354000000000008</c:v>
                </c:pt>
                <c:pt idx="250">
                  <c:v>-3.8654000000000002</c:v>
                </c:pt>
                <c:pt idx="252">
                  <c:v>-3.9154000000000009</c:v>
                </c:pt>
                <c:pt idx="253">
                  <c:v>-3.9454000000000002</c:v>
                </c:pt>
                <c:pt idx="254">
                  <c:v>-3.9653999999999998</c:v>
                </c:pt>
                <c:pt idx="255">
                  <c:v>-3.9554</c:v>
                </c:pt>
                <c:pt idx="256">
                  <c:v>-3.9554</c:v>
                </c:pt>
                <c:pt idx="257">
                  <c:v>-3.9753999999999996</c:v>
                </c:pt>
                <c:pt idx="258">
                  <c:v>-3.9554</c:v>
                </c:pt>
                <c:pt idx="259">
                  <c:v>-3.9354000000000005</c:v>
                </c:pt>
                <c:pt idx="260">
                  <c:v>-3.9554</c:v>
                </c:pt>
                <c:pt idx="261">
                  <c:v>-3.9753999999999996</c:v>
                </c:pt>
                <c:pt idx="262">
                  <c:v>-3.9653999999999998</c:v>
                </c:pt>
                <c:pt idx="263">
                  <c:v>-3.9753999999999996</c:v>
                </c:pt>
                <c:pt idx="264">
                  <c:v>-3.9653999999999998</c:v>
                </c:pt>
                <c:pt idx="265">
                  <c:v>-3.9653999999999998</c:v>
                </c:pt>
                <c:pt idx="266">
                  <c:v>-3.9753999999999996</c:v>
                </c:pt>
                <c:pt idx="267">
                  <c:v>-3.995400000000001</c:v>
                </c:pt>
                <c:pt idx="268">
                  <c:v>-3.995400000000001</c:v>
                </c:pt>
                <c:pt idx="269">
                  <c:v>-3.9554</c:v>
                </c:pt>
                <c:pt idx="270">
                  <c:v>-3.9254000000000007</c:v>
                </c:pt>
                <c:pt idx="271">
                  <c:v>-3.8654000000000002</c:v>
                </c:pt>
                <c:pt idx="272">
                  <c:v>-3.8354000000000008</c:v>
                </c:pt>
                <c:pt idx="273">
                  <c:v>-3.9254000000000007</c:v>
                </c:pt>
                <c:pt idx="274">
                  <c:v>-3.9254000000000007</c:v>
                </c:pt>
                <c:pt idx="275">
                  <c:v>-3.9554</c:v>
                </c:pt>
                <c:pt idx="276">
                  <c:v>-3.9454000000000002</c:v>
                </c:pt>
                <c:pt idx="277">
                  <c:v>-3.9554</c:v>
                </c:pt>
                <c:pt idx="278">
                  <c:v>-3.9554</c:v>
                </c:pt>
                <c:pt idx="279">
                  <c:v>-3.9154000000000009</c:v>
                </c:pt>
                <c:pt idx="280">
                  <c:v>-3.9154000000000009</c:v>
                </c:pt>
                <c:pt idx="281">
                  <c:v>-3.9154000000000009</c:v>
                </c:pt>
                <c:pt idx="283">
                  <c:v>-3.9454000000000002</c:v>
                </c:pt>
                <c:pt idx="284">
                  <c:v>-3.9354000000000005</c:v>
                </c:pt>
                <c:pt idx="285">
                  <c:v>-3.9154000000000009</c:v>
                </c:pt>
                <c:pt idx="286">
                  <c:v>-3.9354000000000005</c:v>
                </c:pt>
                <c:pt idx="287">
                  <c:v>-3.9254000000000007</c:v>
                </c:pt>
                <c:pt idx="288">
                  <c:v>-3.9254000000000007</c:v>
                </c:pt>
                <c:pt idx="289">
                  <c:v>-3.9454000000000002</c:v>
                </c:pt>
                <c:pt idx="290">
                  <c:v>-3.9154000000000009</c:v>
                </c:pt>
                <c:pt idx="291">
                  <c:v>-3.9053999999999993</c:v>
                </c:pt>
                <c:pt idx="292">
                  <c:v>-3.9053999999999993</c:v>
                </c:pt>
                <c:pt idx="293">
                  <c:v>-3.9053999999999993</c:v>
                </c:pt>
                <c:pt idx="294">
                  <c:v>-3.9053999999999993</c:v>
                </c:pt>
                <c:pt idx="295">
                  <c:v>-3.9154000000000009</c:v>
                </c:pt>
                <c:pt idx="296">
                  <c:v>-3.9254000000000007</c:v>
                </c:pt>
                <c:pt idx="297">
                  <c:v>-3.9354000000000005</c:v>
                </c:pt>
                <c:pt idx="298">
                  <c:v>-3.9154000000000009</c:v>
                </c:pt>
                <c:pt idx="299">
                  <c:v>-3.8953999999999995</c:v>
                </c:pt>
                <c:pt idx="300">
                  <c:v>-3.9053999999999993</c:v>
                </c:pt>
                <c:pt idx="301">
                  <c:v>-3.9053999999999993</c:v>
                </c:pt>
                <c:pt idx="302">
                  <c:v>-3.9053999999999993</c:v>
                </c:pt>
                <c:pt idx="303">
                  <c:v>-3.9154000000000009</c:v>
                </c:pt>
                <c:pt idx="304">
                  <c:v>-3.8953999999999995</c:v>
                </c:pt>
                <c:pt idx="305">
                  <c:v>-3.8853999999999997</c:v>
                </c:pt>
                <c:pt idx="306">
                  <c:v>-3.8754</c:v>
                </c:pt>
                <c:pt idx="307">
                  <c:v>-3.8853999999999997</c:v>
                </c:pt>
                <c:pt idx="308">
                  <c:v>-3.8853999999999997</c:v>
                </c:pt>
                <c:pt idx="309">
                  <c:v>-3.8953999999999995</c:v>
                </c:pt>
                <c:pt idx="310">
                  <c:v>-3.8853999999999997</c:v>
                </c:pt>
                <c:pt idx="311">
                  <c:v>-3.8853999999999997</c:v>
                </c:pt>
                <c:pt idx="312">
                  <c:v>-3.8953999999999995</c:v>
                </c:pt>
                <c:pt idx="313">
                  <c:v>-3.8953999999999995</c:v>
                </c:pt>
                <c:pt idx="315">
                  <c:v>-3.8953999999999995</c:v>
                </c:pt>
                <c:pt idx="316">
                  <c:v>-3.9053999999999993</c:v>
                </c:pt>
                <c:pt idx="317">
                  <c:v>-3.8953999999999995</c:v>
                </c:pt>
                <c:pt idx="318">
                  <c:v>-3.8953999999999995</c:v>
                </c:pt>
                <c:pt idx="319">
                  <c:v>-3.8754</c:v>
                </c:pt>
                <c:pt idx="320">
                  <c:v>-3.8853999999999997</c:v>
                </c:pt>
                <c:pt idx="321">
                  <c:v>-3.8953999999999995</c:v>
                </c:pt>
                <c:pt idx="322">
                  <c:v>-3.8754</c:v>
                </c:pt>
                <c:pt idx="323">
                  <c:v>-3.8754</c:v>
                </c:pt>
                <c:pt idx="324">
                  <c:v>-3.8953999999999995</c:v>
                </c:pt>
                <c:pt idx="325">
                  <c:v>-3.8853999999999997</c:v>
                </c:pt>
                <c:pt idx="326">
                  <c:v>-3.8953999999999995</c:v>
                </c:pt>
                <c:pt idx="327">
                  <c:v>-3.8853999999999997</c:v>
                </c:pt>
                <c:pt idx="328">
                  <c:v>-3.8654000000000002</c:v>
                </c:pt>
                <c:pt idx="329">
                  <c:v>-3.8454000000000006</c:v>
                </c:pt>
                <c:pt idx="330">
                  <c:v>-3.8654000000000002</c:v>
                </c:pt>
                <c:pt idx="331">
                  <c:v>-3.8853999999999997</c:v>
                </c:pt>
                <c:pt idx="332">
                  <c:v>-3.8953999999999995</c:v>
                </c:pt>
                <c:pt idx="333">
                  <c:v>-3.8554000000000004</c:v>
                </c:pt>
                <c:pt idx="334">
                  <c:v>-3.8554000000000004</c:v>
                </c:pt>
                <c:pt idx="335">
                  <c:v>-3.8554000000000004</c:v>
                </c:pt>
                <c:pt idx="336">
                  <c:v>-3.8554000000000004</c:v>
                </c:pt>
                <c:pt idx="337">
                  <c:v>-3.8554000000000004</c:v>
                </c:pt>
                <c:pt idx="338">
                  <c:v>-3.8454000000000006</c:v>
                </c:pt>
                <c:pt idx="339">
                  <c:v>-3.8654000000000002</c:v>
                </c:pt>
                <c:pt idx="340">
                  <c:v>-3.8654000000000002</c:v>
                </c:pt>
                <c:pt idx="341">
                  <c:v>-3.8153999999999995</c:v>
                </c:pt>
                <c:pt idx="342">
                  <c:v>-3.8253999999999992</c:v>
                </c:pt>
                <c:pt idx="343">
                  <c:v>-3.8554000000000004</c:v>
                </c:pt>
                <c:pt idx="344">
                  <c:v>-3.8754</c:v>
                </c:pt>
                <c:pt idx="346">
                  <c:v>-3.8554000000000004</c:v>
                </c:pt>
                <c:pt idx="347">
                  <c:v>-3.8754</c:v>
                </c:pt>
                <c:pt idx="348">
                  <c:v>-3.8354000000000008</c:v>
                </c:pt>
                <c:pt idx="349">
                  <c:v>-3.8253999999999992</c:v>
                </c:pt>
                <c:pt idx="350">
                  <c:v>-3.8253999999999992</c:v>
                </c:pt>
                <c:pt idx="351">
                  <c:v>-3.8354000000000008</c:v>
                </c:pt>
                <c:pt idx="352">
                  <c:v>-3.8454000000000006</c:v>
                </c:pt>
                <c:pt idx="353">
                  <c:v>-3.8454000000000006</c:v>
                </c:pt>
                <c:pt idx="354">
                  <c:v>-3.8454000000000006</c:v>
                </c:pt>
                <c:pt idx="355">
                  <c:v>-3.8454000000000006</c:v>
                </c:pt>
                <c:pt idx="356">
                  <c:v>-3.8454000000000006</c:v>
                </c:pt>
                <c:pt idx="357">
                  <c:v>-3.8153999999999995</c:v>
                </c:pt>
                <c:pt idx="358">
                  <c:v>-3.7953999999999999</c:v>
                </c:pt>
                <c:pt idx="359">
                  <c:v>-3.7953999999999999</c:v>
                </c:pt>
                <c:pt idx="360">
                  <c:v>-3.8354000000000008</c:v>
                </c:pt>
                <c:pt idx="361">
                  <c:v>-3.8354000000000008</c:v>
                </c:pt>
                <c:pt idx="362">
                  <c:v>-3.8654000000000002</c:v>
                </c:pt>
                <c:pt idx="363">
                  <c:v>-3.8654000000000002</c:v>
                </c:pt>
                <c:pt idx="364">
                  <c:v>-3.8654000000000002</c:v>
                </c:pt>
                <c:pt idx="365">
                  <c:v>-3.8754</c:v>
                </c:pt>
                <c:pt idx="366">
                  <c:v>-3.8454000000000006</c:v>
                </c:pt>
                <c:pt idx="367">
                  <c:v>-3.8354000000000008</c:v>
                </c:pt>
                <c:pt idx="368">
                  <c:v>-3.8354000000000008</c:v>
                </c:pt>
                <c:pt idx="369">
                  <c:v>-3.8554000000000004</c:v>
                </c:pt>
                <c:pt idx="370">
                  <c:v>-3.8554000000000004</c:v>
                </c:pt>
                <c:pt idx="371">
                  <c:v>-3.8153999999999995</c:v>
                </c:pt>
                <c:pt idx="372">
                  <c:v>-3.8153999999999995</c:v>
                </c:pt>
                <c:pt idx="373">
                  <c:v>-3.8354000000000008</c:v>
                </c:pt>
                <c:pt idx="374">
                  <c:v>-3.8454000000000006</c:v>
                </c:pt>
                <c:pt idx="375">
                  <c:v>-3.8354000000000008</c:v>
                </c:pt>
                <c:pt idx="376">
                  <c:v>-3.8153999999999995</c:v>
                </c:pt>
              </c:numCache>
            </c:numRef>
          </c:yVal>
          <c:smooth val="0"/>
        </c:ser>
        <c:ser>
          <c:idx val="0"/>
          <c:order val="1"/>
          <c:tx>
            <c:v>平均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'標高水位（ｏｐｍ）'!$X$5:$X$381</c:f>
              <c:numCache>
                <c:formatCode>0.00</c:formatCode>
                <c:ptCount val="377"/>
                <c:pt idx="0">
                  <c:v>-3.8053999999999997</c:v>
                </c:pt>
                <c:pt idx="1">
                  <c:v>-3.7854000000000001</c:v>
                </c:pt>
                <c:pt idx="2">
                  <c:v>-3.7654000000000005</c:v>
                </c:pt>
                <c:pt idx="3">
                  <c:v>-3.7554000000000007</c:v>
                </c:pt>
                <c:pt idx="4">
                  <c:v>-3.7554000000000007</c:v>
                </c:pt>
                <c:pt idx="5">
                  <c:v>-3.7654000000000005</c:v>
                </c:pt>
                <c:pt idx="6">
                  <c:v>-3.7654000000000005</c:v>
                </c:pt>
                <c:pt idx="7">
                  <c:v>-3.7654000000000005</c:v>
                </c:pt>
                <c:pt idx="8">
                  <c:v>-3.7754000000000003</c:v>
                </c:pt>
                <c:pt idx="9">
                  <c:v>-3.7554000000000007</c:v>
                </c:pt>
                <c:pt idx="10">
                  <c:v>-3.7554000000000007</c:v>
                </c:pt>
                <c:pt idx="11">
                  <c:v>-3.745400000000001</c:v>
                </c:pt>
                <c:pt idx="12">
                  <c:v>-3.7554000000000007</c:v>
                </c:pt>
                <c:pt idx="13">
                  <c:v>-3.7654000000000005</c:v>
                </c:pt>
                <c:pt idx="14">
                  <c:v>-3.7754000000000003</c:v>
                </c:pt>
                <c:pt idx="15">
                  <c:v>-3.7754000000000003</c:v>
                </c:pt>
                <c:pt idx="16">
                  <c:v>-3.745400000000001</c:v>
                </c:pt>
                <c:pt idx="17">
                  <c:v>-3.7054</c:v>
                </c:pt>
                <c:pt idx="18">
                  <c:v>-3.7253999999999996</c:v>
                </c:pt>
                <c:pt idx="19">
                  <c:v>-3.7554000000000007</c:v>
                </c:pt>
                <c:pt idx="20">
                  <c:v>-3.7754000000000003</c:v>
                </c:pt>
                <c:pt idx="21">
                  <c:v>-3.7854000000000001</c:v>
                </c:pt>
                <c:pt idx="22">
                  <c:v>-3.7754000000000003</c:v>
                </c:pt>
                <c:pt idx="23">
                  <c:v>-3.745400000000001</c:v>
                </c:pt>
                <c:pt idx="24">
                  <c:v>-3.7654000000000005</c:v>
                </c:pt>
                <c:pt idx="25">
                  <c:v>-3.7754000000000003</c:v>
                </c:pt>
                <c:pt idx="26">
                  <c:v>-3.7854000000000001</c:v>
                </c:pt>
                <c:pt idx="27">
                  <c:v>-3.7953999999999999</c:v>
                </c:pt>
                <c:pt idx="28">
                  <c:v>-3.7854000000000001</c:v>
                </c:pt>
                <c:pt idx="30">
                  <c:v>-3.7654000000000005</c:v>
                </c:pt>
                <c:pt idx="31">
                  <c:v>-3.7650666666666668</c:v>
                </c:pt>
                <c:pt idx="32">
                  <c:v>-3.7654000000000005</c:v>
                </c:pt>
                <c:pt idx="33">
                  <c:v>-3.7754000000000003</c:v>
                </c:pt>
                <c:pt idx="34">
                  <c:v>-3.7953999999999999</c:v>
                </c:pt>
                <c:pt idx="35">
                  <c:v>-3.7953999999999999</c:v>
                </c:pt>
                <c:pt idx="36">
                  <c:v>-3.7953999999999999</c:v>
                </c:pt>
                <c:pt idx="37">
                  <c:v>-3.7854000000000001</c:v>
                </c:pt>
                <c:pt idx="38">
                  <c:v>-3.7754000000000003</c:v>
                </c:pt>
                <c:pt idx="39">
                  <c:v>-3.7654000000000005</c:v>
                </c:pt>
                <c:pt idx="40">
                  <c:v>-3.7654000000000005</c:v>
                </c:pt>
                <c:pt idx="41">
                  <c:v>-3.7854000000000001</c:v>
                </c:pt>
                <c:pt idx="42">
                  <c:v>-3.7953999999999999</c:v>
                </c:pt>
                <c:pt idx="43">
                  <c:v>-3.8053999999999997</c:v>
                </c:pt>
                <c:pt idx="44">
                  <c:v>-3.7654000000000005</c:v>
                </c:pt>
                <c:pt idx="45">
                  <c:v>-3.7253999999999996</c:v>
                </c:pt>
                <c:pt idx="46">
                  <c:v>-3.7353999999999994</c:v>
                </c:pt>
                <c:pt idx="47">
                  <c:v>-3.7554000000000007</c:v>
                </c:pt>
                <c:pt idx="48">
                  <c:v>-3.7754000000000003</c:v>
                </c:pt>
                <c:pt idx="49">
                  <c:v>-3.8053999999999997</c:v>
                </c:pt>
                <c:pt idx="50">
                  <c:v>-3.8153999999999995</c:v>
                </c:pt>
                <c:pt idx="51">
                  <c:v>-3.7953999999999999</c:v>
                </c:pt>
                <c:pt idx="52">
                  <c:v>-3.7953999999999999</c:v>
                </c:pt>
                <c:pt idx="53">
                  <c:v>-3.8153999999999995</c:v>
                </c:pt>
                <c:pt idx="54">
                  <c:v>-3.8153999999999995</c:v>
                </c:pt>
                <c:pt idx="55">
                  <c:v>-3.8354000000000008</c:v>
                </c:pt>
                <c:pt idx="56">
                  <c:v>-3.8554000000000004</c:v>
                </c:pt>
                <c:pt idx="57">
                  <c:v>-3.8554000000000004</c:v>
                </c:pt>
                <c:pt idx="58">
                  <c:v>-3.8554000000000004</c:v>
                </c:pt>
                <c:pt idx="60">
                  <c:v>-3.8153999999999995</c:v>
                </c:pt>
                <c:pt idx="61">
                  <c:v>-3.7936142857142867</c:v>
                </c:pt>
                <c:pt idx="62">
                  <c:v>-3.8354000000000008</c:v>
                </c:pt>
                <c:pt idx="63">
                  <c:v>-3.8554000000000004</c:v>
                </c:pt>
                <c:pt idx="64">
                  <c:v>-3.8654000000000002</c:v>
                </c:pt>
                <c:pt idx="65">
                  <c:v>-3.8853999999999997</c:v>
                </c:pt>
                <c:pt idx="66">
                  <c:v>-3.8754</c:v>
                </c:pt>
                <c:pt idx="67">
                  <c:v>-3.8654000000000002</c:v>
                </c:pt>
                <c:pt idx="68">
                  <c:v>-3.8454000000000006</c:v>
                </c:pt>
                <c:pt idx="69">
                  <c:v>-3.8454000000000006</c:v>
                </c:pt>
                <c:pt idx="70">
                  <c:v>-3.8354000000000008</c:v>
                </c:pt>
                <c:pt idx="71">
                  <c:v>-3.8454000000000006</c:v>
                </c:pt>
                <c:pt idx="72">
                  <c:v>-3.8454000000000006</c:v>
                </c:pt>
                <c:pt idx="73">
                  <c:v>-3.8554000000000004</c:v>
                </c:pt>
                <c:pt idx="74">
                  <c:v>-3.8454000000000006</c:v>
                </c:pt>
                <c:pt idx="75">
                  <c:v>-3.8153999999999995</c:v>
                </c:pt>
                <c:pt idx="76">
                  <c:v>-3.8153999999999995</c:v>
                </c:pt>
                <c:pt idx="77">
                  <c:v>-3.8253999999999992</c:v>
                </c:pt>
                <c:pt idx="78">
                  <c:v>-3.8354000000000008</c:v>
                </c:pt>
                <c:pt idx="79">
                  <c:v>-3.8253999999999992</c:v>
                </c:pt>
                <c:pt idx="80">
                  <c:v>-3.8053999999999997</c:v>
                </c:pt>
                <c:pt idx="81">
                  <c:v>-3.8153999999999995</c:v>
                </c:pt>
                <c:pt idx="82">
                  <c:v>-3.8153999999999995</c:v>
                </c:pt>
                <c:pt idx="83">
                  <c:v>-3.8153999999999995</c:v>
                </c:pt>
                <c:pt idx="84">
                  <c:v>-3.8153999999999995</c:v>
                </c:pt>
                <c:pt idx="85">
                  <c:v>-3.8253999999999992</c:v>
                </c:pt>
                <c:pt idx="86">
                  <c:v>-3.8253999999999992</c:v>
                </c:pt>
                <c:pt idx="87">
                  <c:v>-3.8253999999999992</c:v>
                </c:pt>
                <c:pt idx="88">
                  <c:v>-3.8153999999999995</c:v>
                </c:pt>
                <c:pt idx="89">
                  <c:v>-3.8053999999999997</c:v>
                </c:pt>
                <c:pt idx="90">
                  <c:v>-3.8153999999999995</c:v>
                </c:pt>
                <c:pt idx="91">
                  <c:v>-3.8053999999999997</c:v>
                </c:pt>
                <c:pt idx="92">
                  <c:v>-3.7953999999999999</c:v>
                </c:pt>
                <c:pt idx="93">
                  <c:v>-3.8321741935483873</c:v>
                </c:pt>
                <c:pt idx="94">
                  <c:v>-3.7754000000000003</c:v>
                </c:pt>
                <c:pt idx="95">
                  <c:v>-3.7754000000000003</c:v>
                </c:pt>
                <c:pt idx="96">
                  <c:v>-3.7554000000000007</c:v>
                </c:pt>
                <c:pt idx="97">
                  <c:v>-3.7253999999999996</c:v>
                </c:pt>
                <c:pt idx="98">
                  <c:v>-3.7353999999999994</c:v>
                </c:pt>
                <c:pt idx="99">
                  <c:v>-3.745400000000001</c:v>
                </c:pt>
                <c:pt idx="100">
                  <c:v>-3.7253999999999996</c:v>
                </c:pt>
                <c:pt idx="101">
                  <c:v>-3.7153999999999998</c:v>
                </c:pt>
                <c:pt idx="102">
                  <c:v>-3.7153999999999998</c:v>
                </c:pt>
                <c:pt idx="103">
                  <c:v>-3.7054</c:v>
                </c:pt>
                <c:pt idx="104">
                  <c:v>-3.7153999999999998</c:v>
                </c:pt>
                <c:pt idx="105">
                  <c:v>-3.7253999999999996</c:v>
                </c:pt>
                <c:pt idx="106">
                  <c:v>-3.7153999999999998</c:v>
                </c:pt>
                <c:pt idx="107">
                  <c:v>-3.7153999999999998</c:v>
                </c:pt>
                <c:pt idx="108">
                  <c:v>-3.7353999999999994</c:v>
                </c:pt>
                <c:pt idx="109">
                  <c:v>-3.7353999999999994</c:v>
                </c:pt>
                <c:pt idx="110">
                  <c:v>-3.7054</c:v>
                </c:pt>
                <c:pt idx="111">
                  <c:v>-3.7054</c:v>
                </c:pt>
                <c:pt idx="112">
                  <c:v>-3.7253999999999996</c:v>
                </c:pt>
                <c:pt idx="113">
                  <c:v>-3.7353999999999994</c:v>
                </c:pt>
                <c:pt idx="114">
                  <c:v>-3.7153999999999998</c:v>
                </c:pt>
                <c:pt idx="115">
                  <c:v>-3.7054</c:v>
                </c:pt>
                <c:pt idx="116">
                  <c:v>-3.7054</c:v>
                </c:pt>
                <c:pt idx="117">
                  <c:v>-3.6954000000000002</c:v>
                </c:pt>
                <c:pt idx="118">
                  <c:v>-3.6954000000000002</c:v>
                </c:pt>
                <c:pt idx="119">
                  <c:v>-3.7054</c:v>
                </c:pt>
                <c:pt idx="120">
                  <c:v>-3.6954000000000002</c:v>
                </c:pt>
                <c:pt idx="121">
                  <c:v>-3.6754000000000007</c:v>
                </c:pt>
                <c:pt idx="122">
                  <c:v>-3.6854000000000005</c:v>
                </c:pt>
                <c:pt idx="123">
                  <c:v>-3.6854000000000005</c:v>
                </c:pt>
                <c:pt idx="124">
                  <c:v>-3.7184000000000004</c:v>
                </c:pt>
                <c:pt idx="125">
                  <c:v>-3.6954000000000002</c:v>
                </c:pt>
                <c:pt idx="126">
                  <c:v>-3.6854000000000005</c:v>
                </c:pt>
                <c:pt idx="127">
                  <c:v>-3.6654000000000009</c:v>
                </c:pt>
                <c:pt idx="128">
                  <c:v>-3.6553999999999993</c:v>
                </c:pt>
                <c:pt idx="129">
                  <c:v>-3.6654000000000009</c:v>
                </c:pt>
                <c:pt idx="130">
                  <c:v>-3.6654000000000009</c:v>
                </c:pt>
                <c:pt idx="131">
                  <c:v>-3.6453999999999995</c:v>
                </c:pt>
                <c:pt idx="132">
                  <c:v>-3.6553999999999993</c:v>
                </c:pt>
                <c:pt idx="133">
                  <c:v>-3.6353999999999997</c:v>
                </c:pt>
                <c:pt idx="134">
                  <c:v>-3.6154000000000002</c:v>
                </c:pt>
                <c:pt idx="135">
                  <c:v>-3.6154000000000002</c:v>
                </c:pt>
                <c:pt idx="136">
                  <c:v>-3.6453999999999995</c:v>
                </c:pt>
                <c:pt idx="137">
                  <c:v>-3.6553999999999993</c:v>
                </c:pt>
                <c:pt idx="138">
                  <c:v>-3.6654000000000009</c:v>
                </c:pt>
                <c:pt idx="139">
                  <c:v>-3.6553999999999993</c:v>
                </c:pt>
                <c:pt idx="140">
                  <c:v>-3.6353999999999997</c:v>
                </c:pt>
                <c:pt idx="141">
                  <c:v>-3.6254</c:v>
                </c:pt>
                <c:pt idx="142">
                  <c:v>-3.6553999999999993</c:v>
                </c:pt>
                <c:pt idx="143">
                  <c:v>-3.6654000000000009</c:v>
                </c:pt>
                <c:pt idx="144">
                  <c:v>-3.6654000000000009</c:v>
                </c:pt>
                <c:pt idx="145">
                  <c:v>-3.6553999999999993</c:v>
                </c:pt>
                <c:pt idx="146">
                  <c:v>-3.6553999999999993</c:v>
                </c:pt>
                <c:pt idx="147">
                  <c:v>-3.6453999999999995</c:v>
                </c:pt>
                <c:pt idx="148">
                  <c:v>-3.6453999999999995</c:v>
                </c:pt>
                <c:pt idx="149">
                  <c:v>-3.6453999999999995</c:v>
                </c:pt>
                <c:pt idx="150">
                  <c:v>-3.6453999999999995</c:v>
                </c:pt>
                <c:pt idx="151">
                  <c:v>-3.6353999999999997</c:v>
                </c:pt>
                <c:pt idx="152">
                  <c:v>-3.6353999999999997</c:v>
                </c:pt>
                <c:pt idx="153">
                  <c:v>-3.6154000000000002</c:v>
                </c:pt>
                <c:pt idx="154">
                  <c:v>-3.6054000000000004</c:v>
                </c:pt>
                <c:pt idx="155">
                  <c:v>-3.6154000000000002</c:v>
                </c:pt>
                <c:pt idx="156">
                  <c:v>-3.6473354838709673</c:v>
                </c:pt>
                <c:pt idx="157">
                  <c:v>-3.6254</c:v>
                </c:pt>
                <c:pt idx="158">
                  <c:v>-3.6453999999999995</c:v>
                </c:pt>
                <c:pt idx="159">
                  <c:v>-3.6654000000000009</c:v>
                </c:pt>
                <c:pt idx="160">
                  <c:v>-3.6654000000000009</c:v>
                </c:pt>
                <c:pt idx="161">
                  <c:v>-3.6353999999999997</c:v>
                </c:pt>
                <c:pt idx="162">
                  <c:v>-3.6353999999999997</c:v>
                </c:pt>
                <c:pt idx="163">
                  <c:v>-3.6353999999999997</c:v>
                </c:pt>
                <c:pt idx="164">
                  <c:v>-3.6353999999999997</c:v>
                </c:pt>
                <c:pt idx="165">
                  <c:v>-3.6654000000000009</c:v>
                </c:pt>
                <c:pt idx="166">
                  <c:v>-3.7054</c:v>
                </c:pt>
                <c:pt idx="167">
                  <c:v>-3.7054</c:v>
                </c:pt>
                <c:pt idx="168">
                  <c:v>-3.6754000000000007</c:v>
                </c:pt>
                <c:pt idx="169">
                  <c:v>-3.6453999999999995</c:v>
                </c:pt>
                <c:pt idx="170">
                  <c:v>-3.6553999999999993</c:v>
                </c:pt>
                <c:pt idx="171">
                  <c:v>-3.6754000000000007</c:v>
                </c:pt>
                <c:pt idx="172">
                  <c:v>-3.6654000000000009</c:v>
                </c:pt>
                <c:pt idx="173">
                  <c:v>-3.6553999999999993</c:v>
                </c:pt>
                <c:pt idx="174">
                  <c:v>-3.6754000000000007</c:v>
                </c:pt>
                <c:pt idx="175">
                  <c:v>-3.6754000000000007</c:v>
                </c:pt>
                <c:pt idx="176">
                  <c:v>-3.6754000000000007</c:v>
                </c:pt>
                <c:pt idx="177">
                  <c:v>-3.6654000000000009</c:v>
                </c:pt>
                <c:pt idx="178">
                  <c:v>-3.6654000000000009</c:v>
                </c:pt>
                <c:pt idx="179">
                  <c:v>-3.6353999999999997</c:v>
                </c:pt>
                <c:pt idx="180">
                  <c:v>-3.6353999999999997</c:v>
                </c:pt>
                <c:pt idx="181">
                  <c:v>-3.6353999999999997</c:v>
                </c:pt>
                <c:pt idx="182">
                  <c:v>-3.6553999999999993</c:v>
                </c:pt>
                <c:pt idx="183">
                  <c:v>-3.6754000000000007</c:v>
                </c:pt>
                <c:pt idx="184">
                  <c:v>-3.6654000000000009</c:v>
                </c:pt>
                <c:pt idx="185">
                  <c:v>-3.6654000000000009</c:v>
                </c:pt>
                <c:pt idx="186">
                  <c:v>-3.6854000000000005</c:v>
                </c:pt>
                <c:pt idx="187">
                  <c:v>-3.6600666666666677</c:v>
                </c:pt>
                <c:pt idx="188">
                  <c:v>-3.7054</c:v>
                </c:pt>
                <c:pt idx="189">
                  <c:v>-3.7054</c:v>
                </c:pt>
                <c:pt idx="190">
                  <c:v>-3.7253999999999996</c:v>
                </c:pt>
                <c:pt idx="191">
                  <c:v>-3.7554000000000007</c:v>
                </c:pt>
                <c:pt idx="192">
                  <c:v>-3.7654000000000005</c:v>
                </c:pt>
                <c:pt idx="193">
                  <c:v>-3.7754000000000003</c:v>
                </c:pt>
                <c:pt idx="194">
                  <c:v>-3.7854000000000001</c:v>
                </c:pt>
                <c:pt idx="195">
                  <c:v>-3.7654000000000005</c:v>
                </c:pt>
                <c:pt idx="196">
                  <c:v>-3.745400000000001</c:v>
                </c:pt>
                <c:pt idx="197">
                  <c:v>-3.745400000000001</c:v>
                </c:pt>
                <c:pt idx="198">
                  <c:v>-3.7554000000000007</c:v>
                </c:pt>
                <c:pt idx="199">
                  <c:v>-3.745400000000001</c:v>
                </c:pt>
                <c:pt idx="200">
                  <c:v>-3.745400000000001</c:v>
                </c:pt>
                <c:pt idx="201">
                  <c:v>-3.7654000000000005</c:v>
                </c:pt>
                <c:pt idx="202">
                  <c:v>-3.7754000000000003</c:v>
                </c:pt>
                <c:pt idx="203">
                  <c:v>-3.7754000000000003</c:v>
                </c:pt>
                <c:pt idx="204">
                  <c:v>-3.7754000000000003</c:v>
                </c:pt>
                <c:pt idx="205">
                  <c:v>-3.7854000000000001</c:v>
                </c:pt>
                <c:pt idx="206">
                  <c:v>-3.8053999999999997</c:v>
                </c:pt>
                <c:pt idx="207">
                  <c:v>-3.8153999999999995</c:v>
                </c:pt>
                <c:pt idx="208">
                  <c:v>-3.8354000000000008</c:v>
                </c:pt>
                <c:pt idx="209">
                  <c:v>-3.8354000000000008</c:v>
                </c:pt>
                <c:pt idx="210">
                  <c:v>-3.8354000000000008</c:v>
                </c:pt>
                <c:pt idx="211">
                  <c:v>-3.8253999999999992</c:v>
                </c:pt>
                <c:pt idx="212">
                  <c:v>-3.8153999999999995</c:v>
                </c:pt>
                <c:pt idx="213">
                  <c:v>-3.8153999999999995</c:v>
                </c:pt>
                <c:pt idx="214">
                  <c:v>-3.8253999999999992</c:v>
                </c:pt>
                <c:pt idx="215">
                  <c:v>-3.8354000000000008</c:v>
                </c:pt>
                <c:pt idx="216">
                  <c:v>-3.8354000000000008</c:v>
                </c:pt>
                <c:pt idx="217">
                  <c:v>-3.8253999999999992</c:v>
                </c:pt>
                <c:pt idx="218">
                  <c:v>-3.8253999999999992</c:v>
                </c:pt>
                <c:pt idx="219">
                  <c:v>-3.7847548387096785</c:v>
                </c:pt>
                <c:pt idx="220">
                  <c:v>-3.8253999999999992</c:v>
                </c:pt>
                <c:pt idx="221">
                  <c:v>-3.8253999999999992</c:v>
                </c:pt>
                <c:pt idx="222">
                  <c:v>-3.8454000000000006</c:v>
                </c:pt>
                <c:pt idx="223">
                  <c:v>-3.8554000000000004</c:v>
                </c:pt>
                <c:pt idx="224">
                  <c:v>-3.8754</c:v>
                </c:pt>
                <c:pt idx="225">
                  <c:v>-3.8754</c:v>
                </c:pt>
                <c:pt idx="226">
                  <c:v>-3.8654000000000002</c:v>
                </c:pt>
                <c:pt idx="227">
                  <c:v>-3.8754</c:v>
                </c:pt>
                <c:pt idx="228">
                  <c:v>-3.9053999999999993</c:v>
                </c:pt>
                <c:pt idx="229">
                  <c:v>-3.9154000000000009</c:v>
                </c:pt>
                <c:pt idx="230">
                  <c:v>-3.9254000000000007</c:v>
                </c:pt>
                <c:pt idx="231">
                  <c:v>-3.9154000000000009</c:v>
                </c:pt>
                <c:pt idx="232">
                  <c:v>-3.9154000000000009</c:v>
                </c:pt>
                <c:pt idx="233">
                  <c:v>-3.8953999999999995</c:v>
                </c:pt>
                <c:pt idx="234">
                  <c:v>-3.8754</c:v>
                </c:pt>
                <c:pt idx="235">
                  <c:v>-3.8853999999999997</c:v>
                </c:pt>
                <c:pt idx="236">
                  <c:v>-3.8754</c:v>
                </c:pt>
                <c:pt idx="237">
                  <c:v>-3.8953999999999995</c:v>
                </c:pt>
                <c:pt idx="238">
                  <c:v>-3.9154000000000009</c:v>
                </c:pt>
                <c:pt idx="239">
                  <c:v>-3.9154000000000009</c:v>
                </c:pt>
                <c:pt idx="240">
                  <c:v>-3.9154000000000009</c:v>
                </c:pt>
                <c:pt idx="241">
                  <c:v>-3.9254000000000007</c:v>
                </c:pt>
                <c:pt idx="242">
                  <c:v>-3.9454000000000002</c:v>
                </c:pt>
                <c:pt idx="243">
                  <c:v>-3.9554</c:v>
                </c:pt>
                <c:pt idx="244">
                  <c:v>-3.9554</c:v>
                </c:pt>
                <c:pt idx="245">
                  <c:v>-3.9653999999999998</c:v>
                </c:pt>
                <c:pt idx="246">
                  <c:v>-3.9653999999999998</c:v>
                </c:pt>
                <c:pt idx="247">
                  <c:v>-3.9354000000000005</c:v>
                </c:pt>
                <c:pt idx="248">
                  <c:v>-3.8853999999999997</c:v>
                </c:pt>
                <c:pt idx="249">
                  <c:v>-3.8554000000000004</c:v>
                </c:pt>
                <c:pt idx="250">
                  <c:v>-3.8953999999999995</c:v>
                </c:pt>
                <c:pt idx="251">
                  <c:v>-3.8992709677419359</c:v>
                </c:pt>
                <c:pt idx="252">
                  <c:v>-3.9354000000000005</c:v>
                </c:pt>
                <c:pt idx="253">
                  <c:v>-3.9653999999999998</c:v>
                </c:pt>
                <c:pt idx="254">
                  <c:v>-3.9753999999999996</c:v>
                </c:pt>
                <c:pt idx="255">
                  <c:v>-3.9653999999999998</c:v>
                </c:pt>
                <c:pt idx="256">
                  <c:v>-3.9753999999999996</c:v>
                </c:pt>
                <c:pt idx="257">
                  <c:v>-3.9853999999999994</c:v>
                </c:pt>
                <c:pt idx="258">
                  <c:v>-3.9653999999999998</c:v>
                </c:pt>
                <c:pt idx="259">
                  <c:v>-3.9454000000000002</c:v>
                </c:pt>
                <c:pt idx="260">
                  <c:v>-3.9753999999999996</c:v>
                </c:pt>
                <c:pt idx="261">
                  <c:v>-3.9853999999999994</c:v>
                </c:pt>
                <c:pt idx="262">
                  <c:v>-3.9753999999999996</c:v>
                </c:pt>
                <c:pt idx="263">
                  <c:v>-3.9853999999999994</c:v>
                </c:pt>
                <c:pt idx="264">
                  <c:v>-3.9753999999999996</c:v>
                </c:pt>
                <c:pt idx="265">
                  <c:v>-3.9853999999999994</c:v>
                </c:pt>
                <c:pt idx="266">
                  <c:v>-3.995400000000001</c:v>
                </c:pt>
                <c:pt idx="267">
                  <c:v>-4.0154000000000005</c:v>
                </c:pt>
                <c:pt idx="268">
                  <c:v>-4.0154000000000005</c:v>
                </c:pt>
                <c:pt idx="269">
                  <c:v>-3.9853999999999994</c:v>
                </c:pt>
                <c:pt idx="270">
                  <c:v>-3.9454000000000002</c:v>
                </c:pt>
                <c:pt idx="271">
                  <c:v>-3.9053999999999993</c:v>
                </c:pt>
                <c:pt idx="272">
                  <c:v>-3.8853999999999997</c:v>
                </c:pt>
                <c:pt idx="273">
                  <c:v>-3.9354000000000005</c:v>
                </c:pt>
                <c:pt idx="274">
                  <c:v>-3.9454000000000002</c:v>
                </c:pt>
                <c:pt idx="275">
                  <c:v>-3.9653999999999998</c:v>
                </c:pt>
                <c:pt idx="276">
                  <c:v>-3.9653999999999998</c:v>
                </c:pt>
                <c:pt idx="277">
                  <c:v>-3.9653999999999998</c:v>
                </c:pt>
                <c:pt idx="278">
                  <c:v>-3.9753999999999996</c:v>
                </c:pt>
                <c:pt idx="279">
                  <c:v>-3.9554</c:v>
                </c:pt>
                <c:pt idx="280">
                  <c:v>-3.9254000000000007</c:v>
                </c:pt>
                <c:pt idx="281">
                  <c:v>-3.9454000000000002</c:v>
                </c:pt>
                <c:pt idx="282">
                  <c:v>-3.9640666666666671</c:v>
                </c:pt>
                <c:pt idx="283">
                  <c:v>-3.9554</c:v>
                </c:pt>
                <c:pt idx="284">
                  <c:v>-3.9454000000000002</c:v>
                </c:pt>
                <c:pt idx="285">
                  <c:v>-3.9254000000000007</c:v>
                </c:pt>
                <c:pt idx="286">
                  <c:v>-3.9454000000000002</c:v>
                </c:pt>
                <c:pt idx="287">
                  <c:v>-3.9354000000000005</c:v>
                </c:pt>
                <c:pt idx="288">
                  <c:v>-3.9454000000000002</c:v>
                </c:pt>
                <c:pt idx="289">
                  <c:v>-3.9554</c:v>
                </c:pt>
                <c:pt idx="290">
                  <c:v>-3.9354000000000005</c:v>
                </c:pt>
                <c:pt idx="291">
                  <c:v>-3.9154000000000009</c:v>
                </c:pt>
                <c:pt idx="292">
                  <c:v>-3.9154000000000009</c:v>
                </c:pt>
                <c:pt idx="293">
                  <c:v>-3.9154000000000009</c:v>
                </c:pt>
                <c:pt idx="294">
                  <c:v>-3.9154000000000009</c:v>
                </c:pt>
                <c:pt idx="295">
                  <c:v>-3.9254000000000007</c:v>
                </c:pt>
                <c:pt idx="296">
                  <c:v>-3.9454000000000002</c:v>
                </c:pt>
                <c:pt idx="297">
                  <c:v>-3.9454000000000002</c:v>
                </c:pt>
                <c:pt idx="298">
                  <c:v>-3.9354000000000005</c:v>
                </c:pt>
                <c:pt idx="299">
                  <c:v>-3.9053999999999993</c:v>
                </c:pt>
                <c:pt idx="300">
                  <c:v>-3.9154000000000009</c:v>
                </c:pt>
                <c:pt idx="301">
                  <c:v>-3.9154000000000009</c:v>
                </c:pt>
                <c:pt idx="302">
                  <c:v>-3.9154000000000009</c:v>
                </c:pt>
                <c:pt idx="303">
                  <c:v>-3.9254000000000007</c:v>
                </c:pt>
                <c:pt idx="304">
                  <c:v>-3.9053999999999993</c:v>
                </c:pt>
                <c:pt idx="305">
                  <c:v>-3.8953999999999995</c:v>
                </c:pt>
                <c:pt idx="306">
                  <c:v>-3.8953999999999995</c:v>
                </c:pt>
                <c:pt idx="307">
                  <c:v>-3.8953999999999995</c:v>
                </c:pt>
                <c:pt idx="308">
                  <c:v>-3.8953999999999995</c:v>
                </c:pt>
                <c:pt idx="309">
                  <c:v>-3.9053999999999993</c:v>
                </c:pt>
                <c:pt idx="310">
                  <c:v>-3.9053999999999993</c:v>
                </c:pt>
                <c:pt idx="311">
                  <c:v>-3.8953999999999995</c:v>
                </c:pt>
                <c:pt idx="312">
                  <c:v>-3.9053999999999993</c:v>
                </c:pt>
                <c:pt idx="313">
                  <c:v>-3.9053999999999993</c:v>
                </c:pt>
                <c:pt idx="314">
                  <c:v>-3.9205612903225804</c:v>
                </c:pt>
                <c:pt idx="315">
                  <c:v>-3.9053999999999993</c:v>
                </c:pt>
                <c:pt idx="316">
                  <c:v>-3.9154000000000009</c:v>
                </c:pt>
                <c:pt idx="317">
                  <c:v>-3.9053999999999993</c:v>
                </c:pt>
                <c:pt idx="318">
                  <c:v>-3.9053999999999993</c:v>
                </c:pt>
                <c:pt idx="319">
                  <c:v>-3.8853999999999997</c:v>
                </c:pt>
                <c:pt idx="320">
                  <c:v>-3.8953999999999995</c:v>
                </c:pt>
                <c:pt idx="321">
                  <c:v>-3.9053999999999993</c:v>
                </c:pt>
                <c:pt idx="322">
                  <c:v>-3.8853999999999997</c:v>
                </c:pt>
                <c:pt idx="323">
                  <c:v>-3.8953999999999995</c:v>
                </c:pt>
                <c:pt idx="324">
                  <c:v>-3.9053999999999993</c:v>
                </c:pt>
                <c:pt idx="325">
                  <c:v>-3.8953999999999995</c:v>
                </c:pt>
                <c:pt idx="326">
                  <c:v>-3.9053999999999993</c:v>
                </c:pt>
                <c:pt idx="327">
                  <c:v>-3.8953999999999995</c:v>
                </c:pt>
                <c:pt idx="328">
                  <c:v>-3.8853999999999997</c:v>
                </c:pt>
                <c:pt idx="329">
                  <c:v>-3.8654000000000002</c:v>
                </c:pt>
                <c:pt idx="330">
                  <c:v>-3.8754</c:v>
                </c:pt>
                <c:pt idx="331">
                  <c:v>-3.8953999999999995</c:v>
                </c:pt>
                <c:pt idx="332">
                  <c:v>-3.9053999999999993</c:v>
                </c:pt>
                <c:pt idx="333">
                  <c:v>-3.8754</c:v>
                </c:pt>
                <c:pt idx="334">
                  <c:v>-3.8654000000000002</c:v>
                </c:pt>
                <c:pt idx="335">
                  <c:v>-3.8654000000000002</c:v>
                </c:pt>
                <c:pt idx="336">
                  <c:v>-3.8654000000000002</c:v>
                </c:pt>
                <c:pt idx="337">
                  <c:v>-3.8654000000000002</c:v>
                </c:pt>
                <c:pt idx="338">
                  <c:v>-3.8654000000000002</c:v>
                </c:pt>
                <c:pt idx="339">
                  <c:v>-3.8754</c:v>
                </c:pt>
                <c:pt idx="340">
                  <c:v>-3.8754</c:v>
                </c:pt>
                <c:pt idx="341">
                  <c:v>-3.8454000000000006</c:v>
                </c:pt>
                <c:pt idx="342">
                  <c:v>-3.8454000000000006</c:v>
                </c:pt>
                <c:pt idx="343">
                  <c:v>-3.8754</c:v>
                </c:pt>
                <c:pt idx="344">
                  <c:v>-3.8853999999999997</c:v>
                </c:pt>
                <c:pt idx="345">
                  <c:v>-3.884399999999999</c:v>
                </c:pt>
                <c:pt idx="346">
                  <c:v>-3.8754</c:v>
                </c:pt>
                <c:pt idx="347">
                  <c:v>-3.8853999999999997</c:v>
                </c:pt>
                <c:pt idx="348">
                  <c:v>-3.8654000000000002</c:v>
                </c:pt>
                <c:pt idx="349">
                  <c:v>-3.8554000000000004</c:v>
                </c:pt>
                <c:pt idx="350">
                  <c:v>-3.8454000000000006</c:v>
                </c:pt>
                <c:pt idx="351">
                  <c:v>-3.8554000000000004</c:v>
                </c:pt>
                <c:pt idx="352">
                  <c:v>-3.8554000000000004</c:v>
                </c:pt>
                <c:pt idx="353">
                  <c:v>-3.8554000000000004</c:v>
                </c:pt>
                <c:pt idx="354">
                  <c:v>-3.8554000000000004</c:v>
                </c:pt>
                <c:pt idx="355">
                  <c:v>-3.8554000000000004</c:v>
                </c:pt>
                <c:pt idx="356">
                  <c:v>-3.8554000000000004</c:v>
                </c:pt>
                <c:pt idx="357">
                  <c:v>-3.8454000000000006</c:v>
                </c:pt>
                <c:pt idx="358">
                  <c:v>-3.8354000000000008</c:v>
                </c:pt>
                <c:pt idx="359">
                  <c:v>-3.8253999999999992</c:v>
                </c:pt>
                <c:pt idx="360">
                  <c:v>-3.8554000000000004</c:v>
                </c:pt>
                <c:pt idx="361">
                  <c:v>-3.8554000000000004</c:v>
                </c:pt>
                <c:pt idx="362">
                  <c:v>-3.8754</c:v>
                </c:pt>
                <c:pt idx="363">
                  <c:v>-3.8754</c:v>
                </c:pt>
                <c:pt idx="364">
                  <c:v>-3.8754</c:v>
                </c:pt>
                <c:pt idx="365">
                  <c:v>-3.8953999999999995</c:v>
                </c:pt>
                <c:pt idx="366">
                  <c:v>-3.8754</c:v>
                </c:pt>
                <c:pt idx="367">
                  <c:v>-3.8654000000000002</c:v>
                </c:pt>
                <c:pt idx="368">
                  <c:v>-3.8554000000000004</c:v>
                </c:pt>
                <c:pt idx="369">
                  <c:v>-3.8654000000000002</c:v>
                </c:pt>
                <c:pt idx="370">
                  <c:v>-3.8654000000000002</c:v>
                </c:pt>
                <c:pt idx="371">
                  <c:v>-3.8454000000000006</c:v>
                </c:pt>
                <c:pt idx="372">
                  <c:v>-3.8454000000000006</c:v>
                </c:pt>
                <c:pt idx="373">
                  <c:v>-3.8554000000000004</c:v>
                </c:pt>
                <c:pt idx="374">
                  <c:v>-3.8654000000000002</c:v>
                </c:pt>
                <c:pt idx="375">
                  <c:v>-3.8454000000000006</c:v>
                </c:pt>
                <c:pt idx="376">
                  <c:v>-3.8354000000000008</c:v>
                </c:pt>
              </c:numCache>
            </c:numRef>
          </c:yVal>
          <c:smooth val="0"/>
        </c:ser>
        <c:ser>
          <c:idx val="1"/>
          <c:order val="2"/>
          <c:tx>
            <c:v>最低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'標高水位（ｏｐｍ）'!$V$5:$V$381</c:f>
              <c:numCache>
                <c:formatCode>0.00</c:formatCode>
                <c:ptCount val="377"/>
                <c:pt idx="0">
                  <c:v>-3.8053999999999997</c:v>
                </c:pt>
                <c:pt idx="1">
                  <c:v>-3.7953999999999999</c:v>
                </c:pt>
                <c:pt idx="2">
                  <c:v>-3.7654000000000005</c:v>
                </c:pt>
                <c:pt idx="3">
                  <c:v>-3.7554000000000007</c:v>
                </c:pt>
                <c:pt idx="4">
                  <c:v>-3.7654000000000005</c:v>
                </c:pt>
                <c:pt idx="5">
                  <c:v>-3.7654000000000005</c:v>
                </c:pt>
                <c:pt idx="6">
                  <c:v>-3.7754000000000003</c:v>
                </c:pt>
                <c:pt idx="7">
                  <c:v>-3.7754000000000003</c:v>
                </c:pt>
                <c:pt idx="8">
                  <c:v>-3.7754000000000003</c:v>
                </c:pt>
                <c:pt idx="9">
                  <c:v>-3.7654000000000005</c:v>
                </c:pt>
                <c:pt idx="10">
                  <c:v>-3.7654000000000005</c:v>
                </c:pt>
                <c:pt idx="11">
                  <c:v>-3.7554000000000007</c:v>
                </c:pt>
                <c:pt idx="12">
                  <c:v>-3.7654000000000005</c:v>
                </c:pt>
                <c:pt idx="13">
                  <c:v>-3.7754000000000003</c:v>
                </c:pt>
                <c:pt idx="14">
                  <c:v>-3.7854000000000001</c:v>
                </c:pt>
                <c:pt idx="15">
                  <c:v>-3.7854000000000001</c:v>
                </c:pt>
                <c:pt idx="16">
                  <c:v>-3.7654000000000005</c:v>
                </c:pt>
                <c:pt idx="17">
                  <c:v>-3.7253999999999996</c:v>
                </c:pt>
                <c:pt idx="18">
                  <c:v>-3.7353999999999994</c:v>
                </c:pt>
                <c:pt idx="19">
                  <c:v>-3.7754000000000003</c:v>
                </c:pt>
                <c:pt idx="20">
                  <c:v>-3.7754000000000003</c:v>
                </c:pt>
                <c:pt idx="21">
                  <c:v>-3.7953999999999999</c:v>
                </c:pt>
                <c:pt idx="22">
                  <c:v>-3.7953999999999999</c:v>
                </c:pt>
                <c:pt idx="23">
                  <c:v>-3.7554000000000007</c:v>
                </c:pt>
                <c:pt idx="24">
                  <c:v>-3.7754000000000003</c:v>
                </c:pt>
                <c:pt idx="25">
                  <c:v>-3.7754000000000003</c:v>
                </c:pt>
                <c:pt idx="26">
                  <c:v>-3.7953999999999999</c:v>
                </c:pt>
                <c:pt idx="27">
                  <c:v>-3.8053999999999997</c:v>
                </c:pt>
                <c:pt idx="28">
                  <c:v>-3.8053999999999997</c:v>
                </c:pt>
                <c:pt idx="30">
                  <c:v>-3.7654000000000005</c:v>
                </c:pt>
                <c:pt idx="32">
                  <c:v>-3.7654000000000005</c:v>
                </c:pt>
                <c:pt idx="33">
                  <c:v>-3.7854000000000001</c:v>
                </c:pt>
                <c:pt idx="34">
                  <c:v>-3.8053999999999997</c:v>
                </c:pt>
                <c:pt idx="35">
                  <c:v>-3.7953999999999999</c:v>
                </c:pt>
                <c:pt idx="36">
                  <c:v>-3.7953999999999999</c:v>
                </c:pt>
                <c:pt idx="37">
                  <c:v>-3.7953999999999999</c:v>
                </c:pt>
                <c:pt idx="38">
                  <c:v>-3.7754000000000003</c:v>
                </c:pt>
                <c:pt idx="39">
                  <c:v>-3.7754000000000003</c:v>
                </c:pt>
                <c:pt idx="40">
                  <c:v>-3.7754000000000003</c:v>
                </c:pt>
                <c:pt idx="41">
                  <c:v>-3.7953999999999999</c:v>
                </c:pt>
                <c:pt idx="42">
                  <c:v>-3.7953999999999999</c:v>
                </c:pt>
                <c:pt idx="43">
                  <c:v>-3.8053999999999997</c:v>
                </c:pt>
                <c:pt idx="44">
                  <c:v>-3.7953999999999999</c:v>
                </c:pt>
                <c:pt idx="45">
                  <c:v>-3.7353999999999994</c:v>
                </c:pt>
                <c:pt idx="46">
                  <c:v>-3.745400000000001</c:v>
                </c:pt>
                <c:pt idx="47">
                  <c:v>-3.7654000000000005</c:v>
                </c:pt>
                <c:pt idx="48">
                  <c:v>-3.7953999999999999</c:v>
                </c:pt>
                <c:pt idx="49">
                  <c:v>-3.8153999999999995</c:v>
                </c:pt>
                <c:pt idx="50">
                  <c:v>-3.8253999999999992</c:v>
                </c:pt>
                <c:pt idx="51">
                  <c:v>-3.8253999999999992</c:v>
                </c:pt>
                <c:pt idx="52">
                  <c:v>-3.8153999999999995</c:v>
                </c:pt>
                <c:pt idx="53">
                  <c:v>-3.8153999999999995</c:v>
                </c:pt>
                <c:pt idx="54">
                  <c:v>-3.8253999999999992</c:v>
                </c:pt>
                <c:pt idx="55">
                  <c:v>-3.8454000000000006</c:v>
                </c:pt>
                <c:pt idx="56">
                  <c:v>-3.8654000000000002</c:v>
                </c:pt>
                <c:pt idx="57">
                  <c:v>-3.8654000000000002</c:v>
                </c:pt>
                <c:pt idx="58">
                  <c:v>-3.8654000000000002</c:v>
                </c:pt>
                <c:pt idx="60">
                  <c:v>-3.8253999999999992</c:v>
                </c:pt>
                <c:pt idx="62">
                  <c:v>-3.8454000000000006</c:v>
                </c:pt>
                <c:pt idx="63">
                  <c:v>-3.8554000000000004</c:v>
                </c:pt>
                <c:pt idx="64">
                  <c:v>-3.8654000000000002</c:v>
                </c:pt>
                <c:pt idx="65">
                  <c:v>-3.8953999999999995</c:v>
                </c:pt>
                <c:pt idx="66">
                  <c:v>-3.8853999999999997</c:v>
                </c:pt>
                <c:pt idx="67">
                  <c:v>-3.8754</c:v>
                </c:pt>
                <c:pt idx="68">
                  <c:v>-3.8554000000000004</c:v>
                </c:pt>
                <c:pt idx="69">
                  <c:v>-3.8554000000000004</c:v>
                </c:pt>
                <c:pt idx="70">
                  <c:v>-3.8454000000000006</c:v>
                </c:pt>
                <c:pt idx="71">
                  <c:v>-3.8454000000000006</c:v>
                </c:pt>
                <c:pt idx="72">
                  <c:v>-3.8554000000000004</c:v>
                </c:pt>
                <c:pt idx="73">
                  <c:v>-3.8554000000000004</c:v>
                </c:pt>
                <c:pt idx="74">
                  <c:v>-3.8554000000000004</c:v>
                </c:pt>
                <c:pt idx="75">
                  <c:v>-3.8253999999999992</c:v>
                </c:pt>
                <c:pt idx="76">
                  <c:v>-3.8253999999999992</c:v>
                </c:pt>
                <c:pt idx="77">
                  <c:v>-3.8253999999999992</c:v>
                </c:pt>
                <c:pt idx="78">
                  <c:v>-3.8354000000000008</c:v>
                </c:pt>
                <c:pt idx="79">
                  <c:v>-3.8354000000000008</c:v>
                </c:pt>
                <c:pt idx="80">
                  <c:v>-3.8153999999999995</c:v>
                </c:pt>
                <c:pt idx="81">
                  <c:v>-3.8153999999999995</c:v>
                </c:pt>
                <c:pt idx="82">
                  <c:v>-3.8253999999999992</c:v>
                </c:pt>
                <c:pt idx="83">
                  <c:v>-3.8153999999999995</c:v>
                </c:pt>
                <c:pt idx="84">
                  <c:v>-3.8253999999999992</c:v>
                </c:pt>
                <c:pt idx="85">
                  <c:v>-3.8253999999999992</c:v>
                </c:pt>
                <c:pt idx="86">
                  <c:v>-3.8354000000000008</c:v>
                </c:pt>
                <c:pt idx="87">
                  <c:v>-3.8354000000000008</c:v>
                </c:pt>
                <c:pt idx="88">
                  <c:v>-3.8253999999999992</c:v>
                </c:pt>
                <c:pt idx="89">
                  <c:v>-3.8153999999999995</c:v>
                </c:pt>
                <c:pt idx="90">
                  <c:v>-3.8153999999999995</c:v>
                </c:pt>
                <c:pt idx="91">
                  <c:v>-3.8053999999999997</c:v>
                </c:pt>
                <c:pt idx="92">
                  <c:v>-3.7953999999999999</c:v>
                </c:pt>
                <c:pt idx="94">
                  <c:v>-3.7854000000000001</c:v>
                </c:pt>
                <c:pt idx="95">
                  <c:v>-3.7754000000000003</c:v>
                </c:pt>
                <c:pt idx="96">
                  <c:v>-3.7754000000000003</c:v>
                </c:pt>
                <c:pt idx="97">
                  <c:v>-3.7353999999999994</c:v>
                </c:pt>
                <c:pt idx="98">
                  <c:v>-3.745400000000001</c:v>
                </c:pt>
                <c:pt idx="99">
                  <c:v>-3.7554000000000007</c:v>
                </c:pt>
                <c:pt idx="100">
                  <c:v>-3.7554000000000007</c:v>
                </c:pt>
                <c:pt idx="101">
                  <c:v>-3.7253999999999996</c:v>
                </c:pt>
                <c:pt idx="102">
                  <c:v>-3.7253999999999996</c:v>
                </c:pt>
                <c:pt idx="103">
                  <c:v>-3.7153999999999998</c:v>
                </c:pt>
                <c:pt idx="104">
                  <c:v>-3.7253999999999996</c:v>
                </c:pt>
                <c:pt idx="105">
                  <c:v>-3.7253999999999996</c:v>
                </c:pt>
                <c:pt idx="106">
                  <c:v>-3.7253999999999996</c:v>
                </c:pt>
                <c:pt idx="107">
                  <c:v>-3.7253999999999996</c:v>
                </c:pt>
                <c:pt idx="108">
                  <c:v>-3.745400000000001</c:v>
                </c:pt>
                <c:pt idx="109">
                  <c:v>-3.745400000000001</c:v>
                </c:pt>
                <c:pt idx="110">
                  <c:v>-3.7253999999999996</c:v>
                </c:pt>
                <c:pt idx="111">
                  <c:v>-3.7153999999999998</c:v>
                </c:pt>
                <c:pt idx="112">
                  <c:v>-3.7353999999999994</c:v>
                </c:pt>
                <c:pt idx="113">
                  <c:v>-3.7353999999999994</c:v>
                </c:pt>
                <c:pt idx="114">
                  <c:v>-3.7353999999999994</c:v>
                </c:pt>
                <c:pt idx="115">
                  <c:v>-3.7054</c:v>
                </c:pt>
                <c:pt idx="116">
                  <c:v>-3.7054</c:v>
                </c:pt>
                <c:pt idx="117">
                  <c:v>-3.6954000000000002</c:v>
                </c:pt>
                <c:pt idx="118">
                  <c:v>-3.7054</c:v>
                </c:pt>
                <c:pt idx="119">
                  <c:v>-3.7054</c:v>
                </c:pt>
                <c:pt idx="120">
                  <c:v>-3.7054</c:v>
                </c:pt>
                <c:pt idx="121">
                  <c:v>-3.6854000000000005</c:v>
                </c:pt>
                <c:pt idx="122">
                  <c:v>-3.6854000000000005</c:v>
                </c:pt>
                <c:pt idx="123">
                  <c:v>-3.6854000000000005</c:v>
                </c:pt>
                <c:pt idx="125">
                  <c:v>-3.6954000000000002</c:v>
                </c:pt>
                <c:pt idx="126">
                  <c:v>-3.6954000000000002</c:v>
                </c:pt>
                <c:pt idx="127">
                  <c:v>-3.6754000000000007</c:v>
                </c:pt>
                <c:pt idx="128">
                  <c:v>-3.6553999999999993</c:v>
                </c:pt>
                <c:pt idx="129">
                  <c:v>-3.6654000000000009</c:v>
                </c:pt>
                <c:pt idx="130">
                  <c:v>-3.6654000000000009</c:v>
                </c:pt>
                <c:pt idx="131">
                  <c:v>-3.6553999999999993</c:v>
                </c:pt>
                <c:pt idx="132">
                  <c:v>-3.6553999999999993</c:v>
                </c:pt>
                <c:pt idx="133">
                  <c:v>-3.6453999999999995</c:v>
                </c:pt>
                <c:pt idx="134">
                  <c:v>-3.6254</c:v>
                </c:pt>
                <c:pt idx="135">
                  <c:v>-3.6353999999999997</c:v>
                </c:pt>
                <c:pt idx="136">
                  <c:v>-3.6453999999999995</c:v>
                </c:pt>
                <c:pt idx="137">
                  <c:v>-3.6654000000000009</c:v>
                </c:pt>
                <c:pt idx="138">
                  <c:v>-3.6654000000000009</c:v>
                </c:pt>
                <c:pt idx="139">
                  <c:v>-3.6654000000000009</c:v>
                </c:pt>
                <c:pt idx="140">
                  <c:v>-3.6453999999999995</c:v>
                </c:pt>
                <c:pt idx="141">
                  <c:v>-3.6453999999999995</c:v>
                </c:pt>
                <c:pt idx="142">
                  <c:v>-3.6654000000000009</c:v>
                </c:pt>
                <c:pt idx="143">
                  <c:v>-3.6654000000000009</c:v>
                </c:pt>
                <c:pt idx="144">
                  <c:v>-3.6654000000000009</c:v>
                </c:pt>
                <c:pt idx="145">
                  <c:v>-3.6654000000000009</c:v>
                </c:pt>
                <c:pt idx="146">
                  <c:v>-3.6654000000000009</c:v>
                </c:pt>
                <c:pt idx="147">
                  <c:v>-3.6453999999999995</c:v>
                </c:pt>
                <c:pt idx="148">
                  <c:v>-3.6453999999999995</c:v>
                </c:pt>
                <c:pt idx="149">
                  <c:v>-3.6453999999999995</c:v>
                </c:pt>
                <c:pt idx="150">
                  <c:v>-3.6453999999999995</c:v>
                </c:pt>
                <c:pt idx="151">
                  <c:v>-3.6453999999999995</c:v>
                </c:pt>
                <c:pt idx="152">
                  <c:v>-3.6453999999999995</c:v>
                </c:pt>
                <c:pt idx="153">
                  <c:v>-3.6254</c:v>
                </c:pt>
                <c:pt idx="154">
                  <c:v>-3.6054000000000004</c:v>
                </c:pt>
                <c:pt idx="155">
                  <c:v>-3.6254</c:v>
                </c:pt>
                <c:pt idx="157">
                  <c:v>-3.6353999999999997</c:v>
                </c:pt>
                <c:pt idx="158">
                  <c:v>-3.6654000000000009</c:v>
                </c:pt>
                <c:pt idx="159">
                  <c:v>-3.6754000000000007</c:v>
                </c:pt>
                <c:pt idx="160">
                  <c:v>-3.6754000000000007</c:v>
                </c:pt>
                <c:pt idx="161">
                  <c:v>-3.6453999999999995</c:v>
                </c:pt>
                <c:pt idx="162">
                  <c:v>-3.6453999999999995</c:v>
                </c:pt>
                <c:pt idx="163">
                  <c:v>-3.6453999999999995</c:v>
                </c:pt>
                <c:pt idx="164">
                  <c:v>-3.6453999999999995</c:v>
                </c:pt>
                <c:pt idx="165">
                  <c:v>-3.6854000000000005</c:v>
                </c:pt>
                <c:pt idx="166">
                  <c:v>-3.7153999999999998</c:v>
                </c:pt>
                <c:pt idx="167">
                  <c:v>-3.7153999999999998</c:v>
                </c:pt>
                <c:pt idx="168">
                  <c:v>-3.6954000000000002</c:v>
                </c:pt>
                <c:pt idx="169">
                  <c:v>-3.6553999999999993</c:v>
                </c:pt>
                <c:pt idx="170">
                  <c:v>-3.6654000000000009</c:v>
                </c:pt>
                <c:pt idx="171">
                  <c:v>-3.6854000000000005</c:v>
                </c:pt>
                <c:pt idx="172">
                  <c:v>-3.6854000000000005</c:v>
                </c:pt>
                <c:pt idx="173">
                  <c:v>-3.6654000000000009</c:v>
                </c:pt>
                <c:pt idx="174">
                  <c:v>-3.6854000000000005</c:v>
                </c:pt>
                <c:pt idx="175">
                  <c:v>-3.6854000000000005</c:v>
                </c:pt>
                <c:pt idx="176">
                  <c:v>-3.6754000000000007</c:v>
                </c:pt>
                <c:pt idx="177">
                  <c:v>-3.6754000000000007</c:v>
                </c:pt>
                <c:pt idx="178">
                  <c:v>-3.6654000000000009</c:v>
                </c:pt>
                <c:pt idx="179">
                  <c:v>-3.6553999999999993</c:v>
                </c:pt>
                <c:pt idx="180">
                  <c:v>-3.6453999999999995</c:v>
                </c:pt>
                <c:pt idx="181">
                  <c:v>-3.6453999999999995</c:v>
                </c:pt>
                <c:pt idx="182">
                  <c:v>-3.6654000000000009</c:v>
                </c:pt>
                <c:pt idx="183">
                  <c:v>-3.6854000000000005</c:v>
                </c:pt>
                <c:pt idx="184">
                  <c:v>-3.6654000000000009</c:v>
                </c:pt>
                <c:pt idx="185">
                  <c:v>-3.6754000000000007</c:v>
                </c:pt>
                <c:pt idx="186">
                  <c:v>-3.7054</c:v>
                </c:pt>
                <c:pt idx="188">
                  <c:v>-3.7054</c:v>
                </c:pt>
                <c:pt idx="189">
                  <c:v>-3.7054</c:v>
                </c:pt>
                <c:pt idx="190">
                  <c:v>-3.7353999999999994</c:v>
                </c:pt>
                <c:pt idx="191">
                  <c:v>-3.7654000000000005</c:v>
                </c:pt>
                <c:pt idx="192">
                  <c:v>-3.7754000000000003</c:v>
                </c:pt>
                <c:pt idx="193">
                  <c:v>-3.7854000000000001</c:v>
                </c:pt>
                <c:pt idx="194">
                  <c:v>-3.7854000000000001</c:v>
                </c:pt>
                <c:pt idx="195">
                  <c:v>-3.7854000000000001</c:v>
                </c:pt>
                <c:pt idx="196">
                  <c:v>-3.745400000000001</c:v>
                </c:pt>
                <c:pt idx="197">
                  <c:v>-3.7554000000000007</c:v>
                </c:pt>
                <c:pt idx="198">
                  <c:v>-3.7554000000000007</c:v>
                </c:pt>
                <c:pt idx="199">
                  <c:v>-3.7554000000000007</c:v>
                </c:pt>
                <c:pt idx="200">
                  <c:v>-3.745400000000001</c:v>
                </c:pt>
                <c:pt idx="201">
                  <c:v>-3.7754000000000003</c:v>
                </c:pt>
                <c:pt idx="202">
                  <c:v>-3.7754000000000003</c:v>
                </c:pt>
                <c:pt idx="203">
                  <c:v>-3.7754000000000003</c:v>
                </c:pt>
                <c:pt idx="204">
                  <c:v>-3.7754000000000003</c:v>
                </c:pt>
                <c:pt idx="205">
                  <c:v>-3.7953999999999999</c:v>
                </c:pt>
                <c:pt idx="206">
                  <c:v>-3.8153999999999995</c:v>
                </c:pt>
                <c:pt idx="207">
                  <c:v>-3.8253999999999992</c:v>
                </c:pt>
                <c:pt idx="208">
                  <c:v>-3.8354000000000008</c:v>
                </c:pt>
                <c:pt idx="209">
                  <c:v>-3.8354000000000008</c:v>
                </c:pt>
                <c:pt idx="210">
                  <c:v>-3.8354000000000008</c:v>
                </c:pt>
                <c:pt idx="211">
                  <c:v>-3.8354000000000008</c:v>
                </c:pt>
                <c:pt idx="212">
                  <c:v>-3.8253999999999992</c:v>
                </c:pt>
                <c:pt idx="213">
                  <c:v>-3.8253999999999992</c:v>
                </c:pt>
                <c:pt idx="214">
                  <c:v>-3.8354000000000008</c:v>
                </c:pt>
                <c:pt idx="215">
                  <c:v>-3.8354000000000008</c:v>
                </c:pt>
                <c:pt idx="216">
                  <c:v>-3.8354000000000008</c:v>
                </c:pt>
                <c:pt idx="217">
                  <c:v>-3.8253999999999992</c:v>
                </c:pt>
                <c:pt idx="218">
                  <c:v>-3.8253999999999992</c:v>
                </c:pt>
                <c:pt idx="220">
                  <c:v>-3.8253999999999992</c:v>
                </c:pt>
                <c:pt idx="221">
                  <c:v>-3.8354000000000008</c:v>
                </c:pt>
                <c:pt idx="222">
                  <c:v>-3.8454000000000006</c:v>
                </c:pt>
                <c:pt idx="223">
                  <c:v>-3.8654000000000002</c:v>
                </c:pt>
                <c:pt idx="224">
                  <c:v>-3.8754</c:v>
                </c:pt>
                <c:pt idx="225">
                  <c:v>-3.8754</c:v>
                </c:pt>
                <c:pt idx="226">
                  <c:v>-3.8654000000000002</c:v>
                </c:pt>
                <c:pt idx="227">
                  <c:v>-3.8853999999999997</c:v>
                </c:pt>
                <c:pt idx="228">
                  <c:v>-3.9254000000000007</c:v>
                </c:pt>
                <c:pt idx="229">
                  <c:v>-3.9254000000000007</c:v>
                </c:pt>
                <c:pt idx="230">
                  <c:v>-3.9254000000000007</c:v>
                </c:pt>
                <c:pt idx="231">
                  <c:v>-3.9254000000000007</c:v>
                </c:pt>
                <c:pt idx="232">
                  <c:v>-3.9154000000000009</c:v>
                </c:pt>
                <c:pt idx="233">
                  <c:v>-3.9053999999999993</c:v>
                </c:pt>
                <c:pt idx="234">
                  <c:v>-3.8853999999999997</c:v>
                </c:pt>
                <c:pt idx="235">
                  <c:v>-3.8853999999999997</c:v>
                </c:pt>
                <c:pt idx="236">
                  <c:v>-3.8853999999999997</c:v>
                </c:pt>
                <c:pt idx="237">
                  <c:v>-3.9053999999999993</c:v>
                </c:pt>
                <c:pt idx="238">
                  <c:v>-3.9254000000000007</c:v>
                </c:pt>
                <c:pt idx="239">
                  <c:v>-3.9254000000000007</c:v>
                </c:pt>
                <c:pt idx="240">
                  <c:v>-3.9154000000000009</c:v>
                </c:pt>
                <c:pt idx="241">
                  <c:v>-3.9454000000000002</c:v>
                </c:pt>
                <c:pt idx="242">
                  <c:v>-3.9554</c:v>
                </c:pt>
                <c:pt idx="243">
                  <c:v>-3.9653999999999998</c:v>
                </c:pt>
                <c:pt idx="244">
                  <c:v>-3.9653999999999998</c:v>
                </c:pt>
                <c:pt idx="245">
                  <c:v>-3.9753999999999996</c:v>
                </c:pt>
                <c:pt idx="246">
                  <c:v>-3.9753999999999996</c:v>
                </c:pt>
                <c:pt idx="247">
                  <c:v>-3.9554</c:v>
                </c:pt>
                <c:pt idx="248">
                  <c:v>-3.9154000000000009</c:v>
                </c:pt>
                <c:pt idx="249">
                  <c:v>-3.8654000000000002</c:v>
                </c:pt>
                <c:pt idx="250">
                  <c:v>-3.9254000000000007</c:v>
                </c:pt>
                <c:pt idx="252">
                  <c:v>-3.9554</c:v>
                </c:pt>
                <c:pt idx="253">
                  <c:v>-3.9753999999999996</c:v>
                </c:pt>
                <c:pt idx="254">
                  <c:v>-3.9753999999999996</c:v>
                </c:pt>
                <c:pt idx="255">
                  <c:v>-3.9753999999999996</c:v>
                </c:pt>
                <c:pt idx="256">
                  <c:v>-3.9853999999999994</c:v>
                </c:pt>
                <c:pt idx="257">
                  <c:v>-3.9853999999999994</c:v>
                </c:pt>
                <c:pt idx="258">
                  <c:v>-3.9753999999999996</c:v>
                </c:pt>
                <c:pt idx="259">
                  <c:v>-3.9554</c:v>
                </c:pt>
                <c:pt idx="260">
                  <c:v>-3.9853999999999994</c:v>
                </c:pt>
                <c:pt idx="261">
                  <c:v>-3.9853999999999994</c:v>
                </c:pt>
                <c:pt idx="262">
                  <c:v>-3.9853999999999994</c:v>
                </c:pt>
                <c:pt idx="263">
                  <c:v>-3.9853999999999994</c:v>
                </c:pt>
                <c:pt idx="264">
                  <c:v>-3.9753999999999996</c:v>
                </c:pt>
                <c:pt idx="265">
                  <c:v>-3.995400000000001</c:v>
                </c:pt>
                <c:pt idx="266">
                  <c:v>-4.0154000000000005</c:v>
                </c:pt>
                <c:pt idx="267">
                  <c:v>-4.0254000000000003</c:v>
                </c:pt>
                <c:pt idx="268">
                  <c:v>-4.0254000000000003</c:v>
                </c:pt>
                <c:pt idx="269">
                  <c:v>-4.0054000000000007</c:v>
                </c:pt>
                <c:pt idx="270">
                  <c:v>-3.9554</c:v>
                </c:pt>
                <c:pt idx="271">
                  <c:v>-3.9454000000000002</c:v>
                </c:pt>
                <c:pt idx="272">
                  <c:v>-3.9354000000000005</c:v>
                </c:pt>
                <c:pt idx="273">
                  <c:v>-3.9354000000000005</c:v>
                </c:pt>
                <c:pt idx="274">
                  <c:v>-3.9653999999999998</c:v>
                </c:pt>
                <c:pt idx="275">
                  <c:v>-3.9653999999999998</c:v>
                </c:pt>
                <c:pt idx="276">
                  <c:v>-3.9753999999999996</c:v>
                </c:pt>
                <c:pt idx="277">
                  <c:v>-3.9753999999999996</c:v>
                </c:pt>
                <c:pt idx="278">
                  <c:v>-3.9853999999999994</c:v>
                </c:pt>
                <c:pt idx="279">
                  <c:v>-3.9853999999999994</c:v>
                </c:pt>
                <c:pt idx="280">
                  <c:v>-3.9254000000000007</c:v>
                </c:pt>
                <c:pt idx="281">
                  <c:v>-3.9653999999999998</c:v>
                </c:pt>
                <c:pt idx="283">
                  <c:v>-3.9653999999999998</c:v>
                </c:pt>
                <c:pt idx="284">
                  <c:v>-3.9454000000000002</c:v>
                </c:pt>
                <c:pt idx="285">
                  <c:v>-3.9354000000000005</c:v>
                </c:pt>
                <c:pt idx="286">
                  <c:v>-3.9454000000000002</c:v>
                </c:pt>
                <c:pt idx="287">
                  <c:v>-3.9454000000000002</c:v>
                </c:pt>
                <c:pt idx="288">
                  <c:v>-3.9554</c:v>
                </c:pt>
                <c:pt idx="289">
                  <c:v>-3.9554</c:v>
                </c:pt>
                <c:pt idx="290">
                  <c:v>-3.9554</c:v>
                </c:pt>
                <c:pt idx="291">
                  <c:v>-3.9154000000000009</c:v>
                </c:pt>
                <c:pt idx="292">
                  <c:v>-3.9154000000000009</c:v>
                </c:pt>
                <c:pt idx="293">
                  <c:v>-3.9154000000000009</c:v>
                </c:pt>
                <c:pt idx="294">
                  <c:v>-3.9254000000000007</c:v>
                </c:pt>
                <c:pt idx="295">
                  <c:v>-3.9354000000000005</c:v>
                </c:pt>
                <c:pt idx="296">
                  <c:v>-3.9554</c:v>
                </c:pt>
                <c:pt idx="297">
                  <c:v>-3.9554</c:v>
                </c:pt>
                <c:pt idx="298">
                  <c:v>-3.9454000000000002</c:v>
                </c:pt>
                <c:pt idx="299">
                  <c:v>-3.9154000000000009</c:v>
                </c:pt>
                <c:pt idx="300">
                  <c:v>-3.9154000000000009</c:v>
                </c:pt>
                <c:pt idx="301">
                  <c:v>-3.9154000000000009</c:v>
                </c:pt>
                <c:pt idx="302">
                  <c:v>-3.9154000000000009</c:v>
                </c:pt>
                <c:pt idx="303">
                  <c:v>-3.9254000000000007</c:v>
                </c:pt>
                <c:pt idx="304">
                  <c:v>-3.9154000000000009</c:v>
                </c:pt>
                <c:pt idx="305">
                  <c:v>-3.8953999999999995</c:v>
                </c:pt>
                <c:pt idx="306">
                  <c:v>-3.9053999999999993</c:v>
                </c:pt>
                <c:pt idx="307">
                  <c:v>-3.8953999999999995</c:v>
                </c:pt>
                <c:pt idx="308">
                  <c:v>-3.9053999999999993</c:v>
                </c:pt>
                <c:pt idx="309">
                  <c:v>-3.9154000000000009</c:v>
                </c:pt>
                <c:pt idx="310">
                  <c:v>-3.9154000000000009</c:v>
                </c:pt>
                <c:pt idx="311">
                  <c:v>-3.9053999999999993</c:v>
                </c:pt>
                <c:pt idx="312">
                  <c:v>-3.9053999999999993</c:v>
                </c:pt>
                <c:pt idx="313">
                  <c:v>-3.9053999999999993</c:v>
                </c:pt>
                <c:pt idx="315">
                  <c:v>-3.9053999999999993</c:v>
                </c:pt>
                <c:pt idx="316">
                  <c:v>-3.9154000000000009</c:v>
                </c:pt>
                <c:pt idx="317">
                  <c:v>-3.9154000000000009</c:v>
                </c:pt>
                <c:pt idx="318">
                  <c:v>-3.9053999999999993</c:v>
                </c:pt>
                <c:pt idx="319">
                  <c:v>-3.8953999999999995</c:v>
                </c:pt>
                <c:pt idx="320">
                  <c:v>-3.9053999999999993</c:v>
                </c:pt>
                <c:pt idx="321">
                  <c:v>-3.9053999999999993</c:v>
                </c:pt>
                <c:pt idx="322">
                  <c:v>-3.8953999999999995</c:v>
                </c:pt>
                <c:pt idx="323">
                  <c:v>-3.9154000000000009</c:v>
                </c:pt>
                <c:pt idx="324">
                  <c:v>-3.9053999999999993</c:v>
                </c:pt>
                <c:pt idx="325">
                  <c:v>-3.9053999999999993</c:v>
                </c:pt>
                <c:pt idx="326">
                  <c:v>-3.9053999999999993</c:v>
                </c:pt>
                <c:pt idx="327">
                  <c:v>-3.9053999999999993</c:v>
                </c:pt>
                <c:pt idx="328">
                  <c:v>-3.8953999999999995</c:v>
                </c:pt>
                <c:pt idx="329">
                  <c:v>-3.8754</c:v>
                </c:pt>
                <c:pt idx="330">
                  <c:v>-3.8853999999999997</c:v>
                </c:pt>
                <c:pt idx="331">
                  <c:v>-3.9053999999999993</c:v>
                </c:pt>
                <c:pt idx="332">
                  <c:v>-3.9053999999999993</c:v>
                </c:pt>
                <c:pt idx="333">
                  <c:v>-3.8953999999999995</c:v>
                </c:pt>
                <c:pt idx="334">
                  <c:v>-3.8654000000000002</c:v>
                </c:pt>
                <c:pt idx="335">
                  <c:v>-3.8654000000000002</c:v>
                </c:pt>
                <c:pt idx="336">
                  <c:v>-3.8654000000000002</c:v>
                </c:pt>
                <c:pt idx="337">
                  <c:v>-3.8654000000000002</c:v>
                </c:pt>
                <c:pt idx="338">
                  <c:v>-3.8754</c:v>
                </c:pt>
                <c:pt idx="339">
                  <c:v>-3.8853999999999997</c:v>
                </c:pt>
                <c:pt idx="340">
                  <c:v>-3.8853999999999997</c:v>
                </c:pt>
                <c:pt idx="341">
                  <c:v>-3.8754</c:v>
                </c:pt>
                <c:pt idx="342">
                  <c:v>-3.8554000000000004</c:v>
                </c:pt>
                <c:pt idx="343">
                  <c:v>-3.8853999999999997</c:v>
                </c:pt>
                <c:pt idx="344">
                  <c:v>-3.8853999999999997</c:v>
                </c:pt>
                <c:pt idx="346">
                  <c:v>-3.8853999999999997</c:v>
                </c:pt>
                <c:pt idx="347">
                  <c:v>-3.8853999999999997</c:v>
                </c:pt>
                <c:pt idx="348">
                  <c:v>-3.8853999999999997</c:v>
                </c:pt>
                <c:pt idx="349">
                  <c:v>-3.8754</c:v>
                </c:pt>
                <c:pt idx="350">
                  <c:v>-3.8554000000000004</c:v>
                </c:pt>
                <c:pt idx="351">
                  <c:v>-3.8654000000000002</c:v>
                </c:pt>
                <c:pt idx="352">
                  <c:v>-3.8654000000000002</c:v>
                </c:pt>
                <c:pt idx="353">
                  <c:v>-3.8654000000000002</c:v>
                </c:pt>
                <c:pt idx="354">
                  <c:v>-3.8554000000000004</c:v>
                </c:pt>
                <c:pt idx="355">
                  <c:v>-3.8654000000000002</c:v>
                </c:pt>
                <c:pt idx="356">
                  <c:v>-3.8654000000000002</c:v>
                </c:pt>
                <c:pt idx="357">
                  <c:v>-3.8654000000000002</c:v>
                </c:pt>
                <c:pt idx="358">
                  <c:v>-3.8654000000000002</c:v>
                </c:pt>
                <c:pt idx="359">
                  <c:v>-3.8454000000000006</c:v>
                </c:pt>
                <c:pt idx="360">
                  <c:v>-3.8654000000000002</c:v>
                </c:pt>
                <c:pt idx="361">
                  <c:v>-3.8754</c:v>
                </c:pt>
                <c:pt idx="362">
                  <c:v>-3.8754</c:v>
                </c:pt>
                <c:pt idx="363">
                  <c:v>-3.8853999999999997</c:v>
                </c:pt>
                <c:pt idx="364">
                  <c:v>-3.8853999999999997</c:v>
                </c:pt>
                <c:pt idx="365">
                  <c:v>-3.9053999999999993</c:v>
                </c:pt>
                <c:pt idx="366">
                  <c:v>-3.9053999999999993</c:v>
                </c:pt>
                <c:pt idx="367">
                  <c:v>-3.8953999999999995</c:v>
                </c:pt>
                <c:pt idx="368">
                  <c:v>-3.8754</c:v>
                </c:pt>
                <c:pt idx="369">
                  <c:v>-3.8754</c:v>
                </c:pt>
                <c:pt idx="370">
                  <c:v>-3.8754</c:v>
                </c:pt>
                <c:pt idx="371">
                  <c:v>-3.8754</c:v>
                </c:pt>
                <c:pt idx="372">
                  <c:v>-3.8754</c:v>
                </c:pt>
                <c:pt idx="373">
                  <c:v>-3.8754</c:v>
                </c:pt>
                <c:pt idx="374">
                  <c:v>-3.8754</c:v>
                </c:pt>
                <c:pt idx="375">
                  <c:v>-3.8554000000000004</c:v>
                </c:pt>
                <c:pt idx="376">
                  <c:v>-3.8554000000000004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403072"/>
        <c:axId val="246404608"/>
      </c:scatterChart>
      <c:valAx>
        <c:axId val="246403072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404608"/>
        <c:crosses val="autoZero"/>
        <c:crossBetween val="midCat"/>
        <c:majorUnit val="30"/>
      </c:valAx>
      <c:valAx>
        <c:axId val="246404608"/>
        <c:scaling>
          <c:orientation val="minMax"/>
          <c:max val="-3"/>
          <c:min val="-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5.8646616541353384E-2"/>
              <c:y val="0.4313735815276059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46403072"/>
        <c:crossesAt val="40909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53419114013619"/>
          <c:y val="0.78676658903614483"/>
          <c:w val="0.13113494102140932"/>
          <c:h val="0.120098326675299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19 </a:t>
            </a:r>
            <a:r>
              <a:rPr lang="ja-JP" altLang="en-US"/>
              <a:t>南郷　</a:t>
            </a:r>
            <a:r>
              <a:rPr lang="en-US" altLang="ja-JP"/>
              <a:t>37.7-50.0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2935489387444455"/>
          <c:y val="8.31296040530145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15638512983462"/>
          <c:y val="0.21271419037738576"/>
          <c:w val="0.74324433306988591"/>
          <c:h val="0.72860722680989598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'標高水位（ｏｐｍ）'!$Z$5:$Z$381</c:f>
              <c:numCache>
                <c:formatCode>0.00</c:formatCode>
                <c:ptCount val="377"/>
                <c:pt idx="0">
                  <c:v>-3.0110999999999999</c:v>
                </c:pt>
                <c:pt idx="1">
                  <c:v>-2.9910999999999994</c:v>
                </c:pt>
                <c:pt idx="2">
                  <c:v>-2.9611000000000001</c:v>
                </c:pt>
                <c:pt idx="3">
                  <c:v>-2.9511000000000003</c:v>
                </c:pt>
                <c:pt idx="4">
                  <c:v>-2.9611000000000001</c:v>
                </c:pt>
                <c:pt idx="5">
                  <c:v>-2.9710999999999999</c:v>
                </c:pt>
                <c:pt idx="6">
                  <c:v>-2.9511000000000003</c:v>
                </c:pt>
                <c:pt idx="7">
                  <c:v>-2.9611000000000001</c:v>
                </c:pt>
                <c:pt idx="8">
                  <c:v>-2.9710999999999999</c:v>
                </c:pt>
                <c:pt idx="9">
                  <c:v>-2.9710999999999999</c:v>
                </c:pt>
                <c:pt idx="10">
                  <c:v>-2.9410999999999996</c:v>
                </c:pt>
                <c:pt idx="11">
                  <c:v>-2.9310999999999998</c:v>
                </c:pt>
                <c:pt idx="12">
                  <c:v>-2.9410999999999996</c:v>
                </c:pt>
                <c:pt idx="13">
                  <c:v>-2.9511000000000003</c:v>
                </c:pt>
                <c:pt idx="14">
                  <c:v>-2.9611000000000001</c:v>
                </c:pt>
                <c:pt idx="15">
                  <c:v>-2.9710999999999999</c:v>
                </c:pt>
                <c:pt idx="16">
                  <c:v>-2.9211</c:v>
                </c:pt>
                <c:pt idx="17">
                  <c:v>-2.8610999999999995</c:v>
                </c:pt>
                <c:pt idx="18">
                  <c:v>-2.9010999999999996</c:v>
                </c:pt>
                <c:pt idx="19">
                  <c:v>-2.9211</c:v>
                </c:pt>
                <c:pt idx="20">
                  <c:v>-2.9710999999999999</c:v>
                </c:pt>
                <c:pt idx="21">
                  <c:v>-2.9511000000000003</c:v>
                </c:pt>
                <c:pt idx="22">
                  <c:v>-2.9211</c:v>
                </c:pt>
                <c:pt idx="23">
                  <c:v>-2.9111000000000002</c:v>
                </c:pt>
                <c:pt idx="24">
                  <c:v>-2.9211</c:v>
                </c:pt>
                <c:pt idx="25">
                  <c:v>-2.9611000000000001</c:v>
                </c:pt>
                <c:pt idx="26">
                  <c:v>-2.9710999999999999</c:v>
                </c:pt>
                <c:pt idx="27">
                  <c:v>-2.9810999999999996</c:v>
                </c:pt>
                <c:pt idx="28">
                  <c:v>-2.9211</c:v>
                </c:pt>
                <c:pt idx="29">
                  <c:v>-2.9211</c:v>
                </c:pt>
                <c:pt idx="30">
                  <c:v>-2.9410999999999996</c:v>
                </c:pt>
                <c:pt idx="32">
                  <c:v>-2.9410999999999996</c:v>
                </c:pt>
                <c:pt idx="33">
                  <c:v>-2.9410999999999996</c:v>
                </c:pt>
                <c:pt idx="34">
                  <c:v>-2.9611000000000001</c:v>
                </c:pt>
                <c:pt idx="35">
                  <c:v>-2.9611000000000001</c:v>
                </c:pt>
                <c:pt idx="36">
                  <c:v>-2.9410999999999996</c:v>
                </c:pt>
                <c:pt idx="37">
                  <c:v>-2.9111000000000002</c:v>
                </c:pt>
                <c:pt idx="38">
                  <c:v>-2.9111000000000002</c:v>
                </c:pt>
                <c:pt idx="39">
                  <c:v>-2.9211</c:v>
                </c:pt>
                <c:pt idx="40">
                  <c:v>-2.9010999999999996</c:v>
                </c:pt>
                <c:pt idx="41">
                  <c:v>-2.9511000000000003</c:v>
                </c:pt>
                <c:pt idx="42">
                  <c:v>-2.9710999999999999</c:v>
                </c:pt>
                <c:pt idx="43">
                  <c:v>-2.9710999999999999</c:v>
                </c:pt>
                <c:pt idx="44">
                  <c:v>-2.8711000000000002</c:v>
                </c:pt>
                <c:pt idx="45">
                  <c:v>-2.8510999999999997</c:v>
                </c:pt>
                <c:pt idx="46">
                  <c:v>-2.8610999999999995</c:v>
                </c:pt>
                <c:pt idx="47">
                  <c:v>-2.9211</c:v>
                </c:pt>
                <c:pt idx="48">
                  <c:v>-2.9310999999999998</c:v>
                </c:pt>
                <c:pt idx="49">
                  <c:v>-2.9710999999999999</c:v>
                </c:pt>
                <c:pt idx="50">
                  <c:v>-2.9710999999999999</c:v>
                </c:pt>
                <c:pt idx="51">
                  <c:v>-2.8910999999999998</c:v>
                </c:pt>
                <c:pt idx="52">
                  <c:v>-2.9111000000000002</c:v>
                </c:pt>
                <c:pt idx="53">
                  <c:v>-2.9710999999999999</c:v>
                </c:pt>
                <c:pt idx="54">
                  <c:v>-2.9511000000000003</c:v>
                </c:pt>
                <c:pt idx="55">
                  <c:v>-2.9511000000000003</c:v>
                </c:pt>
                <c:pt idx="56">
                  <c:v>-2.9710999999999999</c:v>
                </c:pt>
                <c:pt idx="57">
                  <c:v>-2.9810999999999996</c:v>
                </c:pt>
                <c:pt idx="58">
                  <c:v>-2.9611000000000001</c:v>
                </c:pt>
                <c:pt idx="60">
                  <c:v>-2.9010999999999996</c:v>
                </c:pt>
                <c:pt idx="62">
                  <c:v>-2.9310999999999998</c:v>
                </c:pt>
                <c:pt idx="63">
                  <c:v>-2.9611000000000001</c:v>
                </c:pt>
                <c:pt idx="64">
                  <c:v>-2.9710999999999999</c:v>
                </c:pt>
                <c:pt idx="65">
                  <c:v>-2.9810999999999996</c:v>
                </c:pt>
                <c:pt idx="66">
                  <c:v>-2.9710999999999999</c:v>
                </c:pt>
                <c:pt idx="67">
                  <c:v>-2.9410999999999996</c:v>
                </c:pt>
                <c:pt idx="68">
                  <c:v>-2.9111000000000002</c:v>
                </c:pt>
                <c:pt idx="69">
                  <c:v>-2.9211</c:v>
                </c:pt>
                <c:pt idx="70">
                  <c:v>-2.9111000000000002</c:v>
                </c:pt>
                <c:pt idx="71">
                  <c:v>-2.9310999999999998</c:v>
                </c:pt>
                <c:pt idx="72">
                  <c:v>-2.9310999999999998</c:v>
                </c:pt>
                <c:pt idx="73">
                  <c:v>-2.9511000000000003</c:v>
                </c:pt>
                <c:pt idx="74">
                  <c:v>-2.9211</c:v>
                </c:pt>
                <c:pt idx="75">
                  <c:v>-2.9111000000000002</c:v>
                </c:pt>
                <c:pt idx="76">
                  <c:v>-2.9111000000000002</c:v>
                </c:pt>
                <c:pt idx="77">
                  <c:v>-2.9410999999999996</c:v>
                </c:pt>
                <c:pt idx="78">
                  <c:v>-2.9511000000000003</c:v>
                </c:pt>
                <c:pt idx="79">
                  <c:v>-2.9310999999999998</c:v>
                </c:pt>
                <c:pt idx="80">
                  <c:v>-2.8811</c:v>
                </c:pt>
                <c:pt idx="81">
                  <c:v>-2.8910999999999998</c:v>
                </c:pt>
                <c:pt idx="82">
                  <c:v>-2.9111000000000002</c:v>
                </c:pt>
                <c:pt idx="83">
                  <c:v>-2.9010999999999996</c:v>
                </c:pt>
                <c:pt idx="84">
                  <c:v>-2.9010999999999996</c:v>
                </c:pt>
                <c:pt idx="85">
                  <c:v>-2.9010999999999996</c:v>
                </c:pt>
                <c:pt idx="86">
                  <c:v>-2.9310999999999998</c:v>
                </c:pt>
                <c:pt idx="87">
                  <c:v>-2.9111000000000002</c:v>
                </c:pt>
                <c:pt idx="88">
                  <c:v>-2.8910999999999998</c:v>
                </c:pt>
                <c:pt idx="89">
                  <c:v>-2.8910999999999998</c:v>
                </c:pt>
                <c:pt idx="90">
                  <c:v>-2.9310999999999998</c:v>
                </c:pt>
                <c:pt idx="91">
                  <c:v>-2.9111000000000002</c:v>
                </c:pt>
                <c:pt idx="92">
                  <c:v>-2.9111000000000002</c:v>
                </c:pt>
                <c:pt idx="94">
                  <c:v>-2.8910999999999998</c:v>
                </c:pt>
                <c:pt idx="95">
                  <c:v>-2.9111000000000002</c:v>
                </c:pt>
                <c:pt idx="96">
                  <c:v>-2.8910999999999998</c:v>
                </c:pt>
                <c:pt idx="97">
                  <c:v>-2.8411</c:v>
                </c:pt>
                <c:pt idx="98">
                  <c:v>-2.8711000000000002</c:v>
                </c:pt>
                <c:pt idx="99">
                  <c:v>-2.8910999999999998</c:v>
                </c:pt>
                <c:pt idx="100">
                  <c:v>-2.8411</c:v>
                </c:pt>
                <c:pt idx="101">
                  <c:v>-2.8610999999999995</c:v>
                </c:pt>
                <c:pt idx="102">
                  <c:v>-2.8510999999999997</c:v>
                </c:pt>
                <c:pt idx="103">
                  <c:v>-2.8411</c:v>
                </c:pt>
                <c:pt idx="104">
                  <c:v>-2.8411</c:v>
                </c:pt>
                <c:pt idx="105">
                  <c:v>-2.9111000000000002</c:v>
                </c:pt>
                <c:pt idx="106">
                  <c:v>-2.8610999999999995</c:v>
                </c:pt>
                <c:pt idx="107">
                  <c:v>-2.8311000000000002</c:v>
                </c:pt>
                <c:pt idx="108">
                  <c:v>-2.8610999999999995</c:v>
                </c:pt>
                <c:pt idx="109">
                  <c:v>-2.8910999999999998</c:v>
                </c:pt>
                <c:pt idx="110">
                  <c:v>-2.8210999999999995</c:v>
                </c:pt>
                <c:pt idx="111">
                  <c:v>-2.8311000000000002</c:v>
                </c:pt>
                <c:pt idx="112">
                  <c:v>-2.8811</c:v>
                </c:pt>
                <c:pt idx="113">
                  <c:v>-2.9111000000000002</c:v>
                </c:pt>
                <c:pt idx="114">
                  <c:v>-2.8411</c:v>
                </c:pt>
                <c:pt idx="115">
                  <c:v>-2.8311000000000002</c:v>
                </c:pt>
                <c:pt idx="116">
                  <c:v>-2.8311000000000002</c:v>
                </c:pt>
                <c:pt idx="117">
                  <c:v>-2.8411</c:v>
                </c:pt>
                <c:pt idx="118">
                  <c:v>-2.8411</c:v>
                </c:pt>
                <c:pt idx="119">
                  <c:v>-2.8711000000000002</c:v>
                </c:pt>
                <c:pt idx="120">
                  <c:v>-2.8411</c:v>
                </c:pt>
                <c:pt idx="121">
                  <c:v>-2.8010999999999999</c:v>
                </c:pt>
                <c:pt idx="122">
                  <c:v>-2.8311000000000002</c:v>
                </c:pt>
                <c:pt idx="123">
                  <c:v>-2.8711000000000002</c:v>
                </c:pt>
                <c:pt idx="125">
                  <c:v>-2.8610999999999995</c:v>
                </c:pt>
                <c:pt idx="126">
                  <c:v>-2.8610999999999995</c:v>
                </c:pt>
                <c:pt idx="127">
                  <c:v>-2.8210999999999995</c:v>
                </c:pt>
                <c:pt idx="128">
                  <c:v>-2.8110999999999997</c:v>
                </c:pt>
                <c:pt idx="129">
                  <c:v>-2.8311000000000002</c:v>
                </c:pt>
                <c:pt idx="130">
                  <c:v>-2.8510999999999997</c:v>
                </c:pt>
                <c:pt idx="131">
                  <c:v>-2.8311000000000002</c:v>
                </c:pt>
                <c:pt idx="132">
                  <c:v>-2.8510999999999997</c:v>
                </c:pt>
                <c:pt idx="133">
                  <c:v>-2.8510999999999997</c:v>
                </c:pt>
                <c:pt idx="134">
                  <c:v>-2.8210999999999995</c:v>
                </c:pt>
                <c:pt idx="135">
                  <c:v>-2.8110999999999997</c:v>
                </c:pt>
                <c:pt idx="136">
                  <c:v>-2.8711000000000002</c:v>
                </c:pt>
                <c:pt idx="137">
                  <c:v>-2.9010999999999996</c:v>
                </c:pt>
                <c:pt idx="138">
                  <c:v>-2.9310999999999998</c:v>
                </c:pt>
                <c:pt idx="139">
                  <c:v>-2.9111000000000002</c:v>
                </c:pt>
                <c:pt idx="140">
                  <c:v>-2.8910999999999998</c:v>
                </c:pt>
                <c:pt idx="141">
                  <c:v>-2.8910999999999998</c:v>
                </c:pt>
                <c:pt idx="142">
                  <c:v>-2.9710999999999999</c:v>
                </c:pt>
                <c:pt idx="143">
                  <c:v>-3.0310999999999995</c:v>
                </c:pt>
                <c:pt idx="144">
                  <c:v>-3.0610999999999997</c:v>
                </c:pt>
                <c:pt idx="145">
                  <c:v>-3.0610999999999997</c:v>
                </c:pt>
                <c:pt idx="146">
                  <c:v>-3.0710999999999995</c:v>
                </c:pt>
                <c:pt idx="147">
                  <c:v>-3.0811000000000002</c:v>
                </c:pt>
                <c:pt idx="148">
                  <c:v>-3.3811</c:v>
                </c:pt>
                <c:pt idx="149">
                  <c:v>-3.3110999999999997</c:v>
                </c:pt>
                <c:pt idx="150">
                  <c:v>-3.2610999999999999</c:v>
                </c:pt>
                <c:pt idx="151">
                  <c:v>-3.2911000000000001</c:v>
                </c:pt>
                <c:pt idx="152">
                  <c:v>-3.2911000000000001</c:v>
                </c:pt>
                <c:pt idx="153">
                  <c:v>-3.3110999999999997</c:v>
                </c:pt>
                <c:pt idx="154">
                  <c:v>-3.3010999999999999</c:v>
                </c:pt>
                <c:pt idx="155">
                  <c:v>-3.3610999999999995</c:v>
                </c:pt>
                <c:pt idx="157">
                  <c:v>-3.4111000000000002</c:v>
                </c:pt>
                <c:pt idx="158">
                  <c:v>-3.5411000000000001</c:v>
                </c:pt>
                <c:pt idx="159">
                  <c:v>-3.5310999999999995</c:v>
                </c:pt>
                <c:pt idx="160">
                  <c:v>-3.5610999999999997</c:v>
                </c:pt>
                <c:pt idx="161">
                  <c:v>-3.5811000000000002</c:v>
                </c:pt>
                <c:pt idx="162">
                  <c:v>-3.6010999999999997</c:v>
                </c:pt>
                <c:pt idx="163">
                  <c:v>-3.6311</c:v>
                </c:pt>
                <c:pt idx="164">
                  <c:v>-3.6410999999999998</c:v>
                </c:pt>
                <c:pt idx="165">
                  <c:v>-3.6410999999999998</c:v>
                </c:pt>
                <c:pt idx="166">
                  <c:v>-3.6410999999999998</c:v>
                </c:pt>
                <c:pt idx="167">
                  <c:v>-3.6711</c:v>
                </c:pt>
                <c:pt idx="168">
                  <c:v>-3.6410999999999998</c:v>
                </c:pt>
                <c:pt idx="169">
                  <c:v>-3.6110999999999995</c:v>
                </c:pt>
                <c:pt idx="170">
                  <c:v>-3.6311</c:v>
                </c:pt>
                <c:pt idx="171">
                  <c:v>-3.6711</c:v>
                </c:pt>
                <c:pt idx="172">
                  <c:v>-3.6611000000000002</c:v>
                </c:pt>
                <c:pt idx="173">
                  <c:v>-3.6611000000000002</c:v>
                </c:pt>
                <c:pt idx="174">
                  <c:v>-3.7011000000000003</c:v>
                </c:pt>
                <c:pt idx="175">
                  <c:v>-3.6810999999999998</c:v>
                </c:pt>
                <c:pt idx="176">
                  <c:v>-3.6711</c:v>
                </c:pt>
                <c:pt idx="177">
                  <c:v>-3.6410999999999998</c:v>
                </c:pt>
                <c:pt idx="178">
                  <c:v>-3.6611000000000002</c:v>
                </c:pt>
                <c:pt idx="179">
                  <c:v>-3.6010999999999997</c:v>
                </c:pt>
                <c:pt idx="180">
                  <c:v>-3.6110999999999995</c:v>
                </c:pt>
                <c:pt idx="181">
                  <c:v>-3.5710999999999995</c:v>
                </c:pt>
                <c:pt idx="182">
                  <c:v>-3.6110999999999995</c:v>
                </c:pt>
                <c:pt idx="183">
                  <c:v>-3.6110999999999995</c:v>
                </c:pt>
                <c:pt idx="184">
                  <c:v>-3.6010999999999997</c:v>
                </c:pt>
                <c:pt idx="185">
                  <c:v>-3.6110999999999995</c:v>
                </c:pt>
                <c:pt idx="186">
                  <c:v>-3.6010999999999997</c:v>
                </c:pt>
                <c:pt idx="188">
                  <c:v>-3.5911</c:v>
                </c:pt>
                <c:pt idx="189">
                  <c:v>-3.5710999999999995</c:v>
                </c:pt>
                <c:pt idx="190">
                  <c:v>-3.5610999999999997</c:v>
                </c:pt>
                <c:pt idx="191">
                  <c:v>-3.5811000000000002</c:v>
                </c:pt>
                <c:pt idx="192">
                  <c:v>-3.6211000000000002</c:v>
                </c:pt>
                <c:pt idx="193">
                  <c:v>-3.6711</c:v>
                </c:pt>
                <c:pt idx="194">
                  <c:v>-3.8110999999999997</c:v>
                </c:pt>
                <c:pt idx="195">
                  <c:v>-3.8210999999999995</c:v>
                </c:pt>
                <c:pt idx="196">
                  <c:v>-3.7710999999999997</c:v>
                </c:pt>
                <c:pt idx="197">
                  <c:v>-3.7511000000000001</c:v>
                </c:pt>
                <c:pt idx="198">
                  <c:v>-3.7511000000000001</c:v>
                </c:pt>
                <c:pt idx="199">
                  <c:v>-3.7610999999999999</c:v>
                </c:pt>
                <c:pt idx="200">
                  <c:v>-3.7310999999999996</c:v>
                </c:pt>
                <c:pt idx="201">
                  <c:v>-3.7111000000000001</c:v>
                </c:pt>
                <c:pt idx="202">
                  <c:v>-3.7111000000000001</c:v>
                </c:pt>
                <c:pt idx="203">
                  <c:v>-3.7710999999999997</c:v>
                </c:pt>
                <c:pt idx="204">
                  <c:v>-3.7410999999999994</c:v>
                </c:pt>
                <c:pt idx="205">
                  <c:v>-3.7310999999999996</c:v>
                </c:pt>
                <c:pt idx="206">
                  <c:v>-3.7410999999999994</c:v>
                </c:pt>
                <c:pt idx="207">
                  <c:v>-3.7610999999999999</c:v>
                </c:pt>
                <c:pt idx="208">
                  <c:v>-3.7710999999999997</c:v>
                </c:pt>
                <c:pt idx="209">
                  <c:v>-3.7810999999999995</c:v>
                </c:pt>
                <c:pt idx="210">
                  <c:v>-3.8110999999999997</c:v>
                </c:pt>
                <c:pt idx="211">
                  <c:v>-3.8110999999999997</c:v>
                </c:pt>
                <c:pt idx="212">
                  <c:v>-3.8210999999999995</c:v>
                </c:pt>
                <c:pt idx="213">
                  <c:v>-3.8510999999999997</c:v>
                </c:pt>
                <c:pt idx="214">
                  <c:v>-3.8610999999999995</c:v>
                </c:pt>
                <c:pt idx="215">
                  <c:v>-3.8711000000000002</c:v>
                </c:pt>
                <c:pt idx="216">
                  <c:v>-3.8910999999999998</c:v>
                </c:pt>
                <c:pt idx="217">
                  <c:v>-3.9010999999999996</c:v>
                </c:pt>
                <c:pt idx="218">
                  <c:v>-3.8910999999999998</c:v>
                </c:pt>
                <c:pt idx="220">
                  <c:v>-3.8910999999999998</c:v>
                </c:pt>
                <c:pt idx="221">
                  <c:v>-3.9010999999999996</c:v>
                </c:pt>
                <c:pt idx="222">
                  <c:v>-3.9211</c:v>
                </c:pt>
                <c:pt idx="223">
                  <c:v>-4.0011000000000001</c:v>
                </c:pt>
                <c:pt idx="224">
                  <c:v>-4.1510999999999996</c:v>
                </c:pt>
                <c:pt idx="225">
                  <c:v>-4.1611000000000002</c:v>
                </c:pt>
                <c:pt idx="226">
                  <c:v>-4.1711</c:v>
                </c:pt>
                <c:pt idx="227">
                  <c:v>-4.1711</c:v>
                </c:pt>
                <c:pt idx="228">
                  <c:v>-4.3110999999999997</c:v>
                </c:pt>
                <c:pt idx="229">
                  <c:v>-4.3110999999999997</c:v>
                </c:pt>
                <c:pt idx="230">
                  <c:v>-4.3210999999999995</c:v>
                </c:pt>
                <c:pt idx="231">
                  <c:v>-4.4710999999999999</c:v>
                </c:pt>
                <c:pt idx="232">
                  <c:v>-4.4211</c:v>
                </c:pt>
                <c:pt idx="233">
                  <c:v>-4.4211</c:v>
                </c:pt>
                <c:pt idx="234">
                  <c:v>-4.4910999999999994</c:v>
                </c:pt>
                <c:pt idx="235">
                  <c:v>-4.5311000000000003</c:v>
                </c:pt>
                <c:pt idx="236">
                  <c:v>-4.5311000000000003</c:v>
                </c:pt>
                <c:pt idx="237">
                  <c:v>-4.6011000000000006</c:v>
                </c:pt>
                <c:pt idx="238">
                  <c:v>-4.5910999999999991</c:v>
                </c:pt>
                <c:pt idx="239">
                  <c:v>-4.6011000000000006</c:v>
                </c:pt>
                <c:pt idx="240">
                  <c:v>-4.6911000000000005</c:v>
                </c:pt>
                <c:pt idx="241">
                  <c:v>-4.6610999999999994</c:v>
                </c:pt>
                <c:pt idx="242">
                  <c:v>-4.8010999999999999</c:v>
                </c:pt>
                <c:pt idx="243">
                  <c:v>-4.8010999999999999</c:v>
                </c:pt>
                <c:pt idx="244">
                  <c:v>-4.8210999999999995</c:v>
                </c:pt>
                <c:pt idx="245">
                  <c:v>-4.8511000000000006</c:v>
                </c:pt>
                <c:pt idx="246">
                  <c:v>-4.8910999999999998</c:v>
                </c:pt>
                <c:pt idx="247">
                  <c:v>-4.9110999999999994</c:v>
                </c:pt>
                <c:pt idx="248">
                  <c:v>-4.8410999999999991</c:v>
                </c:pt>
                <c:pt idx="249">
                  <c:v>-4.8310999999999993</c:v>
                </c:pt>
                <c:pt idx="250">
                  <c:v>-4.8611000000000004</c:v>
                </c:pt>
                <c:pt idx="252">
                  <c:v>-4.8910999999999998</c:v>
                </c:pt>
                <c:pt idx="253">
                  <c:v>-4.8811</c:v>
                </c:pt>
                <c:pt idx="254">
                  <c:v>-4.8511000000000006</c:v>
                </c:pt>
                <c:pt idx="255">
                  <c:v>-4.8511000000000006</c:v>
                </c:pt>
                <c:pt idx="256">
                  <c:v>-4.9110999999999994</c:v>
                </c:pt>
                <c:pt idx="257">
                  <c:v>-4.8410999999999991</c:v>
                </c:pt>
                <c:pt idx="258">
                  <c:v>-4.7911000000000001</c:v>
                </c:pt>
                <c:pt idx="259">
                  <c:v>-4.7510999999999992</c:v>
                </c:pt>
                <c:pt idx="260">
                  <c:v>-4.7811000000000003</c:v>
                </c:pt>
                <c:pt idx="261">
                  <c:v>-4.7510999999999992</c:v>
                </c:pt>
                <c:pt idx="262">
                  <c:v>-4.7310999999999996</c:v>
                </c:pt>
                <c:pt idx="263">
                  <c:v>-4.7111000000000001</c:v>
                </c:pt>
                <c:pt idx="264">
                  <c:v>-4.6911000000000005</c:v>
                </c:pt>
                <c:pt idx="265">
                  <c:v>-4.6811000000000007</c:v>
                </c:pt>
                <c:pt idx="266">
                  <c:v>-4.6610999999999994</c:v>
                </c:pt>
                <c:pt idx="267">
                  <c:v>-4.7210999999999999</c:v>
                </c:pt>
                <c:pt idx="268">
                  <c:v>-4.6311</c:v>
                </c:pt>
                <c:pt idx="269">
                  <c:v>-4.5710999999999995</c:v>
                </c:pt>
                <c:pt idx="270">
                  <c:v>-4.5510999999999999</c:v>
                </c:pt>
                <c:pt idx="271">
                  <c:v>-4.4710999999999999</c:v>
                </c:pt>
                <c:pt idx="272">
                  <c:v>-4.5411000000000001</c:v>
                </c:pt>
                <c:pt idx="273">
                  <c:v>-4.5010999999999992</c:v>
                </c:pt>
                <c:pt idx="274">
                  <c:v>-4.5010999999999992</c:v>
                </c:pt>
                <c:pt idx="275">
                  <c:v>-4.4611000000000001</c:v>
                </c:pt>
                <c:pt idx="276">
                  <c:v>-4.4310999999999998</c:v>
                </c:pt>
                <c:pt idx="277">
                  <c:v>-4.4211</c:v>
                </c:pt>
                <c:pt idx="278">
                  <c:v>-4.4111000000000002</c:v>
                </c:pt>
                <c:pt idx="279">
                  <c:v>-4.3610999999999995</c:v>
                </c:pt>
                <c:pt idx="280">
                  <c:v>-4.3311000000000002</c:v>
                </c:pt>
                <c:pt idx="281">
                  <c:v>-4.3311000000000002</c:v>
                </c:pt>
                <c:pt idx="283">
                  <c:v>-4.2911000000000001</c:v>
                </c:pt>
                <c:pt idx="284">
                  <c:v>-4.2610999999999999</c:v>
                </c:pt>
                <c:pt idx="285">
                  <c:v>-4.2310999999999996</c:v>
                </c:pt>
                <c:pt idx="286">
                  <c:v>-4.2310999999999996</c:v>
                </c:pt>
                <c:pt idx="287">
                  <c:v>-4.1810999999999998</c:v>
                </c:pt>
                <c:pt idx="288">
                  <c:v>-4.1910999999999996</c:v>
                </c:pt>
                <c:pt idx="289">
                  <c:v>-4.1910999999999996</c:v>
                </c:pt>
                <c:pt idx="290">
                  <c:v>-4.1110999999999995</c:v>
                </c:pt>
                <c:pt idx="291">
                  <c:v>-4.1010999999999997</c:v>
                </c:pt>
                <c:pt idx="292">
                  <c:v>-4.0911</c:v>
                </c:pt>
                <c:pt idx="293">
                  <c:v>-4.1010999999999997</c:v>
                </c:pt>
                <c:pt idx="294">
                  <c:v>-4.1010999999999997</c:v>
                </c:pt>
                <c:pt idx="295">
                  <c:v>-4.0811000000000002</c:v>
                </c:pt>
                <c:pt idx="296">
                  <c:v>-4.0710999999999995</c:v>
                </c:pt>
                <c:pt idx="297">
                  <c:v>-4.0310999999999995</c:v>
                </c:pt>
                <c:pt idx="298">
                  <c:v>-3.9910999999999994</c:v>
                </c:pt>
                <c:pt idx="299">
                  <c:v>-3.9611000000000001</c:v>
                </c:pt>
                <c:pt idx="300">
                  <c:v>-3.9611000000000001</c:v>
                </c:pt>
                <c:pt idx="301">
                  <c:v>-3.9511000000000003</c:v>
                </c:pt>
                <c:pt idx="302">
                  <c:v>-3.9410999999999996</c:v>
                </c:pt>
                <c:pt idx="303">
                  <c:v>-3.9611000000000001</c:v>
                </c:pt>
                <c:pt idx="304">
                  <c:v>-3.8910999999999998</c:v>
                </c:pt>
                <c:pt idx="305">
                  <c:v>-3.8711000000000002</c:v>
                </c:pt>
                <c:pt idx="306">
                  <c:v>-3.8811</c:v>
                </c:pt>
                <c:pt idx="307">
                  <c:v>-3.8811</c:v>
                </c:pt>
                <c:pt idx="308">
                  <c:v>-3.8711000000000002</c:v>
                </c:pt>
                <c:pt idx="309">
                  <c:v>-3.8811</c:v>
                </c:pt>
                <c:pt idx="310">
                  <c:v>-3.8311000000000002</c:v>
                </c:pt>
                <c:pt idx="311">
                  <c:v>-3.8311000000000002</c:v>
                </c:pt>
                <c:pt idx="312">
                  <c:v>-3.8510999999999997</c:v>
                </c:pt>
                <c:pt idx="313">
                  <c:v>-3.8311000000000002</c:v>
                </c:pt>
                <c:pt idx="315">
                  <c:v>-3.8311000000000002</c:v>
                </c:pt>
                <c:pt idx="316">
                  <c:v>-3.8110999999999997</c:v>
                </c:pt>
                <c:pt idx="317">
                  <c:v>-3.7610999999999999</c:v>
                </c:pt>
                <c:pt idx="318">
                  <c:v>-3.7610999999999999</c:v>
                </c:pt>
                <c:pt idx="319">
                  <c:v>-3.7310999999999996</c:v>
                </c:pt>
                <c:pt idx="320">
                  <c:v>-3.7310999999999996</c:v>
                </c:pt>
                <c:pt idx="321">
                  <c:v>-3.8411</c:v>
                </c:pt>
                <c:pt idx="322">
                  <c:v>-3.8210999999999995</c:v>
                </c:pt>
                <c:pt idx="323">
                  <c:v>-3.8210999999999995</c:v>
                </c:pt>
                <c:pt idx="324">
                  <c:v>-3.7111000000000001</c:v>
                </c:pt>
                <c:pt idx="325">
                  <c:v>-3.6810999999999998</c:v>
                </c:pt>
                <c:pt idx="326">
                  <c:v>-3.6810999999999998</c:v>
                </c:pt>
                <c:pt idx="327">
                  <c:v>-3.6611000000000002</c:v>
                </c:pt>
                <c:pt idx="328">
                  <c:v>-3.6311</c:v>
                </c:pt>
                <c:pt idx="329">
                  <c:v>-3.5911</c:v>
                </c:pt>
                <c:pt idx="330">
                  <c:v>-3.6311</c:v>
                </c:pt>
                <c:pt idx="331">
                  <c:v>-3.6110999999999995</c:v>
                </c:pt>
                <c:pt idx="332">
                  <c:v>-3.6110999999999995</c:v>
                </c:pt>
                <c:pt idx="333">
                  <c:v>-3.5510999999999999</c:v>
                </c:pt>
                <c:pt idx="334">
                  <c:v>-3.5411000000000001</c:v>
                </c:pt>
                <c:pt idx="335">
                  <c:v>-3.5510999999999999</c:v>
                </c:pt>
                <c:pt idx="336">
                  <c:v>-3.5310999999999995</c:v>
                </c:pt>
                <c:pt idx="337">
                  <c:v>-3.5411000000000001</c:v>
                </c:pt>
                <c:pt idx="338">
                  <c:v>-3.5210999999999997</c:v>
                </c:pt>
                <c:pt idx="339">
                  <c:v>-3.5310999999999995</c:v>
                </c:pt>
                <c:pt idx="340">
                  <c:v>-3.5110999999999999</c:v>
                </c:pt>
                <c:pt idx="341">
                  <c:v>-3.4410999999999996</c:v>
                </c:pt>
                <c:pt idx="342">
                  <c:v>-3.4410999999999996</c:v>
                </c:pt>
                <c:pt idx="343">
                  <c:v>-3.4910999999999994</c:v>
                </c:pt>
                <c:pt idx="344">
                  <c:v>-3.5011000000000001</c:v>
                </c:pt>
                <c:pt idx="346">
                  <c:v>-3.4611000000000001</c:v>
                </c:pt>
                <c:pt idx="347">
                  <c:v>-3.4410999999999996</c:v>
                </c:pt>
                <c:pt idx="348">
                  <c:v>-3.4410999999999996</c:v>
                </c:pt>
                <c:pt idx="349">
                  <c:v>-3.3811</c:v>
                </c:pt>
                <c:pt idx="350">
                  <c:v>-3.3811</c:v>
                </c:pt>
                <c:pt idx="351">
                  <c:v>-3.3811</c:v>
                </c:pt>
                <c:pt idx="352">
                  <c:v>-3.4010999999999996</c:v>
                </c:pt>
                <c:pt idx="353">
                  <c:v>-3.3910999999999998</c:v>
                </c:pt>
                <c:pt idx="354">
                  <c:v>-3.3610999999999995</c:v>
                </c:pt>
                <c:pt idx="355">
                  <c:v>-3.3610999999999995</c:v>
                </c:pt>
                <c:pt idx="356">
                  <c:v>-3.3510999999999997</c:v>
                </c:pt>
                <c:pt idx="357">
                  <c:v>-3.3610999999999995</c:v>
                </c:pt>
                <c:pt idx="358">
                  <c:v>-3.2810999999999995</c:v>
                </c:pt>
                <c:pt idx="359">
                  <c:v>-3.2610999999999999</c:v>
                </c:pt>
                <c:pt idx="360">
                  <c:v>-3.3110999999999997</c:v>
                </c:pt>
                <c:pt idx="361">
                  <c:v>-3.3010999999999999</c:v>
                </c:pt>
                <c:pt idx="362">
                  <c:v>-3.3311000000000002</c:v>
                </c:pt>
                <c:pt idx="363">
                  <c:v>-3.3210999999999995</c:v>
                </c:pt>
                <c:pt idx="364">
                  <c:v>-3.3210999999999995</c:v>
                </c:pt>
                <c:pt idx="365">
                  <c:v>-3.3110999999999997</c:v>
                </c:pt>
                <c:pt idx="366">
                  <c:v>-3.3110999999999997</c:v>
                </c:pt>
                <c:pt idx="367">
                  <c:v>-3.2011000000000003</c:v>
                </c:pt>
                <c:pt idx="368">
                  <c:v>-3.2011000000000003</c:v>
                </c:pt>
                <c:pt idx="369">
                  <c:v>-3.2310999999999996</c:v>
                </c:pt>
                <c:pt idx="370">
                  <c:v>-3.2610999999999999</c:v>
                </c:pt>
                <c:pt idx="371">
                  <c:v>-3.2210999999999999</c:v>
                </c:pt>
                <c:pt idx="372">
                  <c:v>-3.1510999999999996</c:v>
                </c:pt>
                <c:pt idx="373">
                  <c:v>-3.2011000000000003</c:v>
                </c:pt>
                <c:pt idx="374">
                  <c:v>-3.2011000000000003</c:v>
                </c:pt>
                <c:pt idx="375">
                  <c:v>-3.2111000000000001</c:v>
                </c:pt>
                <c:pt idx="376">
                  <c:v>-3.1910999999999996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'標高水位（ｏｐｍ）'!$F$4</c:f>
              <c:strCache>
                <c:ptCount val="1"/>
                <c:pt idx="0">
                  <c:v>平均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'標高水位（ｏｐｍ）'!$AA$5:$AA$381</c:f>
              <c:numCache>
                <c:formatCode>0.00</c:formatCode>
                <c:ptCount val="377"/>
                <c:pt idx="0">
                  <c:v>-3.0210999999999997</c:v>
                </c:pt>
                <c:pt idx="1">
                  <c:v>-3.0110999999999999</c:v>
                </c:pt>
                <c:pt idx="2">
                  <c:v>-2.9810999999999996</c:v>
                </c:pt>
                <c:pt idx="3">
                  <c:v>-2.9611000000000001</c:v>
                </c:pt>
                <c:pt idx="4">
                  <c:v>-2.9810999999999996</c:v>
                </c:pt>
                <c:pt idx="5">
                  <c:v>-2.9910999999999994</c:v>
                </c:pt>
                <c:pt idx="6">
                  <c:v>-2.9710999999999999</c:v>
                </c:pt>
                <c:pt idx="7">
                  <c:v>-2.9710999999999999</c:v>
                </c:pt>
                <c:pt idx="8">
                  <c:v>-2.9910999999999994</c:v>
                </c:pt>
                <c:pt idx="9">
                  <c:v>-2.9910999999999994</c:v>
                </c:pt>
                <c:pt idx="10">
                  <c:v>-2.9710999999999999</c:v>
                </c:pt>
                <c:pt idx="11">
                  <c:v>-2.9511000000000003</c:v>
                </c:pt>
                <c:pt idx="12">
                  <c:v>-2.9611000000000001</c:v>
                </c:pt>
                <c:pt idx="13">
                  <c:v>-2.9611000000000001</c:v>
                </c:pt>
                <c:pt idx="14">
                  <c:v>-2.9710999999999999</c:v>
                </c:pt>
                <c:pt idx="15">
                  <c:v>-2.9810999999999996</c:v>
                </c:pt>
                <c:pt idx="16">
                  <c:v>-2.9511000000000003</c:v>
                </c:pt>
                <c:pt idx="17">
                  <c:v>-2.8910999999999998</c:v>
                </c:pt>
                <c:pt idx="18">
                  <c:v>-2.9310999999999998</c:v>
                </c:pt>
                <c:pt idx="19">
                  <c:v>-2.9611000000000001</c:v>
                </c:pt>
                <c:pt idx="20">
                  <c:v>-2.9810999999999996</c:v>
                </c:pt>
                <c:pt idx="21">
                  <c:v>-2.9710999999999999</c:v>
                </c:pt>
                <c:pt idx="22">
                  <c:v>-2.9611000000000001</c:v>
                </c:pt>
                <c:pt idx="23">
                  <c:v>-2.9310999999999998</c:v>
                </c:pt>
                <c:pt idx="24">
                  <c:v>-2.9511000000000003</c:v>
                </c:pt>
                <c:pt idx="25">
                  <c:v>-2.9710999999999999</c:v>
                </c:pt>
                <c:pt idx="26">
                  <c:v>-2.9910999999999994</c:v>
                </c:pt>
                <c:pt idx="27">
                  <c:v>-2.9910999999999994</c:v>
                </c:pt>
                <c:pt idx="28">
                  <c:v>-2.9511000000000003</c:v>
                </c:pt>
                <c:pt idx="29">
                  <c:v>-2.9310999999999998</c:v>
                </c:pt>
                <c:pt idx="30">
                  <c:v>-2.9511000000000003</c:v>
                </c:pt>
                <c:pt idx="31">
                  <c:v>-2.9672290322580643</c:v>
                </c:pt>
                <c:pt idx="32">
                  <c:v>-2.9511000000000003</c:v>
                </c:pt>
                <c:pt idx="33">
                  <c:v>-2.9611000000000001</c:v>
                </c:pt>
                <c:pt idx="34">
                  <c:v>-2.9710999999999999</c:v>
                </c:pt>
                <c:pt idx="35">
                  <c:v>-2.9710999999999999</c:v>
                </c:pt>
                <c:pt idx="36">
                  <c:v>-2.9611000000000001</c:v>
                </c:pt>
                <c:pt idx="37">
                  <c:v>-2.9310999999999998</c:v>
                </c:pt>
                <c:pt idx="38">
                  <c:v>-2.9310999999999998</c:v>
                </c:pt>
                <c:pt idx="39">
                  <c:v>-2.9310999999999998</c:v>
                </c:pt>
                <c:pt idx="40">
                  <c:v>-2.9310999999999998</c:v>
                </c:pt>
                <c:pt idx="41">
                  <c:v>-2.9710999999999999</c:v>
                </c:pt>
                <c:pt idx="42">
                  <c:v>-2.9910999999999994</c:v>
                </c:pt>
                <c:pt idx="43">
                  <c:v>-2.9810999999999996</c:v>
                </c:pt>
                <c:pt idx="44">
                  <c:v>-2.9211</c:v>
                </c:pt>
                <c:pt idx="45">
                  <c:v>-2.8711000000000002</c:v>
                </c:pt>
                <c:pt idx="46">
                  <c:v>-2.8910999999999998</c:v>
                </c:pt>
                <c:pt idx="47">
                  <c:v>-2.9410999999999996</c:v>
                </c:pt>
                <c:pt idx="48">
                  <c:v>-2.9611000000000001</c:v>
                </c:pt>
                <c:pt idx="49">
                  <c:v>-2.9810999999999996</c:v>
                </c:pt>
                <c:pt idx="50">
                  <c:v>-2.9910999999999994</c:v>
                </c:pt>
                <c:pt idx="51">
                  <c:v>-2.9511000000000003</c:v>
                </c:pt>
                <c:pt idx="52">
                  <c:v>-2.9410999999999996</c:v>
                </c:pt>
                <c:pt idx="53">
                  <c:v>-2.9810999999999996</c:v>
                </c:pt>
                <c:pt idx="54">
                  <c:v>-2.9710999999999999</c:v>
                </c:pt>
                <c:pt idx="55">
                  <c:v>-2.9710999999999999</c:v>
                </c:pt>
                <c:pt idx="56">
                  <c:v>-2.9910999999999994</c:v>
                </c:pt>
                <c:pt idx="57">
                  <c:v>-2.9910999999999994</c:v>
                </c:pt>
                <c:pt idx="58">
                  <c:v>-2.9810999999999996</c:v>
                </c:pt>
                <c:pt idx="60">
                  <c:v>-2.9211</c:v>
                </c:pt>
                <c:pt idx="61">
                  <c:v>-2.9550285714285716</c:v>
                </c:pt>
                <c:pt idx="62">
                  <c:v>-2.9611000000000001</c:v>
                </c:pt>
                <c:pt idx="63">
                  <c:v>-2.9810999999999996</c:v>
                </c:pt>
                <c:pt idx="64">
                  <c:v>-2.9910999999999994</c:v>
                </c:pt>
                <c:pt idx="65">
                  <c:v>-3.0011000000000001</c:v>
                </c:pt>
                <c:pt idx="66">
                  <c:v>-2.9910999999999994</c:v>
                </c:pt>
                <c:pt idx="67">
                  <c:v>-2.9611000000000001</c:v>
                </c:pt>
                <c:pt idx="68">
                  <c:v>-2.9310999999999998</c:v>
                </c:pt>
                <c:pt idx="69">
                  <c:v>-2.9410999999999996</c:v>
                </c:pt>
                <c:pt idx="70">
                  <c:v>-2.9310999999999998</c:v>
                </c:pt>
                <c:pt idx="71">
                  <c:v>-2.9511000000000003</c:v>
                </c:pt>
                <c:pt idx="72">
                  <c:v>-2.9511000000000003</c:v>
                </c:pt>
                <c:pt idx="73">
                  <c:v>-2.9611000000000001</c:v>
                </c:pt>
                <c:pt idx="74">
                  <c:v>-2.9410999999999996</c:v>
                </c:pt>
                <c:pt idx="75">
                  <c:v>-2.9211</c:v>
                </c:pt>
                <c:pt idx="76">
                  <c:v>-2.9410999999999996</c:v>
                </c:pt>
                <c:pt idx="77">
                  <c:v>-2.9611000000000001</c:v>
                </c:pt>
                <c:pt idx="78">
                  <c:v>-2.9611000000000001</c:v>
                </c:pt>
                <c:pt idx="79">
                  <c:v>-2.9511000000000003</c:v>
                </c:pt>
                <c:pt idx="80">
                  <c:v>-2.9111000000000002</c:v>
                </c:pt>
                <c:pt idx="81">
                  <c:v>-2.9111000000000002</c:v>
                </c:pt>
                <c:pt idx="82">
                  <c:v>-2.9211</c:v>
                </c:pt>
                <c:pt idx="83">
                  <c:v>-2.9111000000000002</c:v>
                </c:pt>
                <c:pt idx="84">
                  <c:v>-2.9111000000000002</c:v>
                </c:pt>
                <c:pt idx="85">
                  <c:v>-2.9211</c:v>
                </c:pt>
                <c:pt idx="86">
                  <c:v>-2.9410999999999996</c:v>
                </c:pt>
                <c:pt idx="87">
                  <c:v>-2.9310999999999998</c:v>
                </c:pt>
                <c:pt idx="88">
                  <c:v>-2.9111000000000002</c:v>
                </c:pt>
                <c:pt idx="89">
                  <c:v>-2.9211</c:v>
                </c:pt>
                <c:pt idx="90">
                  <c:v>-2.9410999999999996</c:v>
                </c:pt>
                <c:pt idx="91">
                  <c:v>-2.9211</c:v>
                </c:pt>
                <c:pt idx="92">
                  <c:v>-2.9211</c:v>
                </c:pt>
                <c:pt idx="93">
                  <c:v>-2.9420677419354844</c:v>
                </c:pt>
                <c:pt idx="94">
                  <c:v>-2.9111000000000002</c:v>
                </c:pt>
                <c:pt idx="95">
                  <c:v>-2.9211</c:v>
                </c:pt>
                <c:pt idx="96">
                  <c:v>-2.9111000000000002</c:v>
                </c:pt>
                <c:pt idx="97">
                  <c:v>-2.8711000000000002</c:v>
                </c:pt>
                <c:pt idx="98">
                  <c:v>-2.8910999999999998</c:v>
                </c:pt>
                <c:pt idx="99">
                  <c:v>-2.9111000000000002</c:v>
                </c:pt>
                <c:pt idx="100">
                  <c:v>-2.8811</c:v>
                </c:pt>
                <c:pt idx="101">
                  <c:v>-2.8910999999999998</c:v>
                </c:pt>
                <c:pt idx="102">
                  <c:v>-2.8811</c:v>
                </c:pt>
                <c:pt idx="103">
                  <c:v>-2.8610999999999995</c:v>
                </c:pt>
                <c:pt idx="104">
                  <c:v>-2.8811</c:v>
                </c:pt>
                <c:pt idx="105">
                  <c:v>-2.9211</c:v>
                </c:pt>
                <c:pt idx="106">
                  <c:v>-2.8910999999999998</c:v>
                </c:pt>
                <c:pt idx="107">
                  <c:v>-2.8510999999999997</c:v>
                </c:pt>
                <c:pt idx="108">
                  <c:v>-2.9010999999999996</c:v>
                </c:pt>
                <c:pt idx="109">
                  <c:v>-2.9111000000000002</c:v>
                </c:pt>
                <c:pt idx="110">
                  <c:v>-2.8610999999999995</c:v>
                </c:pt>
                <c:pt idx="111">
                  <c:v>-2.8610999999999995</c:v>
                </c:pt>
                <c:pt idx="112">
                  <c:v>-2.9010999999999996</c:v>
                </c:pt>
                <c:pt idx="113">
                  <c:v>-2.9211</c:v>
                </c:pt>
                <c:pt idx="114">
                  <c:v>-2.8811</c:v>
                </c:pt>
                <c:pt idx="115">
                  <c:v>-2.8510999999999997</c:v>
                </c:pt>
                <c:pt idx="116">
                  <c:v>-2.8510999999999997</c:v>
                </c:pt>
                <c:pt idx="117">
                  <c:v>-2.8510999999999997</c:v>
                </c:pt>
                <c:pt idx="118">
                  <c:v>-2.8711000000000002</c:v>
                </c:pt>
                <c:pt idx="119">
                  <c:v>-2.8811</c:v>
                </c:pt>
                <c:pt idx="120">
                  <c:v>-2.8610999999999995</c:v>
                </c:pt>
                <c:pt idx="121">
                  <c:v>-2.8210999999999995</c:v>
                </c:pt>
                <c:pt idx="122">
                  <c:v>-2.8610999999999995</c:v>
                </c:pt>
                <c:pt idx="123">
                  <c:v>-2.8811</c:v>
                </c:pt>
                <c:pt idx="124">
                  <c:v>-2.8814333333333337</c:v>
                </c:pt>
                <c:pt idx="125">
                  <c:v>-2.8711000000000002</c:v>
                </c:pt>
                <c:pt idx="126">
                  <c:v>-2.8711000000000002</c:v>
                </c:pt>
                <c:pt idx="127">
                  <c:v>-2.8510999999999997</c:v>
                </c:pt>
                <c:pt idx="128">
                  <c:v>-2.8311000000000002</c:v>
                </c:pt>
                <c:pt idx="129">
                  <c:v>-2.8510999999999997</c:v>
                </c:pt>
                <c:pt idx="130">
                  <c:v>-2.8711000000000002</c:v>
                </c:pt>
                <c:pt idx="131">
                  <c:v>-2.8510999999999997</c:v>
                </c:pt>
                <c:pt idx="132">
                  <c:v>-2.8711000000000002</c:v>
                </c:pt>
                <c:pt idx="133">
                  <c:v>-2.8711000000000002</c:v>
                </c:pt>
                <c:pt idx="134">
                  <c:v>-2.8510999999999997</c:v>
                </c:pt>
                <c:pt idx="135">
                  <c:v>-2.8510999999999997</c:v>
                </c:pt>
                <c:pt idx="136">
                  <c:v>-2.8910999999999998</c:v>
                </c:pt>
                <c:pt idx="137">
                  <c:v>-2.9310999999999998</c:v>
                </c:pt>
                <c:pt idx="138">
                  <c:v>-2.9410999999999996</c:v>
                </c:pt>
                <c:pt idx="139">
                  <c:v>-2.9211</c:v>
                </c:pt>
                <c:pt idx="140">
                  <c:v>-2.9010999999999996</c:v>
                </c:pt>
                <c:pt idx="141">
                  <c:v>-2.9310999999999998</c:v>
                </c:pt>
                <c:pt idx="142">
                  <c:v>-3.0011000000000001</c:v>
                </c:pt>
                <c:pt idx="143">
                  <c:v>-3.0510999999999999</c:v>
                </c:pt>
                <c:pt idx="144">
                  <c:v>-3.0811000000000002</c:v>
                </c:pt>
                <c:pt idx="145">
                  <c:v>-3.0710999999999995</c:v>
                </c:pt>
                <c:pt idx="146">
                  <c:v>-3.0811000000000002</c:v>
                </c:pt>
                <c:pt idx="147">
                  <c:v>-3.7210999999999999</c:v>
                </c:pt>
                <c:pt idx="148">
                  <c:v>-3.8711000000000002</c:v>
                </c:pt>
                <c:pt idx="149">
                  <c:v>-3.7410999999999994</c:v>
                </c:pt>
                <c:pt idx="150">
                  <c:v>-3.7111000000000001</c:v>
                </c:pt>
                <c:pt idx="151">
                  <c:v>-3.3411</c:v>
                </c:pt>
                <c:pt idx="152">
                  <c:v>-3.3110999999999997</c:v>
                </c:pt>
                <c:pt idx="153">
                  <c:v>-3.3210999999999995</c:v>
                </c:pt>
                <c:pt idx="154">
                  <c:v>-3.3411</c:v>
                </c:pt>
                <c:pt idx="155">
                  <c:v>-3.3910999999999998</c:v>
                </c:pt>
                <c:pt idx="156">
                  <c:v>-3.0965838709677422</c:v>
                </c:pt>
                <c:pt idx="157">
                  <c:v>-3.9511000000000003</c:v>
                </c:pt>
                <c:pt idx="158">
                  <c:v>-3.6211000000000002</c:v>
                </c:pt>
                <c:pt idx="159">
                  <c:v>-3.5510999999999999</c:v>
                </c:pt>
                <c:pt idx="160">
                  <c:v>-3.5811000000000002</c:v>
                </c:pt>
                <c:pt idx="161">
                  <c:v>-3.6010999999999997</c:v>
                </c:pt>
                <c:pt idx="162">
                  <c:v>-3.6311</c:v>
                </c:pt>
                <c:pt idx="163">
                  <c:v>-3.6611000000000002</c:v>
                </c:pt>
                <c:pt idx="164">
                  <c:v>-3.6611000000000002</c:v>
                </c:pt>
                <c:pt idx="165">
                  <c:v>-3.7011000000000003</c:v>
                </c:pt>
                <c:pt idx="166">
                  <c:v>-3.6611000000000002</c:v>
                </c:pt>
                <c:pt idx="167">
                  <c:v>-3.8811</c:v>
                </c:pt>
                <c:pt idx="168">
                  <c:v>-3.8411</c:v>
                </c:pt>
                <c:pt idx="169">
                  <c:v>-3.6311</c:v>
                </c:pt>
                <c:pt idx="170">
                  <c:v>-3.6510999999999996</c:v>
                </c:pt>
                <c:pt idx="171">
                  <c:v>-3.6810999999999998</c:v>
                </c:pt>
                <c:pt idx="172">
                  <c:v>-3.6711</c:v>
                </c:pt>
                <c:pt idx="173">
                  <c:v>-3.6910999999999996</c:v>
                </c:pt>
                <c:pt idx="174">
                  <c:v>-3.7210999999999999</c:v>
                </c:pt>
                <c:pt idx="175">
                  <c:v>-3.7011000000000003</c:v>
                </c:pt>
                <c:pt idx="176">
                  <c:v>-3.6910999999999996</c:v>
                </c:pt>
                <c:pt idx="177">
                  <c:v>-3.6711</c:v>
                </c:pt>
                <c:pt idx="178">
                  <c:v>-3.6810999999999998</c:v>
                </c:pt>
                <c:pt idx="179">
                  <c:v>-3.6410999999999998</c:v>
                </c:pt>
                <c:pt idx="180">
                  <c:v>-3.6311</c:v>
                </c:pt>
                <c:pt idx="181">
                  <c:v>-3.6010999999999997</c:v>
                </c:pt>
                <c:pt idx="182">
                  <c:v>-3.6211000000000002</c:v>
                </c:pt>
                <c:pt idx="183">
                  <c:v>-3.6311</c:v>
                </c:pt>
                <c:pt idx="184">
                  <c:v>-3.6211000000000002</c:v>
                </c:pt>
                <c:pt idx="185">
                  <c:v>-3.6211000000000002</c:v>
                </c:pt>
                <c:pt idx="186">
                  <c:v>-3.6110999999999995</c:v>
                </c:pt>
                <c:pt idx="187">
                  <c:v>-3.6704333333333334</c:v>
                </c:pt>
                <c:pt idx="188">
                  <c:v>-3.6110999999999995</c:v>
                </c:pt>
                <c:pt idx="189">
                  <c:v>-3.5911</c:v>
                </c:pt>
                <c:pt idx="190">
                  <c:v>-3.5811000000000002</c:v>
                </c:pt>
                <c:pt idx="191">
                  <c:v>-3.6110999999999995</c:v>
                </c:pt>
                <c:pt idx="192">
                  <c:v>-3.6510999999999996</c:v>
                </c:pt>
                <c:pt idx="193">
                  <c:v>-4.2911000000000001</c:v>
                </c:pt>
                <c:pt idx="194">
                  <c:v>-4.3510999999999997</c:v>
                </c:pt>
                <c:pt idx="195">
                  <c:v>-3.8910999999999998</c:v>
                </c:pt>
                <c:pt idx="196">
                  <c:v>-3.8010999999999999</c:v>
                </c:pt>
                <c:pt idx="197">
                  <c:v>-3.7610999999999999</c:v>
                </c:pt>
                <c:pt idx="198">
                  <c:v>-3.7610999999999999</c:v>
                </c:pt>
                <c:pt idx="199">
                  <c:v>-3.7710999999999997</c:v>
                </c:pt>
                <c:pt idx="200">
                  <c:v>-3.7511000000000001</c:v>
                </c:pt>
                <c:pt idx="201">
                  <c:v>-3.7210999999999999</c:v>
                </c:pt>
                <c:pt idx="202">
                  <c:v>-4.2610999999999999</c:v>
                </c:pt>
                <c:pt idx="203">
                  <c:v>-3.8210999999999995</c:v>
                </c:pt>
                <c:pt idx="204">
                  <c:v>-3.7610999999999999</c:v>
                </c:pt>
                <c:pt idx="205">
                  <c:v>-3.7410999999999994</c:v>
                </c:pt>
                <c:pt idx="206">
                  <c:v>-3.7610999999999999</c:v>
                </c:pt>
                <c:pt idx="207">
                  <c:v>-3.7810999999999995</c:v>
                </c:pt>
                <c:pt idx="208">
                  <c:v>-3.7911000000000001</c:v>
                </c:pt>
                <c:pt idx="209">
                  <c:v>-3.8010999999999999</c:v>
                </c:pt>
                <c:pt idx="210">
                  <c:v>-3.8210999999999995</c:v>
                </c:pt>
                <c:pt idx="211">
                  <c:v>-3.8311000000000002</c:v>
                </c:pt>
                <c:pt idx="212">
                  <c:v>-3.8510999999999997</c:v>
                </c:pt>
                <c:pt idx="213">
                  <c:v>-3.8610999999999995</c:v>
                </c:pt>
                <c:pt idx="214">
                  <c:v>-3.8811</c:v>
                </c:pt>
                <c:pt idx="215">
                  <c:v>-3.8910999999999998</c:v>
                </c:pt>
                <c:pt idx="216">
                  <c:v>-3.9111000000000002</c:v>
                </c:pt>
                <c:pt idx="217">
                  <c:v>-3.9211</c:v>
                </c:pt>
                <c:pt idx="218">
                  <c:v>-3.9111000000000002</c:v>
                </c:pt>
                <c:pt idx="219">
                  <c:v>-3.8304548387096777</c:v>
                </c:pt>
                <c:pt idx="220">
                  <c:v>-3.9111000000000002</c:v>
                </c:pt>
                <c:pt idx="221">
                  <c:v>-3.9211</c:v>
                </c:pt>
                <c:pt idx="222">
                  <c:v>-3.9511000000000003</c:v>
                </c:pt>
                <c:pt idx="223">
                  <c:v>-4.6011000000000006</c:v>
                </c:pt>
                <c:pt idx="224">
                  <c:v>-4.2011000000000003</c:v>
                </c:pt>
                <c:pt idx="225">
                  <c:v>-4.7310999999999996</c:v>
                </c:pt>
                <c:pt idx="226">
                  <c:v>-4.2310999999999996</c:v>
                </c:pt>
                <c:pt idx="227">
                  <c:v>-4.8010999999999999</c:v>
                </c:pt>
                <c:pt idx="228">
                  <c:v>-4.3510999999999997</c:v>
                </c:pt>
                <c:pt idx="229">
                  <c:v>-4.6410999999999998</c:v>
                </c:pt>
                <c:pt idx="230">
                  <c:v>-4.9311000000000007</c:v>
                </c:pt>
                <c:pt idx="231">
                  <c:v>-4.9311000000000007</c:v>
                </c:pt>
                <c:pt idx="232">
                  <c:v>-4.4511000000000003</c:v>
                </c:pt>
                <c:pt idx="233">
                  <c:v>-4.9311000000000007</c:v>
                </c:pt>
                <c:pt idx="234">
                  <c:v>-4.9810999999999996</c:v>
                </c:pt>
                <c:pt idx="235">
                  <c:v>-4.6311</c:v>
                </c:pt>
                <c:pt idx="236">
                  <c:v>-5.0411000000000001</c:v>
                </c:pt>
                <c:pt idx="237">
                  <c:v>-4.6510999999999996</c:v>
                </c:pt>
                <c:pt idx="238">
                  <c:v>-4.6011000000000006</c:v>
                </c:pt>
                <c:pt idx="239">
                  <c:v>-5.2011000000000003</c:v>
                </c:pt>
                <c:pt idx="240">
                  <c:v>-5.2410999999999994</c:v>
                </c:pt>
                <c:pt idx="241">
                  <c:v>-5.2711000000000006</c:v>
                </c:pt>
                <c:pt idx="242">
                  <c:v>-4.8711000000000002</c:v>
                </c:pt>
                <c:pt idx="243">
                  <c:v>-4.8110999999999997</c:v>
                </c:pt>
                <c:pt idx="244">
                  <c:v>-4.8410999999999991</c:v>
                </c:pt>
                <c:pt idx="245">
                  <c:v>-4.8711000000000002</c:v>
                </c:pt>
                <c:pt idx="246">
                  <c:v>-5.5010999999999992</c:v>
                </c:pt>
                <c:pt idx="247">
                  <c:v>-5.0610999999999997</c:v>
                </c:pt>
                <c:pt idx="248">
                  <c:v>-4.8811</c:v>
                </c:pt>
                <c:pt idx="249">
                  <c:v>-4.8611000000000004</c:v>
                </c:pt>
                <c:pt idx="250">
                  <c:v>-4.8910999999999998</c:v>
                </c:pt>
                <c:pt idx="251">
                  <c:v>-4.7352935483870962</c:v>
                </c:pt>
                <c:pt idx="252">
                  <c:v>-4.9110999999999994</c:v>
                </c:pt>
                <c:pt idx="253">
                  <c:v>-4.9010999999999996</c:v>
                </c:pt>
                <c:pt idx="254">
                  <c:v>-4.8811</c:v>
                </c:pt>
                <c:pt idx="255">
                  <c:v>-5.4611000000000001</c:v>
                </c:pt>
                <c:pt idx="256">
                  <c:v>-5.4910999999999994</c:v>
                </c:pt>
                <c:pt idx="257">
                  <c:v>-4.8811</c:v>
                </c:pt>
                <c:pt idx="258">
                  <c:v>-4.8210999999999995</c:v>
                </c:pt>
                <c:pt idx="259">
                  <c:v>-4.7711000000000006</c:v>
                </c:pt>
                <c:pt idx="260">
                  <c:v>-4.7911000000000001</c:v>
                </c:pt>
                <c:pt idx="261">
                  <c:v>-4.7711000000000006</c:v>
                </c:pt>
                <c:pt idx="262">
                  <c:v>-4.7510999999999992</c:v>
                </c:pt>
                <c:pt idx="263">
                  <c:v>-4.7310999999999996</c:v>
                </c:pt>
                <c:pt idx="264">
                  <c:v>-4.7111000000000001</c:v>
                </c:pt>
                <c:pt idx="265">
                  <c:v>-4.7011000000000003</c:v>
                </c:pt>
                <c:pt idx="266">
                  <c:v>-5.2811000000000003</c:v>
                </c:pt>
                <c:pt idx="267">
                  <c:v>-4.8410999999999991</c:v>
                </c:pt>
                <c:pt idx="268">
                  <c:v>-4.6811000000000007</c:v>
                </c:pt>
                <c:pt idx="269">
                  <c:v>-4.6111000000000004</c:v>
                </c:pt>
                <c:pt idx="270">
                  <c:v>-4.5710999999999995</c:v>
                </c:pt>
                <c:pt idx="271">
                  <c:v>-4.511099999999999</c:v>
                </c:pt>
                <c:pt idx="272">
                  <c:v>-4.5610999999999997</c:v>
                </c:pt>
                <c:pt idx="273">
                  <c:v>-4.5311000000000003</c:v>
                </c:pt>
                <c:pt idx="274">
                  <c:v>-4.5010999999999992</c:v>
                </c:pt>
                <c:pt idx="275">
                  <c:v>-4.4810999999999996</c:v>
                </c:pt>
                <c:pt idx="276">
                  <c:v>-4.4511000000000003</c:v>
                </c:pt>
                <c:pt idx="277">
                  <c:v>-4.4310999999999998</c:v>
                </c:pt>
                <c:pt idx="278">
                  <c:v>-4.4211</c:v>
                </c:pt>
                <c:pt idx="279">
                  <c:v>-4.3910999999999998</c:v>
                </c:pt>
                <c:pt idx="280">
                  <c:v>-4.3510999999999997</c:v>
                </c:pt>
                <c:pt idx="281">
                  <c:v>-4.3510999999999997</c:v>
                </c:pt>
                <c:pt idx="282">
                  <c:v>-4.7180999999999989</c:v>
                </c:pt>
                <c:pt idx="283">
                  <c:v>-4.3110999999999997</c:v>
                </c:pt>
                <c:pt idx="284">
                  <c:v>-4.2810999999999995</c:v>
                </c:pt>
                <c:pt idx="285">
                  <c:v>-4.2511000000000001</c:v>
                </c:pt>
                <c:pt idx="286">
                  <c:v>-4.2410999999999994</c:v>
                </c:pt>
                <c:pt idx="287">
                  <c:v>-4.2111000000000001</c:v>
                </c:pt>
                <c:pt idx="288">
                  <c:v>-4.2111000000000001</c:v>
                </c:pt>
                <c:pt idx="289">
                  <c:v>-4.2111000000000001</c:v>
                </c:pt>
                <c:pt idx="290">
                  <c:v>-4.1510999999999996</c:v>
                </c:pt>
                <c:pt idx="291">
                  <c:v>-4.1110999999999995</c:v>
                </c:pt>
                <c:pt idx="292">
                  <c:v>-4.1110999999999995</c:v>
                </c:pt>
                <c:pt idx="293">
                  <c:v>-4.1110999999999995</c:v>
                </c:pt>
                <c:pt idx="294">
                  <c:v>-4.1010999999999997</c:v>
                </c:pt>
                <c:pt idx="295">
                  <c:v>-4.1010999999999997</c:v>
                </c:pt>
                <c:pt idx="296">
                  <c:v>-4.2610999999999999</c:v>
                </c:pt>
                <c:pt idx="297">
                  <c:v>-4.0710999999999995</c:v>
                </c:pt>
                <c:pt idx="298">
                  <c:v>-4.0210999999999997</c:v>
                </c:pt>
                <c:pt idx="299">
                  <c:v>-3.9810999999999996</c:v>
                </c:pt>
                <c:pt idx="300">
                  <c:v>-3.9810999999999996</c:v>
                </c:pt>
                <c:pt idx="301">
                  <c:v>-3.9710999999999999</c:v>
                </c:pt>
                <c:pt idx="302">
                  <c:v>-3.9511000000000003</c:v>
                </c:pt>
                <c:pt idx="303">
                  <c:v>-3.9710999999999999</c:v>
                </c:pt>
                <c:pt idx="304">
                  <c:v>-3.9310999999999998</c:v>
                </c:pt>
                <c:pt idx="305">
                  <c:v>-3.8910999999999998</c:v>
                </c:pt>
                <c:pt idx="306">
                  <c:v>-3.9010999999999996</c:v>
                </c:pt>
                <c:pt idx="307">
                  <c:v>-3.9010999999999996</c:v>
                </c:pt>
                <c:pt idx="308">
                  <c:v>-3.8811</c:v>
                </c:pt>
                <c:pt idx="309">
                  <c:v>-3.9010999999999996</c:v>
                </c:pt>
                <c:pt idx="310">
                  <c:v>-3.8711000000000002</c:v>
                </c:pt>
                <c:pt idx="311">
                  <c:v>-3.8510999999999997</c:v>
                </c:pt>
                <c:pt idx="312">
                  <c:v>-3.8610999999999995</c:v>
                </c:pt>
                <c:pt idx="313">
                  <c:v>-3.8510999999999997</c:v>
                </c:pt>
                <c:pt idx="314">
                  <c:v>-4.0469064516129034</c:v>
                </c:pt>
                <c:pt idx="315">
                  <c:v>-3.8311000000000002</c:v>
                </c:pt>
                <c:pt idx="316">
                  <c:v>-3.8311000000000002</c:v>
                </c:pt>
                <c:pt idx="317">
                  <c:v>-3.7911000000000001</c:v>
                </c:pt>
                <c:pt idx="318">
                  <c:v>-3.7710999999999997</c:v>
                </c:pt>
                <c:pt idx="319">
                  <c:v>-3.7511000000000001</c:v>
                </c:pt>
                <c:pt idx="320">
                  <c:v>-3.7410999999999994</c:v>
                </c:pt>
                <c:pt idx="321">
                  <c:v>-3.8510999999999997</c:v>
                </c:pt>
                <c:pt idx="322">
                  <c:v>-3.8311000000000002</c:v>
                </c:pt>
                <c:pt idx="323">
                  <c:v>-3.8411</c:v>
                </c:pt>
                <c:pt idx="324">
                  <c:v>-3.7310999999999996</c:v>
                </c:pt>
                <c:pt idx="325">
                  <c:v>-3.7011000000000003</c:v>
                </c:pt>
                <c:pt idx="326">
                  <c:v>-3.7011000000000003</c:v>
                </c:pt>
                <c:pt idx="327">
                  <c:v>-3.6810999999999998</c:v>
                </c:pt>
                <c:pt idx="328">
                  <c:v>-3.6611000000000002</c:v>
                </c:pt>
                <c:pt idx="329">
                  <c:v>-3.6211000000000002</c:v>
                </c:pt>
                <c:pt idx="330">
                  <c:v>-3.6410999999999998</c:v>
                </c:pt>
                <c:pt idx="331">
                  <c:v>-3.6410999999999998</c:v>
                </c:pt>
                <c:pt idx="332">
                  <c:v>-3.6311</c:v>
                </c:pt>
                <c:pt idx="333">
                  <c:v>-3.5811000000000002</c:v>
                </c:pt>
                <c:pt idx="334">
                  <c:v>-3.5610999999999997</c:v>
                </c:pt>
                <c:pt idx="335">
                  <c:v>-3.5610999999999997</c:v>
                </c:pt>
                <c:pt idx="336">
                  <c:v>-3.5411000000000001</c:v>
                </c:pt>
                <c:pt idx="337">
                  <c:v>-3.5510999999999999</c:v>
                </c:pt>
                <c:pt idx="338">
                  <c:v>-3.5310999999999995</c:v>
                </c:pt>
                <c:pt idx="339">
                  <c:v>-3.5510999999999999</c:v>
                </c:pt>
                <c:pt idx="340">
                  <c:v>-3.5411000000000001</c:v>
                </c:pt>
                <c:pt idx="341">
                  <c:v>-3.4810999999999996</c:v>
                </c:pt>
                <c:pt idx="342">
                  <c:v>-3.4810999999999996</c:v>
                </c:pt>
                <c:pt idx="343">
                  <c:v>-3.5210999999999997</c:v>
                </c:pt>
                <c:pt idx="344">
                  <c:v>-3.5210999999999997</c:v>
                </c:pt>
                <c:pt idx="345">
                  <c:v>-3.6557666666666666</c:v>
                </c:pt>
                <c:pt idx="346">
                  <c:v>-3.4810999999999996</c:v>
                </c:pt>
                <c:pt idx="347">
                  <c:v>-3.4511000000000003</c:v>
                </c:pt>
                <c:pt idx="348">
                  <c:v>-3.4511000000000003</c:v>
                </c:pt>
                <c:pt idx="349">
                  <c:v>-3.4111000000000002</c:v>
                </c:pt>
                <c:pt idx="350">
                  <c:v>-3.3910999999999998</c:v>
                </c:pt>
                <c:pt idx="351">
                  <c:v>-3.4010999999999996</c:v>
                </c:pt>
                <c:pt idx="352">
                  <c:v>-3.4111000000000002</c:v>
                </c:pt>
                <c:pt idx="353">
                  <c:v>-3.4010999999999996</c:v>
                </c:pt>
                <c:pt idx="354">
                  <c:v>-3.3811</c:v>
                </c:pt>
                <c:pt idx="355">
                  <c:v>-3.3711000000000002</c:v>
                </c:pt>
                <c:pt idx="356">
                  <c:v>-3.3711000000000002</c:v>
                </c:pt>
                <c:pt idx="357">
                  <c:v>-3.3711000000000002</c:v>
                </c:pt>
                <c:pt idx="358">
                  <c:v>-3.3311000000000002</c:v>
                </c:pt>
                <c:pt idx="359">
                  <c:v>-3.3010999999999999</c:v>
                </c:pt>
                <c:pt idx="360">
                  <c:v>-3.3311000000000002</c:v>
                </c:pt>
                <c:pt idx="361">
                  <c:v>-3.3311000000000002</c:v>
                </c:pt>
                <c:pt idx="362">
                  <c:v>-3.3510999999999997</c:v>
                </c:pt>
                <c:pt idx="363">
                  <c:v>-3.3411</c:v>
                </c:pt>
                <c:pt idx="364">
                  <c:v>-3.3311000000000002</c:v>
                </c:pt>
                <c:pt idx="365">
                  <c:v>-3.3210999999999995</c:v>
                </c:pt>
                <c:pt idx="366">
                  <c:v>-3.3210999999999995</c:v>
                </c:pt>
                <c:pt idx="367">
                  <c:v>-3.2610999999999999</c:v>
                </c:pt>
                <c:pt idx="368">
                  <c:v>-3.2210999999999999</c:v>
                </c:pt>
                <c:pt idx="369">
                  <c:v>-3.2511000000000001</c:v>
                </c:pt>
                <c:pt idx="370">
                  <c:v>-3.2710999999999997</c:v>
                </c:pt>
                <c:pt idx="371">
                  <c:v>-3.2511000000000001</c:v>
                </c:pt>
                <c:pt idx="372">
                  <c:v>-3.1910999999999996</c:v>
                </c:pt>
                <c:pt idx="373">
                  <c:v>-3.2210999999999999</c:v>
                </c:pt>
                <c:pt idx="374">
                  <c:v>-3.2210999999999999</c:v>
                </c:pt>
                <c:pt idx="375">
                  <c:v>-3.2210999999999999</c:v>
                </c:pt>
                <c:pt idx="376">
                  <c:v>-3.2111000000000001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'標高水位（ｏｐｍ）'!$D$4</c:f>
              <c:strCache>
                <c:ptCount val="1"/>
                <c:pt idx="0">
                  <c:v>最低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'標高水位（ｏｐｍ）'!$Y$5:$Y$381</c:f>
              <c:numCache>
                <c:formatCode>0.00</c:formatCode>
                <c:ptCount val="377"/>
                <c:pt idx="0">
                  <c:v>-3.0310999999999995</c:v>
                </c:pt>
                <c:pt idx="1">
                  <c:v>-3.0210999999999997</c:v>
                </c:pt>
                <c:pt idx="2">
                  <c:v>-2.9910999999999994</c:v>
                </c:pt>
                <c:pt idx="3">
                  <c:v>-2.9710999999999999</c:v>
                </c:pt>
                <c:pt idx="4">
                  <c:v>-3.0011000000000001</c:v>
                </c:pt>
                <c:pt idx="5">
                  <c:v>-3.0011000000000001</c:v>
                </c:pt>
                <c:pt idx="6">
                  <c:v>-2.9910999999999994</c:v>
                </c:pt>
                <c:pt idx="7">
                  <c:v>-2.9710999999999999</c:v>
                </c:pt>
                <c:pt idx="8">
                  <c:v>-3.0110999999999999</c:v>
                </c:pt>
                <c:pt idx="9">
                  <c:v>-3.0110999999999999</c:v>
                </c:pt>
                <c:pt idx="10">
                  <c:v>-2.9910999999999994</c:v>
                </c:pt>
                <c:pt idx="11">
                  <c:v>-2.9611000000000001</c:v>
                </c:pt>
                <c:pt idx="12">
                  <c:v>-2.9710999999999999</c:v>
                </c:pt>
                <c:pt idx="13">
                  <c:v>-2.9710999999999999</c:v>
                </c:pt>
                <c:pt idx="14">
                  <c:v>-2.9810999999999996</c:v>
                </c:pt>
                <c:pt idx="15">
                  <c:v>-2.9910999999999994</c:v>
                </c:pt>
                <c:pt idx="16">
                  <c:v>-2.9710999999999999</c:v>
                </c:pt>
                <c:pt idx="17">
                  <c:v>-2.9211</c:v>
                </c:pt>
                <c:pt idx="18">
                  <c:v>-2.9611000000000001</c:v>
                </c:pt>
                <c:pt idx="19">
                  <c:v>-2.9910999999999994</c:v>
                </c:pt>
                <c:pt idx="20">
                  <c:v>-2.9910999999999994</c:v>
                </c:pt>
                <c:pt idx="21">
                  <c:v>-2.9910999999999994</c:v>
                </c:pt>
                <c:pt idx="22">
                  <c:v>-3.0011000000000001</c:v>
                </c:pt>
                <c:pt idx="23">
                  <c:v>-2.9410999999999996</c:v>
                </c:pt>
                <c:pt idx="24">
                  <c:v>-2.9710999999999999</c:v>
                </c:pt>
                <c:pt idx="25">
                  <c:v>-2.9810999999999996</c:v>
                </c:pt>
                <c:pt idx="26">
                  <c:v>-3.0011000000000001</c:v>
                </c:pt>
                <c:pt idx="27">
                  <c:v>-3.0011000000000001</c:v>
                </c:pt>
                <c:pt idx="28">
                  <c:v>-2.9810999999999996</c:v>
                </c:pt>
                <c:pt idx="29">
                  <c:v>-2.9410999999999996</c:v>
                </c:pt>
                <c:pt idx="30">
                  <c:v>-2.9611000000000001</c:v>
                </c:pt>
                <c:pt idx="32">
                  <c:v>-2.9611000000000001</c:v>
                </c:pt>
                <c:pt idx="33">
                  <c:v>-2.9710999999999999</c:v>
                </c:pt>
                <c:pt idx="34">
                  <c:v>-2.9810999999999996</c:v>
                </c:pt>
                <c:pt idx="35">
                  <c:v>-2.9810999999999996</c:v>
                </c:pt>
                <c:pt idx="36">
                  <c:v>-2.9710999999999999</c:v>
                </c:pt>
                <c:pt idx="37">
                  <c:v>-2.9511000000000003</c:v>
                </c:pt>
                <c:pt idx="38">
                  <c:v>-2.9410999999999996</c:v>
                </c:pt>
                <c:pt idx="39">
                  <c:v>-2.9410999999999996</c:v>
                </c:pt>
                <c:pt idx="40">
                  <c:v>-2.9511000000000003</c:v>
                </c:pt>
                <c:pt idx="41">
                  <c:v>-2.9910999999999994</c:v>
                </c:pt>
                <c:pt idx="42">
                  <c:v>-3.0011000000000001</c:v>
                </c:pt>
                <c:pt idx="43">
                  <c:v>-2.9910999999999994</c:v>
                </c:pt>
                <c:pt idx="44">
                  <c:v>-2.9710999999999999</c:v>
                </c:pt>
                <c:pt idx="45">
                  <c:v>-2.8811</c:v>
                </c:pt>
                <c:pt idx="46">
                  <c:v>-2.9211</c:v>
                </c:pt>
                <c:pt idx="47">
                  <c:v>-2.9511000000000003</c:v>
                </c:pt>
                <c:pt idx="48">
                  <c:v>-2.9910999999999994</c:v>
                </c:pt>
                <c:pt idx="49">
                  <c:v>-2.9910999999999994</c:v>
                </c:pt>
                <c:pt idx="50">
                  <c:v>-3.0110999999999999</c:v>
                </c:pt>
                <c:pt idx="51">
                  <c:v>-3.0110999999999999</c:v>
                </c:pt>
                <c:pt idx="52">
                  <c:v>-2.9710999999999999</c:v>
                </c:pt>
                <c:pt idx="53">
                  <c:v>-2.9910999999999994</c:v>
                </c:pt>
                <c:pt idx="54">
                  <c:v>-2.9910999999999994</c:v>
                </c:pt>
                <c:pt idx="55">
                  <c:v>-2.9910999999999994</c:v>
                </c:pt>
                <c:pt idx="56">
                  <c:v>-3.0011000000000001</c:v>
                </c:pt>
                <c:pt idx="57">
                  <c:v>-3.0011000000000001</c:v>
                </c:pt>
                <c:pt idx="58">
                  <c:v>-3.0011000000000001</c:v>
                </c:pt>
                <c:pt idx="60">
                  <c:v>-2.9310999999999998</c:v>
                </c:pt>
                <c:pt idx="62">
                  <c:v>-2.9810999999999996</c:v>
                </c:pt>
                <c:pt idx="63">
                  <c:v>-2.9910999999999994</c:v>
                </c:pt>
                <c:pt idx="64">
                  <c:v>-3.0011000000000001</c:v>
                </c:pt>
                <c:pt idx="65">
                  <c:v>-3.0110999999999999</c:v>
                </c:pt>
                <c:pt idx="66">
                  <c:v>-3.0110999999999999</c:v>
                </c:pt>
                <c:pt idx="67">
                  <c:v>-2.9810999999999996</c:v>
                </c:pt>
                <c:pt idx="68">
                  <c:v>-2.9410999999999996</c:v>
                </c:pt>
                <c:pt idx="69">
                  <c:v>-2.9511000000000003</c:v>
                </c:pt>
                <c:pt idx="70">
                  <c:v>-2.9511000000000003</c:v>
                </c:pt>
                <c:pt idx="71">
                  <c:v>-2.9611000000000001</c:v>
                </c:pt>
                <c:pt idx="72">
                  <c:v>-2.9710999999999999</c:v>
                </c:pt>
                <c:pt idx="73">
                  <c:v>-2.9710999999999999</c:v>
                </c:pt>
                <c:pt idx="74">
                  <c:v>-2.9611000000000001</c:v>
                </c:pt>
                <c:pt idx="75">
                  <c:v>-2.9310999999999998</c:v>
                </c:pt>
                <c:pt idx="76">
                  <c:v>-2.9611000000000001</c:v>
                </c:pt>
                <c:pt idx="77">
                  <c:v>-2.9710999999999999</c:v>
                </c:pt>
                <c:pt idx="78">
                  <c:v>-2.9710999999999999</c:v>
                </c:pt>
                <c:pt idx="79">
                  <c:v>-2.9710999999999999</c:v>
                </c:pt>
                <c:pt idx="80">
                  <c:v>-2.9310999999999998</c:v>
                </c:pt>
                <c:pt idx="81">
                  <c:v>-2.9211</c:v>
                </c:pt>
                <c:pt idx="82">
                  <c:v>-2.9211</c:v>
                </c:pt>
                <c:pt idx="83">
                  <c:v>-2.9211</c:v>
                </c:pt>
                <c:pt idx="84">
                  <c:v>-2.9211</c:v>
                </c:pt>
                <c:pt idx="85">
                  <c:v>-2.9410999999999996</c:v>
                </c:pt>
                <c:pt idx="86">
                  <c:v>-2.9511000000000003</c:v>
                </c:pt>
                <c:pt idx="87">
                  <c:v>-2.9410999999999996</c:v>
                </c:pt>
                <c:pt idx="88">
                  <c:v>-2.9211</c:v>
                </c:pt>
                <c:pt idx="89">
                  <c:v>-2.9410999999999996</c:v>
                </c:pt>
                <c:pt idx="90">
                  <c:v>-2.9511000000000003</c:v>
                </c:pt>
                <c:pt idx="91">
                  <c:v>-2.9310999999999998</c:v>
                </c:pt>
                <c:pt idx="92">
                  <c:v>-2.9211</c:v>
                </c:pt>
                <c:pt idx="94">
                  <c:v>-2.9211</c:v>
                </c:pt>
                <c:pt idx="95">
                  <c:v>-2.9310999999999998</c:v>
                </c:pt>
                <c:pt idx="96">
                  <c:v>-2.9310999999999998</c:v>
                </c:pt>
                <c:pt idx="97">
                  <c:v>-2.8910999999999998</c:v>
                </c:pt>
                <c:pt idx="98">
                  <c:v>-2.9010999999999996</c:v>
                </c:pt>
                <c:pt idx="99">
                  <c:v>-2.9211</c:v>
                </c:pt>
                <c:pt idx="100">
                  <c:v>-2.9211</c:v>
                </c:pt>
                <c:pt idx="101">
                  <c:v>-2.9111000000000002</c:v>
                </c:pt>
                <c:pt idx="102">
                  <c:v>-2.9010999999999996</c:v>
                </c:pt>
                <c:pt idx="103">
                  <c:v>-2.8711000000000002</c:v>
                </c:pt>
                <c:pt idx="104">
                  <c:v>-2.9211</c:v>
                </c:pt>
                <c:pt idx="105">
                  <c:v>-2.9211</c:v>
                </c:pt>
                <c:pt idx="106">
                  <c:v>-2.9111000000000002</c:v>
                </c:pt>
                <c:pt idx="107">
                  <c:v>-2.8711000000000002</c:v>
                </c:pt>
                <c:pt idx="108">
                  <c:v>-2.9310999999999998</c:v>
                </c:pt>
                <c:pt idx="109">
                  <c:v>-2.9310999999999998</c:v>
                </c:pt>
                <c:pt idx="110">
                  <c:v>-2.8910999999999998</c:v>
                </c:pt>
                <c:pt idx="111">
                  <c:v>-2.8811</c:v>
                </c:pt>
                <c:pt idx="112">
                  <c:v>-2.9211</c:v>
                </c:pt>
                <c:pt idx="113">
                  <c:v>-2.9310999999999998</c:v>
                </c:pt>
                <c:pt idx="114">
                  <c:v>-2.9211</c:v>
                </c:pt>
                <c:pt idx="115">
                  <c:v>-2.8711000000000002</c:v>
                </c:pt>
                <c:pt idx="116">
                  <c:v>-2.8610999999999995</c:v>
                </c:pt>
                <c:pt idx="117">
                  <c:v>-2.8510999999999997</c:v>
                </c:pt>
                <c:pt idx="118">
                  <c:v>-2.8910999999999998</c:v>
                </c:pt>
                <c:pt idx="119">
                  <c:v>-2.8910999999999998</c:v>
                </c:pt>
                <c:pt idx="120">
                  <c:v>-2.8711000000000002</c:v>
                </c:pt>
                <c:pt idx="121">
                  <c:v>-2.8411</c:v>
                </c:pt>
                <c:pt idx="122">
                  <c:v>-2.8811</c:v>
                </c:pt>
                <c:pt idx="123">
                  <c:v>-2.8811</c:v>
                </c:pt>
                <c:pt idx="125">
                  <c:v>-2.8711000000000002</c:v>
                </c:pt>
                <c:pt idx="126">
                  <c:v>-2.8811</c:v>
                </c:pt>
                <c:pt idx="127">
                  <c:v>-2.8811</c:v>
                </c:pt>
                <c:pt idx="128">
                  <c:v>-2.8411</c:v>
                </c:pt>
                <c:pt idx="129">
                  <c:v>-2.8711000000000002</c:v>
                </c:pt>
                <c:pt idx="130">
                  <c:v>-2.8910999999999998</c:v>
                </c:pt>
                <c:pt idx="131">
                  <c:v>-2.8610999999999995</c:v>
                </c:pt>
                <c:pt idx="132">
                  <c:v>-2.8910999999999998</c:v>
                </c:pt>
                <c:pt idx="133">
                  <c:v>-2.8811</c:v>
                </c:pt>
                <c:pt idx="134">
                  <c:v>-2.8711000000000002</c:v>
                </c:pt>
                <c:pt idx="135">
                  <c:v>-2.8811</c:v>
                </c:pt>
                <c:pt idx="136">
                  <c:v>-2.9111000000000002</c:v>
                </c:pt>
                <c:pt idx="137">
                  <c:v>-2.9511000000000003</c:v>
                </c:pt>
                <c:pt idx="138">
                  <c:v>-2.9410999999999996</c:v>
                </c:pt>
                <c:pt idx="139">
                  <c:v>-2.9310999999999998</c:v>
                </c:pt>
                <c:pt idx="140">
                  <c:v>-2.9111000000000002</c:v>
                </c:pt>
                <c:pt idx="141">
                  <c:v>-2.9710999999999999</c:v>
                </c:pt>
                <c:pt idx="142">
                  <c:v>-3.0310999999999995</c:v>
                </c:pt>
                <c:pt idx="143">
                  <c:v>-3.0710999999999995</c:v>
                </c:pt>
                <c:pt idx="144">
                  <c:v>-3.0911</c:v>
                </c:pt>
                <c:pt idx="145">
                  <c:v>-3.0811000000000002</c:v>
                </c:pt>
                <c:pt idx="146">
                  <c:v>-3.0911</c:v>
                </c:pt>
                <c:pt idx="147">
                  <c:v>-4.3610999999999995</c:v>
                </c:pt>
                <c:pt idx="148">
                  <c:v>-4.3610999999999995</c:v>
                </c:pt>
                <c:pt idx="149">
                  <c:v>-4.1711</c:v>
                </c:pt>
                <c:pt idx="150">
                  <c:v>-4.1510999999999996</c:v>
                </c:pt>
                <c:pt idx="151">
                  <c:v>-3.3811</c:v>
                </c:pt>
                <c:pt idx="152">
                  <c:v>-3.3210999999999995</c:v>
                </c:pt>
                <c:pt idx="153">
                  <c:v>-3.3210999999999995</c:v>
                </c:pt>
                <c:pt idx="154">
                  <c:v>-3.3711000000000002</c:v>
                </c:pt>
                <c:pt idx="155">
                  <c:v>-3.4111000000000002</c:v>
                </c:pt>
                <c:pt idx="157">
                  <c:v>-4.4910999999999994</c:v>
                </c:pt>
                <c:pt idx="158">
                  <c:v>-3.6910999999999996</c:v>
                </c:pt>
                <c:pt idx="159">
                  <c:v>-3.5710999999999995</c:v>
                </c:pt>
                <c:pt idx="160">
                  <c:v>-3.6010999999999997</c:v>
                </c:pt>
                <c:pt idx="161">
                  <c:v>-3.6211000000000002</c:v>
                </c:pt>
                <c:pt idx="162">
                  <c:v>-3.6611000000000002</c:v>
                </c:pt>
                <c:pt idx="163">
                  <c:v>-3.6810999999999998</c:v>
                </c:pt>
                <c:pt idx="164">
                  <c:v>-3.6810999999999998</c:v>
                </c:pt>
                <c:pt idx="165">
                  <c:v>-3.7610999999999999</c:v>
                </c:pt>
                <c:pt idx="166">
                  <c:v>-3.6810999999999998</c:v>
                </c:pt>
                <c:pt idx="167">
                  <c:v>-4.0811000000000002</c:v>
                </c:pt>
                <c:pt idx="168">
                  <c:v>-4.0411000000000001</c:v>
                </c:pt>
                <c:pt idx="169">
                  <c:v>-3.6410999999999998</c:v>
                </c:pt>
                <c:pt idx="170">
                  <c:v>-3.6711</c:v>
                </c:pt>
                <c:pt idx="171">
                  <c:v>-3.6910999999999996</c:v>
                </c:pt>
                <c:pt idx="172">
                  <c:v>-3.6810999999999998</c:v>
                </c:pt>
                <c:pt idx="173">
                  <c:v>-3.7111000000000001</c:v>
                </c:pt>
                <c:pt idx="174">
                  <c:v>-3.7310999999999996</c:v>
                </c:pt>
                <c:pt idx="175">
                  <c:v>-3.7111000000000001</c:v>
                </c:pt>
                <c:pt idx="176">
                  <c:v>-3.7111000000000001</c:v>
                </c:pt>
                <c:pt idx="177">
                  <c:v>-3.6910999999999996</c:v>
                </c:pt>
                <c:pt idx="178">
                  <c:v>-3.6910999999999996</c:v>
                </c:pt>
                <c:pt idx="179">
                  <c:v>-3.6711</c:v>
                </c:pt>
                <c:pt idx="180">
                  <c:v>-3.6510999999999996</c:v>
                </c:pt>
                <c:pt idx="181">
                  <c:v>-3.6211000000000002</c:v>
                </c:pt>
                <c:pt idx="182">
                  <c:v>-3.6211000000000002</c:v>
                </c:pt>
                <c:pt idx="183">
                  <c:v>-3.6410999999999998</c:v>
                </c:pt>
                <c:pt idx="184">
                  <c:v>-3.6311</c:v>
                </c:pt>
                <c:pt idx="185">
                  <c:v>-3.6311</c:v>
                </c:pt>
                <c:pt idx="186">
                  <c:v>-3.6211000000000002</c:v>
                </c:pt>
                <c:pt idx="188">
                  <c:v>-3.6211000000000002</c:v>
                </c:pt>
                <c:pt idx="189">
                  <c:v>-3.6110999999999995</c:v>
                </c:pt>
                <c:pt idx="190">
                  <c:v>-3.5911</c:v>
                </c:pt>
                <c:pt idx="191">
                  <c:v>-3.6311</c:v>
                </c:pt>
                <c:pt idx="192">
                  <c:v>-3.6711</c:v>
                </c:pt>
                <c:pt idx="193">
                  <c:v>-4.9010999999999996</c:v>
                </c:pt>
                <c:pt idx="194">
                  <c:v>-4.8910999999999998</c:v>
                </c:pt>
                <c:pt idx="195">
                  <c:v>-3.9511000000000003</c:v>
                </c:pt>
                <c:pt idx="196">
                  <c:v>-3.8210999999999995</c:v>
                </c:pt>
                <c:pt idx="197">
                  <c:v>-3.7710999999999997</c:v>
                </c:pt>
                <c:pt idx="198">
                  <c:v>-3.7710999999999997</c:v>
                </c:pt>
                <c:pt idx="199">
                  <c:v>-3.7710999999999997</c:v>
                </c:pt>
                <c:pt idx="200">
                  <c:v>-3.7610999999999999</c:v>
                </c:pt>
                <c:pt idx="201">
                  <c:v>-3.7310999999999996</c:v>
                </c:pt>
                <c:pt idx="202">
                  <c:v>-4.8110999999999997</c:v>
                </c:pt>
                <c:pt idx="203">
                  <c:v>-3.8610999999999995</c:v>
                </c:pt>
                <c:pt idx="204">
                  <c:v>-3.7710999999999997</c:v>
                </c:pt>
                <c:pt idx="205">
                  <c:v>-3.7511000000000001</c:v>
                </c:pt>
                <c:pt idx="206">
                  <c:v>-3.7710999999999997</c:v>
                </c:pt>
                <c:pt idx="207">
                  <c:v>-3.7911000000000001</c:v>
                </c:pt>
                <c:pt idx="208">
                  <c:v>-3.8010999999999999</c:v>
                </c:pt>
                <c:pt idx="209">
                  <c:v>-3.8210999999999995</c:v>
                </c:pt>
                <c:pt idx="210">
                  <c:v>-3.8210999999999995</c:v>
                </c:pt>
                <c:pt idx="211">
                  <c:v>-3.8411</c:v>
                </c:pt>
                <c:pt idx="212">
                  <c:v>-3.8711000000000002</c:v>
                </c:pt>
                <c:pt idx="213">
                  <c:v>-3.8711000000000002</c:v>
                </c:pt>
                <c:pt idx="214">
                  <c:v>-3.8910999999999998</c:v>
                </c:pt>
                <c:pt idx="215">
                  <c:v>-3.9010999999999996</c:v>
                </c:pt>
                <c:pt idx="216">
                  <c:v>-3.9211</c:v>
                </c:pt>
                <c:pt idx="217">
                  <c:v>-3.9310999999999998</c:v>
                </c:pt>
                <c:pt idx="218">
                  <c:v>-3.9211</c:v>
                </c:pt>
                <c:pt idx="220">
                  <c:v>-3.9211</c:v>
                </c:pt>
                <c:pt idx="221">
                  <c:v>-3.9310999999999998</c:v>
                </c:pt>
                <c:pt idx="222">
                  <c:v>-3.9710999999999999</c:v>
                </c:pt>
                <c:pt idx="223">
                  <c:v>-5.1911000000000005</c:v>
                </c:pt>
                <c:pt idx="224">
                  <c:v>-4.2410999999999994</c:v>
                </c:pt>
                <c:pt idx="225">
                  <c:v>-5.2911000000000001</c:v>
                </c:pt>
                <c:pt idx="226">
                  <c:v>-4.2810999999999995</c:v>
                </c:pt>
                <c:pt idx="227">
                  <c:v>-5.4210999999999991</c:v>
                </c:pt>
                <c:pt idx="228">
                  <c:v>-4.3811</c:v>
                </c:pt>
                <c:pt idx="229">
                  <c:v>-4.9710999999999999</c:v>
                </c:pt>
                <c:pt idx="230">
                  <c:v>-5.5311000000000003</c:v>
                </c:pt>
                <c:pt idx="231">
                  <c:v>-5.3811</c:v>
                </c:pt>
                <c:pt idx="232">
                  <c:v>-4.4810999999999996</c:v>
                </c:pt>
                <c:pt idx="233">
                  <c:v>-5.4311000000000007</c:v>
                </c:pt>
                <c:pt idx="234">
                  <c:v>-5.4710999999999999</c:v>
                </c:pt>
                <c:pt idx="235">
                  <c:v>-4.7210999999999999</c:v>
                </c:pt>
                <c:pt idx="236">
                  <c:v>-5.5411000000000001</c:v>
                </c:pt>
                <c:pt idx="237">
                  <c:v>-4.6911000000000005</c:v>
                </c:pt>
                <c:pt idx="238">
                  <c:v>-4.6111000000000004</c:v>
                </c:pt>
                <c:pt idx="239">
                  <c:v>-5.7911000000000001</c:v>
                </c:pt>
                <c:pt idx="240">
                  <c:v>-5.7911000000000001</c:v>
                </c:pt>
                <c:pt idx="241">
                  <c:v>-5.8711000000000002</c:v>
                </c:pt>
                <c:pt idx="242">
                  <c:v>-4.9311000000000007</c:v>
                </c:pt>
                <c:pt idx="243">
                  <c:v>-4.8210999999999995</c:v>
                </c:pt>
                <c:pt idx="244">
                  <c:v>-4.8511000000000006</c:v>
                </c:pt>
                <c:pt idx="245">
                  <c:v>-4.8811</c:v>
                </c:pt>
                <c:pt idx="246">
                  <c:v>-6.1011000000000006</c:v>
                </c:pt>
                <c:pt idx="247">
                  <c:v>-5.2111000000000001</c:v>
                </c:pt>
                <c:pt idx="248">
                  <c:v>-4.9110999999999994</c:v>
                </c:pt>
                <c:pt idx="249">
                  <c:v>-4.8910999999999998</c:v>
                </c:pt>
                <c:pt idx="250">
                  <c:v>-4.9110999999999994</c:v>
                </c:pt>
                <c:pt idx="252">
                  <c:v>-4.9210999999999991</c:v>
                </c:pt>
                <c:pt idx="253">
                  <c:v>-4.9110999999999994</c:v>
                </c:pt>
                <c:pt idx="254">
                  <c:v>-4.9010999999999996</c:v>
                </c:pt>
                <c:pt idx="255">
                  <c:v>-6.0610999999999997</c:v>
                </c:pt>
                <c:pt idx="256">
                  <c:v>-6.0710999999999995</c:v>
                </c:pt>
                <c:pt idx="257">
                  <c:v>-4.9110999999999994</c:v>
                </c:pt>
                <c:pt idx="258">
                  <c:v>-4.8410999999999991</c:v>
                </c:pt>
                <c:pt idx="259">
                  <c:v>-4.7911000000000001</c:v>
                </c:pt>
                <c:pt idx="260">
                  <c:v>-4.7911000000000001</c:v>
                </c:pt>
                <c:pt idx="261">
                  <c:v>-4.7911000000000001</c:v>
                </c:pt>
                <c:pt idx="262">
                  <c:v>-4.761099999999999</c:v>
                </c:pt>
                <c:pt idx="263">
                  <c:v>-4.7410999999999994</c:v>
                </c:pt>
                <c:pt idx="264">
                  <c:v>-4.7210999999999999</c:v>
                </c:pt>
                <c:pt idx="265">
                  <c:v>-4.7111000000000001</c:v>
                </c:pt>
                <c:pt idx="266">
                  <c:v>-5.8910999999999998</c:v>
                </c:pt>
                <c:pt idx="267">
                  <c:v>-4.9511000000000003</c:v>
                </c:pt>
                <c:pt idx="268">
                  <c:v>-4.7210999999999999</c:v>
                </c:pt>
                <c:pt idx="269">
                  <c:v>-4.6410999999999998</c:v>
                </c:pt>
                <c:pt idx="270">
                  <c:v>-4.5810999999999993</c:v>
                </c:pt>
                <c:pt idx="271">
                  <c:v>-4.5411000000000001</c:v>
                </c:pt>
                <c:pt idx="272">
                  <c:v>-4.5710999999999995</c:v>
                </c:pt>
                <c:pt idx="273">
                  <c:v>-4.5510999999999999</c:v>
                </c:pt>
                <c:pt idx="274">
                  <c:v>-4.5010999999999992</c:v>
                </c:pt>
                <c:pt idx="275">
                  <c:v>-4.5010999999999992</c:v>
                </c:pt>
                <c:pt idx="276">
                  <c:v>-4.4611000000000001</c:v>
                </c:pt>
                <c:pt idx="277">
                  <c:v>-4.4410999999999996</c:v>
                </c:pt>
                <c:pt idx="278">
                  <c:v>-4.4310999999999998</c:v>
                </c:pt>
                <c:pt idx="279">
                  <c:v>-4.4111000000000002</c:v>
                </c:pt>
                <c:pt idx="280">
                  <c:v>-4.3711000000000002</c:v>
                </c:pt>
                <c:pt idx="281">
                  <c:v>-4.3610999999999995</c:v>
                </c:pt>
                <c:pt idx="283">
                  <c:v>-4.3311000000000002</c:v>
                </c:pt>
                <c:pt idx="284">
                  <c:v>-4.3010999999999999</c:v>
                </c:pt>
                <c:pt idx="285">
                  <c:v>-4.2610999999999999</c:v>
                </c:pt>
                <c:pt idx="286">
                  <c:v>-4.2511000000000001</c:v>
                </c:pt>
                <c:pt idx="287">
                  <c:v>-4.2310999999999996</c:v>
                </c:pt>
                <c:pt idx="288">
                  <c:v>-4.2210999999999999</c:v>
                </c:pt>
                <c:pt idx="289">
                  <c:v>-4.2310999999999996</c:v>
                </c:pt>
                <c:pt idx="290">
                  <c:v>-4.1910999999999996</c:v>
                </c:pt>
                <c:pt idx="291">
                  <c:v>-4.1211000000000002</c:v>
                </c:pt>
                <c:pt idx="292">
                  <c:v>-4.1211000000000002</c:v>
                </c:pt>
                <c:pt idx="293">
                  <c:v>-4.1110999999999995</c:v>
                </c:pt>
                <c:pt idx="294">
                  <c:v>-4.0911</c:v>
                </c:pt>
                <c:pt idx="295">
                  <c:v>-4.1110999999999995</c:v>
                </c:pt>
                <c:pt idx="296">
                  <c:v>-4.4511000000000003</c:v>
                </c:pt>
                <c:pt idx="297">
                  <c:v>-4.1010999999999997</c:v>
                </c:pt>
                <c:pt idx="298">
                  <c:v>-4.0510999999999999</c:v>
                </c:pt>
                <c:pt idx="299">
                  <c:v>-4.0011000000000001</c:v>
                </c:pt>
                <c:pt idx="300">
                  <c:v>-3.9910999999999994</c:v>
                </c:pt>
                <c:pt idx="301">
                  <c:v>-3.9810999999999996</c:v>
                </c:pt>
                <c:pt idx="302">
                  <c:v>-3.9611000000000001</c:v>
                </c:pt>
                <c:pt idx="303">
                  <c:v>-3.9710999999999999</c:v>
                </c:pt>
                <c:pt idx="304">
                  <c:v>-3.9611000000000001</c:v>
                </c:pt>
                <c:pt idx="305">
                  <c:v>-3.9010999999999996</c:v>
                </c:pt>
                <c:pt idx="306">
                  <c:v>-3.9111000000000002</c:v>
                </c:pt>
                <c:pt idx="307">
                  <c:v>-3.9111000000000002</c:v>
                </c:pt>
                <c:pt idx="308">
                  <c:v>-3.8910999999999998</c:v>
                </c:pt>
                <c:pt idx="309">
                  <c:v>-3.9111000000000002</c:v>
                </c:pt>
                <c:pt idx="310">
                  <c:v>-3.9010999999999996</c:v>
                </c:pt>
                <c:pt idx="311">
                  <c:v>-3.8711000000000002</c:v>
                </c:pt>
                <c:pt idx="312">
                  <c:v>-3.8711000000000002</c:v>
                </c:pt>
                <c:pt idx="313">
                  <c:v>-3.8610999999999995</c:v>
                </c:pt>
                <c:pt idx="315">
                  <c:v>-3.8311000000000002</c:v>
                </c:pt>
                <c:pt idx="316">
                  <c:v>-3.8411</c:v>
                </c:pt>
                <c:pt idx="317">
                  <c:v>-3.8110999999999997</c:v>
                </c:pt>
                <c:pt idx="318">
                  <c:v>-3.7710999999999997</c:v>
                </c:pt>
                <c:pt idx="319">
                  <c:v>-3.7710999999999997</c:v>
                </c:pt>
                <c:pt idx="320">
                  <c:v>-3.7511000000000001</c:v>
                </c:pt>
                <c:pt idx="321">
                  <c:v>-3.8610999999999995</c:v>
                </c:pt>
                <c:pt idx="322">
                  <c:v>-3.8411</c:v>
                </c:pt>
                <c:pt idx="323">
                  <c:v>-3.8510999999999997</c:v>
                </c:pt>
                <c:pt idx="324">
                  <c:v>-3.7511000000000001</c:v>
                </c:pt>
                <c:pt idx="325">
                  <c:v>-3.7111000000000001</c:v>
                </c:pt>
                <c:pt idx="326">
                  <c:v>-3.7111000000000001</c:v>
                </c:pt>
                <c:pt idx="327">
                  <c:v>-3.7011000000000003</c:v>
                </c:pt>
                <c:pt idx="328">
                  <c:v>-3.6810999999999998</c:v>
                </c:pt>
                <c:pt idx="329">
                  <c:v>-3.6410999999999998</c:v>
                </c:pt>
                <c:pt idx="330">
                  <c:v>-3.6510999999999996</c:v>
                </c:pt>
                <c:pt idx="331">
                  <c:v>-3.6611000000000002</c:v>
                </c:pt>
                <c:pt idx="332">
                  <c:v>-3.6510999999999996</c:v>
                </c:pt>
                <c:pt idx="333">
                  <c:v>-3.6110999999999995</c:v>
                </c:pt>
                <c:pt idx="334">
                  <c:v>-3.5710999999999995</c:v>
                </c:pt>
                <c:pt idx="335">
                  <c:v>-3.5710999999999995</c:v>
                </c:pt>
                <c:pt idx="336">
                  <c:v>-3.5510999999999999</c:v>
                </c:pt>
                <c:pt idx="337">
                  <c:v>-3.5610999999999997</c:v>
                </c:pt>
                <c:pt idx="338">
                  <c:v>-3.5411000000000001</c:v>
                </c:pt>
                <c:pt idx="339">
                  <c:v>-3.5710999999999995</c:v>
                </c:pt>
                <c:pt idx="340">
                  <c:v>-3.5710999999999995</c:v>
                </c:pt>
                <c:pt idx="341">
                  <c:v>-3.5110999999999999</c:v>
                </c:pt>
                <c:pt idx="342">
                  <c:v>-3.5110999999999999</c:v>
                </c:pt>
                <c:pt idx="343">
                  <c:v>-3.5411000000000001</c:v>
                </c:pt>
                <c:pt idx="344">
                  <c:v>-3.5411000000000001</c:v>
                </c:pt>
                <c:pt idx="346">
                  <c:v>-3.5011000000000001</c:v>
                </c:pt>
                <c:pt idx="347">
                  <c:v>-3.4611000000000001</c:v>
                </c:pt>
                <c:pt idx="348">
                  <c:v>-3.4611000000000001</c:v>
                </c:pt>
                <c:pt idx="349">
                  <c:v>-3.4410999999999996</c:v>
                </c:pt>
                <c:pt idx="350">
                  <c:v>-3.4010999999999996</c:v>
                </c:pt>
                <c:pt idx="351">
                  <c:v>-3.4211</c:v>
                </c:pt>
                <c:pt idx="352">
                  <c:v>-3.4111000000000002</c:v>
                </c:pt>
                <c:pt idx="353">
                  <c:v>-3.4010999999999996</c:v>
                </c:pt>
                <c:pt idx="354">
                  <c:v>-3.3910999999999998</c:v>
                </c:pt>
                <c:pt idx="355">
                  <c:v>-3.3811</c:v>
                </c:pt>
                <c:pt idx="356">
                  <c:v>-3.3811</c:v>
                </c:pt>
                <c:pt idx="357">
                  <c:v>-3.3811</c:v>
                </c:pt>
                <c:pt idx="358">
                  <c:v>-3.3811</c:v>
                </c:pt>
                <c:pt idx="359">
                  <c:v>-3.3311000000000002</c:v>
                </c:pt>
                <c:pt idx="360">
                  <c:v>-3.3411</c:v>
                </c:pt>
                <c:pt idx="361">
                  <c:v>-3.3510999999999997</c:v>
                </c:pt>
                <c:pt idx="362">
                  <c:v>-3.3610999999999995</c:v>
                </c:pt>
                <c:pt idx="363">
                  <c:v>-3.3610999999999995</c:v>
                </c:pt>
                <c:pt idx="364">
                  <c:v>-3.3311000000000002</c:v>
                </c:pt>
                <c:pt idx="365">
                  <c:v>-3.3311000000000002</c:v>
                </c:pt>
                <c:pt idx="366">
                  <c:v>-3.3311000000000002</c:v>
                </c:pt>
                <c:pt idx="367">
                  <c:v>-3.3110999999999997</c:v>
                </c:pt>
                <c:pt idx="368">
                  <c:v>-3.2310999999999996</c:v>
                </c:pt>
                <c:pt idx="369">
                  <c:v>-3.2710999999999997</c:v>
                </c:pt>
                <c:pt idx="370">
                  <c:v>-3.2710999999999997</c:v>
                </c:pt>
                <c:pt idx="371">
                  <c:v>-3.2710999999999997</c:v>
                </c:pt>
                <c:pt idx="372">
                  <c:v>-3.2210999999999999</c:v>
                </c:pt>
                <c:pt idx="373">
                  <c:v>-3.2410999999999994</c:v>
                </c:pt>
                <c:pt idx="374">
                  <c:v>-3.2410999999999994</c:v>
                </c:pt>
                <c:pt idx="375">
                  <c:v>-3.2310999999999996</c:v>
                </c:pt>
                <c:pt idx="376">
                  <c:v>-3.2310999999999996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720256"/>
        <c:axId val="250721792"/>
      </c:scatterChart>
      <c:valAx>
        <c:axId val="250720256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0721792"/>
        <c:crosses val="autoZero"/>
        <c:crossBetween val="midCat"/>
        <c:majorUnit val="30"/>
      </c:valAx>
      <c:valAx>
        <c:axId val="250721792"/>
        <c:scaling>
          <c:orientation val="minMax"/>
          <c:max val="-2"/>
          <c:min val="-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6.7567666642716906E-2"/>
              <c:y val="0.435208343530743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0720256"/>
        <c:crossesAt val="39814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558003481887991"/>
          <c:y val="0.79068134558536596"/>
          <c:w val="0.12679356999566974"/>
          <c:h val="0.119804544005654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20 </a:t>
            </a:r>
            <a:r>
              <a:rPr lang="ja-JP" altLang="en-US"/>
              <a:t>長瀬　</a:t>
            </a:r>
            <a:r>
              <a:rPr lang="en-US" altLang="ja-JP"/>
              <a:t>129.8-140.0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4995588191638599"/>
          <c:y val="8.5365807739606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41691343067244"/>
          <c:y val="0.22682926829268293"/>
          <c:w val="0.74362873028480658"/>
          <c:h val="0.73902439024390243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'標高水位（ｏｐｍ）'!$AC$5:$AC$381</c:f>
              <c:numCache>
                <c:formatCode>0.00</c:formatCode>
                <c:ptCount val="377"/>
                <c:pt idx="0">
                  <c:v>-6.6943999999999999</c:v>
                </c:pt>
                <c:pt idx="1">
                  <c:v>-6.6544000000000008</c:v>
                </c:pt>
                <c:pt idx="2">
                  <c:v>-6.6144000000000016</c:v>
                </c:pt>
                <c:pt idx="3">
                  <c:v>-6.594400000000002</c:v>
                </c:pt>
                <c:pt idx="4">
                  <c:v>-6.5743999999999989</c:v>
                </c:pt>
                <c:pt idx="5">
                  <c:v>-6.5644000000000009</c:v>
                </c:pt>
                <c:pt idx="6">
                  <c:v>-6.5543999999999993</c:v>
                </c:pt>
                <c:pt idx="7">
                  <c:v>-6.5543999999999993</c:v>
                </c:pt>
                <c:pt idx="8">
                  <c:v>-6.5543999999999993</c:v>
                </c:pt>
                <c:pt idx="9">
                  <c:v>-6.5543999999999993</c:v>
                </c:pt>
                <c:pt idx="10">
                  <c:v>-6.5244000000000018</c:v>
                </c:pt>
                <c:pt idx="11">
                  <c:v>-6.5044000000000022</c:v>
                </c:pt>
                <c:pt idx="12">
                  <c:v>-6.4944000000000006</c:v>
                </c:pt>
                <c:pt idx="13">
                  <c:v>-6.4944000000000006</c:v>
                </c:pt>
                <c:pt idx="14">
                  <c:v>-6.4944000000000006</c:v>
                </c:pt>
                <c:pt idx="15">
                  <c:v>-6.5044000000000022</c:v>
                </c:pt>
                <c:pt idx="16">
                  <c:v>-6.4843999999999991</c:v>
                </c:pt>
                <c:pt idx="17">
                  <c:v>-6.4544000000000015</c:v>
                </c:pt>
                <c:pt idx="18">
                  <c:v>-6.4544000000000015</c:v>
                </c:pt>
                <c:pt idx="19">
                  <c:v>-6.4544000000000015</c:v>
                </c:pt>
                <c:pt idx="20">
                  <c:v>-6.4643999999999995</c:v>
                </c:pt>
                <c:pt idx="21">
                  <c:v>-6.474400000000001</c:v>
                </c:pt>
                <c:pt idx="22">
                  <c:v>-6.4843999999999991</c:v>
                </c:pt>
                <c:pt idx="23">
                  <c:v>-6.4643999999999995</c:v>
                </c:pt>
                <c:pt idx="24">
                  <c:v>-6.4643999999999995</c:v>
                </c:pt>
                <c:pt idx="25">
                  <c:v>-6.4643999999999995</c:v>
                </c:pt>
                <c:pt idx="26">
                  <c:v>-6.4643999999999995</c:v>
                </c:pt>
                <c:pt idx="27">
                  <c:v>-6.474400000000001</c:v>
                </c:pt>
                <c:pt idx="28">
                  <c:v>-6.4544000000000015</c:v>
                </c:pt>
                <c:pt idx="29">
                  <c:v>-6.4443999999999999</c:v>
                </c:pt>
                <c:pt idx="30">
                  <c:v>-6.4344000000000019</c:v>
                </c:pt>
                <c:pt idx="32">
                  <c:v>-6.4144000000000023</c:v>
                </c:pt>
                <c:pt idx="33">
                  <c:v>-6.4144000000000023</c:v>
                </c:pt>
                <c:pt idx="34">
                  <c:v>-6.4144000000000023</c:v>
                </c:pt>
                <c:pt idx="35">
                  <c:v>-6.4244000000000003</c:v>
                </c:pt>
                <c:pt idx="36">
                  <c:v>-6.4244000000000003</c:v>
                </c:pt>
                <c:pt idx="37">
                  <c:v>-6.4244000000000003</c:v>
                </c:pt>
                <c:pt idx="38">
                  <c:v>-6.4144000000000023</c:v>
                </c:pt>
                <c:pt idx="39">
                  <c:v>-6.3943999999999992</c:v>
                </c:pt>
                <c:pt idx="40">
                  <c:v>-6.3844000000000012</c:v>
                </c:pt>
                <c:pt idx="41">
                  <c:v>-6.3943999999999992</c:v>
                </c:pt>
                <c:pt idx="42">
                  <c:v>-6.4044000000000008</c:v>
                </c:pt>
                <c:pt idx="43">
                  <c:v>-6.3943999999999992</c:v>
                </c:pt>
                <c:pt idx="44">
                  <c:v>-6.3644000000000016</c:v>
                </c:pt>
                <c:pt idx="45">
                  <c:v>-6.3243999999999989</c:v>
                </c:pt>
                <c:pt idx="46">
                  <c:v>-6.3043999999999993</c:v>
                </c:pt>
                <c:pt idx="47">
                  <c:v>-6.3144000000000009</c:v>
                </c:pt>
                <c:pt idx="48">
                  <c:v>-6.3243999999999989</c:v>
                </c:pt>
                <c:pt idx="49">
                  <c:v>-6.3344000000000005</c:v>
                </c:pt>
                <c:pt idx="50">
                  <c:v>-6.3544</c:v>
                </c:pt>
                <c:pt idx="51">
                  <c:v>-6.3344000000000005</c:v>
                </c:pt>
                <c:pt idx="52">
                  <c:v>-6.3243999999999989</c:v>
                </c:pt>
                <c:pt idx="53">
                  <c:v>-6.3144000000000009</c:v>
                </c:pt>
                <c:pt idx="54">
                  <c:v>-6.3144000000000009</c:v>
                </c:pt>
                <c:pt idx="55">
                  <c:v>-6.3144000000000009</c:v>
                </c:pt>
                <c:pt idx="56">
                  <c:v>-6.3243999999999989</c:v>
                </c:pt>
                <c:pt idx="57">
                  <c:v>-6.3344000000000005</c:v>
                </c:pt>
                <c:pt idx="58">
                  <c:v>-6.344400000000002</c:v>
                </c:pt>
                <c:pt idx="60">
                  <c:v>-6.2843999999999998</c:v>
                </c:pt>
                <c:pt idx="62">
                  <c:v>-6.2843999999999998</c:v>
                </c:pt>
                <c:pt idx="63">
                  <c:v>-6.3043999999999993</c:v>
                </c:pt>
                <c:pt idx="64">
                  <c:v>-6.3043999999999993</c:v>
                </c:pt>
                <c:pt idx="65">
                  <c:v>-6.3243999999999989</c:v>
                </c:pt>
                <c:pt idx="66">
                  <c:v>-6.3344000000000005</c:v>
                </c:pt>
                <c:pt idx="67">
                  <c:v>-6.3043999999999993</c:v>
                </c:pt>
                <c:pt idx="68">
                  <c:v>-6.2744000000000018</c:v>
                </c:pt>
                <c:pt idx="69">
                  <c:v>-6.2744000000000018</c:v>
                </c:pt>
                <c:pt idx="70">
                  <c:v>-6.2843999999999998</c:v>
                </c:pt>
                <c:pt idx="71">
                  <c:v>-6.2843999999999998</c:v>
                </c:pt>
                <c:pt idx="72">
                  <c:v>-6.2843999999999998</c:v>
                </c:pt>
                <c:pt idx="73">
                  <c:v>-6.2944000000000013</c:v>
                </c:pt>
                <c:pt idx="74">
                  <c:v>-6.2744000000000018</c:v>
                </c:pt>
                <c:pt idx="75">
                  <c:v>-6.2444000000000006</c:v>
                </c:pt>
                <c:pt idx="76">
                  <c:v>-6.2444000000000006</c:v>
                </c:pt>
                <c:pt idx="77">
                  <c:v>-6.2544000000000022</c:v>
                </c:pt>
                <c:pt idx="78">
                  <c:v>-6.2744000000000018</c:v>
                </c:pt>
                <c:pt idx="79">
                  <c:v>-6.2644000000000002</c:v>
                </c:pt>
                <c:pt idx="80">
                  <c:v>-6.2444000000000006</c:v>
                </c:pt>
                <c:pt idx="81">
                  <c:v>-6.224400000000001</c:v>
                </c:pt>
                <c:pt idx="82">
                  <c:v>-6.2044000000000015</c:v>
                </c:pt>
                <c:pt idx="83">
                  <c:v>-6.1844000000000001</c:v>
                </c:pt>
                <c:pt idx="84">
                  <c:v>-6.1844000000000001</c:v>
                </c:pt>
                <c:pt idx="85">
                  <c:v>-6.1844000000000001</c:v>
                </c:pt>
                <c:pt idx="86">
                  <c:v>-6.1943999999999999</c:v>
                </c:pt>
                <c:pt idx="87">
                  <c:v>-6.1943999999999999</c:v>
                </c:pt>
                <c:pt idx="88">
                  <c:v>-6.1644000000000005</c:v>
                </c:pt>
                <c:pt idx="89">
                  <c:v>-6.1544000000000008</c:v>
                </c:pt>
                <c:pt idx="90">
                  <c:v>-6.1544000000000008</c:v>
                </c:pt>
                <c:pt idx="91">
                  <c:v>-6.1744000000000003</c:v>
                </c:pt>
                <c:pt idx="92">
                  <c:v>-6.1844000000000001</c:v>
                </c:pt>
                <c:pt idx="94">
                  <c:v>-6.2044000000000015</c:v>
                </c:pt>
                <c:pt idx="95">
                  <c:v>-6.2144000000000013</c:v>
                </c:pt>
                <c:pt idx="96">
                  <c:v>-6.1644000000000005</c:v>
                </c:pt>
                <c:pt idx="97">
                  <c:v>-6.1244000000000014</c:v>
                </c:pt>
                <c:pt idx="98">
                  <c:v>-6.1244000000000014</c:v>
                </c:pt>
                <c:pt idx="99">
                  <c:v>-6.1344000000000012</c:v>
                </c:pt>
                <c:pt idx="100">
                  <c:v>-6.1344000000000012</c:v>
                </c:pt>
                <c:pt idx="101">
                  <c:v>-6.1344000000000012</c:v>
                </c:pt>
                <c:pt idx="102">
                  <c:v>-6.144400000000001</c:v>
                </c:pt>
                <c:pt idx="103">
                  <c:v>-6.1244000000000014</c:v>
                </c:pt>
                <c:pt idx="104">
                  <c:v>-6.1044</c:v>
                </c:pt>
                <c:pt idx="105">
                  <c:v>-6.1143999999999998</c:v>
                </c:pt>
                <c:pt idx="106">
                  <c:v>-6.1143999999999998</c:v>
                </c:pt>
                <c:pt idx="107">
                  <c:v>-6.1044</c:v>
                </c:pt>
                <c:pt idx="108">
                  <c:v>-6.1044</c:v>
                </c:pt>
                <c:pt idx="109">
                  <c:v>-6.1143999999999998</c:v>
                </c:pt>
                <c:pt idx="110">
                  <c:v>-6.1244000000000014</c:v>
                </c:pt>
                <c:pt idx="111">
                  <c:v>-6.1244000000000014</c:v>
                </c:pt>
                <c:pt idx="112">
                  <c:v>-6.1244000000000014</c:v>
                </c:pt>
                <c:pt idx="113">
                  <c:v>-6.1244000000000014</c:v>
                </c:pt>
                <c:pt idx="114">
                  <c:v>-6.1244000000000014</c:v>
                </c:pt>
                <c:pt idx="115">
                  <c:v>-6.1244000000000014</c:v>
                </c:pt>
                <c:pt idx="116">
                  <c:v>-6.1143999999999998</c:v>
                </c:pt>
                <c:pt idx="117">
                  <c:v>-6.1143999999999998</c:v>
                </c:pt>
                <c:pt idx="118">
                  <c:v>-6.1143999999999998</c:v>
                </c:pt>
                <c:pt idx="119">
                  <c:v>-6.1044</c:v>
                </c:pt>
                <c:pt idx="120">
                  <c:v>-6.1044</c:v>
                </c:pt>
                <c:pt idx="121">
                  <c:v>-6.1143999999999998</c:v>
                </c:pt>
                <c:pt idx="122">
                  <c:v>-6.1143999999999998</c:v>
                </c:pt>
                <c:pt idx="123">
                  <c:v>-6.1244000000000014</c:v>
                </c:pt>
                <c:pt idx="125">
                  <c:v>-6.1344000000000012</c:v>
                </c:pt>
                <c:pt idx="126">
                  <c:v>-6.1244000000000014</c:v>
                </c:pt>
                <c:pt idx="127">
                  <c:v>-6.1044</c:v>
                </c:pt>
                <c:pt idx="128">
                  <c:v>-6.0644000000000009</c:v>
                </c:pt>
                <c:pt idx="129">
                  <c:v>-6.0444000000000013</c:v>
                </c:pt>
                <c:pt idx="130">
                  <c:v>-6.0244</c:v>
                </c:pt>
                <c:pt idx="131">
                  <c:v>-6.0244</c:v>
                </c:pt>
                <c:pt idx="132">
                  <c:v>-6.0244</c:v>
                </c:pt>
                <c:pt idx="133">
                  <c:v>-6.0244</c:v>
                </c:pt>
                <c:pt idx="134">
                  <c:v>-6.0244</c:v>
                </c:pt>
                <c:pt idx="135">
                  <c:v>-6.0044000000000004</c:v>
                </c:pt>
                <c:pt idx="136">
                  <c:v>-6.0144000000000002</c:v>
                </c:pt>
                <c:pt idx="137">
                  <c:v>-6.0343999999999998</c:v>
                </c:pt>
                <c:pt idx="138">
                  <c:v>-6.0544000000000011</c:v>
                </c:pt>
                <c:pt idx="139">
                  <c:v>-6.0744000000000007</c:v>
                </c:pt>
                <c:pt idx="140">
                  <c:v>-6.0444000000000013</c:v>
                </c:pt>
                <c:pt idx="141">
                  <c:v>-6.0444000000000013</c:v>
                </c:pt>
                <c:pt idx="142">
                  <c:v>-6.0544000000000011</c:v>
                </c:pt>
                <c:pt idx="143">
                  <c:v>-6.0744000000000007</c:v>
                </c:pt>
                <c:pt idx="144">
                  <c:v>-6.0844000000000005</c:v>
                </c:pt>
                <c:pt idx="145">
                  <c:v>-6.0944000000000003</c:v>
                </c:pt>
                <c:pt idx="146">
                  <c:v>-6.1044</c:v>
                </c:pt>
                <c:pt idx="147">
                  <c:v>-6.0844000000000005</c:v>
                </c:pt>
                <c:pt idx="148">
                  <c:v>-6.0844000000000005</c:v>
                </c:pt>
                <c:pt idx="149">
                  <c:v>-6.0944000000000003</c:v>
                </c:pt>
                <c:pt idx="150">
                  <c:v>-6.1143999999999998</c:v>
                </c:pt>
                <c:pt idx="151">
                  <c:v>-6.1344000000000012</c:v>
                </c:pt>
                <c:pt idx="152">
                  <c:v>-6.1344000000000012</c:v>
                </c:pt>
                <c:pt idx="153">
                  <c:v>-6.144400000000001</c:v>
                </c:pt>
                <c:pt idx="154">
                  <c:v>-6.1244000000000014</c:v>
                </c:pt>
                <c:pt idx="155">
                  <c:v>-6.1344000000000012</c:v>
                </c:pt>
                <c:pt idx="157">
                  <c:v>-6.144400000000001</c:v>
                </c:pt>
                <c:pt idx="158">
                  <c:v>-6.1544000000000008</c:v>
                </c:pt>
                <c:pt idx="159">
                  <c:v>-6.1744000000000003</c:v>
                </c:pt>
                <c:pt idx="160">
                  <c:v>-6.1943999999999999</c:v>
                </c:pt>
                <c:pt idx="161">
                  <c:v>-6.224400000000001</c:v>
                </c:pt>
                <c:pt idx="162">
                  <c:v>-6.224400000000001</c:v>
                </c:pt>
                <c:pt idx="163">
                  <c:v>-6.2344000000000008</c:v>
                </c:pt>
                <c:pt idx="164">
                  <c:v>-6.2644000000000002</c:v>
                </c:pt>
                <c:pt idx="165">
                  <c:v>-6.2744000000000018</c:v>
                </c:pt>
                <c:pt idx="166">
                  <c:v>-6.2944000000000013</c:v>
                </c:pt>
                <c:pt idx="167">
                  <c:v>-6.3144000000000009</c:v>
                </c:pt>
                <c:pt idx="168">
                  <c:v>-6.3243999999999989</c:v>
                </c:pt>
                <c:pt idx="169">
                  <c:v>-6.3243999999999989</c:v>
                </c:pt>
                <c:pt idx="170">
                  <c:v>-6.3243999999999989</c:v>
                </c:pt>
                <c:pt idx="171">
                  <c:v>-6.3243999999999989</c:v>
                </c:pt>
                <c:pt idx="172">
                  <c:v>-6.3243999999999989</c:v>
                </c:pt>
                <c:pt idx="173">
                  <c:v>-6.3344000000000005</c:v>
                </c:pt>
                <c:pt idx="174">
                  <c:v>-6.344400000000002</c:v>
                </c:pt>
                <c:pt idx="175">
                  <c:v>-6.3544</c:v>
                </c:pt>
                <c:pt idx="176">
                  <c:v>-6.3544</c:v>
                </c:pt>
                <c:pt idx="177">
                  <c:v>-6.3544</c:v>
                </c:pt>
                <c:pt idx="178">
                  <c:v>-6.3544</c:v>
                </c:pt>
                <c:pt idx="179">
                  <c:v>-6.3644000000000016</c:v>
                </c:pt>
                <c:pt idx="180">
                  <c:v>-6.3644000000000016</c:v>
                </c:pt>
                <c:pt idx="181">
                  <c:v>-6.3743999999999996</c:v>
                </c:pt>
                <c:pt idx="182">
                  <c:v>-6.3743999999999996</c:v>
                </c:pt>
                <c:pt idx="183">
                  <c:v>-6.3844000000000012</c:v>
                </c:pt>
                <c:pt idx="184">
                  <c:v>-6.3844000000000012</c:v>
                </c:pt>
                <c:pt idx="185">
                  <c:v>-6.3844000000000012</c:v>
                </c:pt>
                <c:pt idx="186">
                  <c:v>-6.3943999999999992</c:v>
                </c:pt>
                <c:pt idx="188">
                  <c:v>-6.4144000000000023</c:v>
                </c:pt>
                <c:pt idx="189">
                  <c:v>-6.4244000000000003</c:v>
                </c:pt>
                <c:pt idx="190">
                  <c:v>-6.4344000000000019</c:v>
                </c:pt>
                <c:pt idx="191">
                  <c:v>-6.4344000000000019</c:v>
                </c:pt>
                <c:pt idx="192">
                  <c:v>-6.4443999999999999</c:v>
                </c:pt>
                <c:pt idx="193">
                  <c:v>-6.4544000000000015</c:v>
                </c:pt>
                <c:pt idx="194">
                  <c:v>-6.4643999999999995</c:v>
                </c:pt>
                <c:pt idx="195">
                  <c:v>-6.474400000000001</c:v>
                </c:pt>
                <c:pt idx="196">
                  <c:v>-6.4843999999999991</c:v>
                </c:pt>
                <c:pt idx="197">
                  <c:v>-6.4843999999999991</c:v>
                </c:pt>
                <c:pt idx="198">
                  <c:v>-6.4843999999999991</c:v>
                </c:pt>
                <c:pt idx="199">
                  <c:v>-6.4944000000000006</c:v>
                </c:pt>
                <c:pt idx="200">
                  <c:v>-6.4944000000000006</c:v>
                </c:pt>
                <c:pt idx="201">
                  <c:v>-6.5044000000000022</c:v>
                </c:pt>
                <c:pt idx="202">
                  <c:v>-6.5144000000000002</c:v>
                </c:pt>
                <c:pt idx="203">
                  <c:v>-6.5343999999999998</c:v>
                </c:pt>
                <c:pt idx="204">
                  <c:v>-6.5444000000000013</c:v>
                </c:pt>
                <c:pt idx="205">
                  <c:v>-6.5644000000000009</c:v>
                </c:pt>
                <c:pt idx="206">
                  <c:v>-6.5743999999999989</c:v>
                </c:pt>
                <c:pt idx="207">
                  <c:v>-6.5844000000000005</c:v>
                </c:pt>
                <c:pt idx="208">
                  <c:v>-6.594400000000002</c:v>
                </c:pt>
                <c:pt idx="209">
                  <c:v>-6.6044</c:v>
                </c:pt>
                <c:pt idx="210">
                  <c:v>-6.6144000000000016</c:v>
                </c:pt>
                <c:pt idx="211">
                  <c:v>-6.6243999999999996</c:v>
                </c:pt>
                <c:pt idx="212">
                  <c:v>-6.6344000000000012</c:v>
                </c:pt>
                <c:pt idx="213">
                  <c:v>-6.6443999999999992</c:v>
                </c:pt>
                <c:pt idx="214">
                  <c:v>-6.6443999999999992</c:v>
                </c:pt>
                <c:pt idx="215">
                  <c:v>-6.6544000000000008</c:v>
                </c:pt>
                <c:pt idx="216">
                  <c:v>-6.6644000000000023</c:v>
                </c:pt>
                <c:pt idx="217">
                  <c:v>-6.6844000000000019</c:v>
                </c:pt>
                <c:pt idx="218">
                  <c:v>-6.6943999999999999</c:v>
                </c:pt>
                <c:pt idx="220">
                  <c:v>-6.7143999999999995</c:v>
                </c:pt>
                <c:pt idx="221">
                  <c:v>-6.724400000000001</c:v>
                </c:pt>
                <c:pt idx="222">
                  <c:v>-6.7343999999999991</c:v>
                </c:pt>
                <c:pt idx="223">
                  <c:v>-6.7444000000000006</c:v>
                </c:pt>
                <c:pt idx="224">
                  <c:v>-6.7544000000000022</c:v>
                </c:pt>
                <c:pt idx="225">
                  <c:v>-6.7644000000000002</c:v>
                </c:pt>
                <c:pt idx="226">
                  <c:v>-6.7843999999999998</c:v>
                </c:pt>
                <c:pt idx="227">
                  <c:v>-6.7944000000000013</c:v>
                </c:pt>
                <c:pt idx="228">
                  <c:v>-6.8144000000000009</c:v>
                </c:pt>
                <c:pt idx="229">
                  <c:v>-6.8243999999999989</c:v>
                </c:pt>
                <c:pt idx="230">
                  <c:v>-6.8544</c:v>
                </c:pt>
                <c:pt idx="231">
                  <c:v>-6.8743999999999996</c:v>
                </c:pt>
                <c:pt idx="232">
                  <c:v>-6.8943999999999992</c:v>
                </c:pt>
                <c:pt idx="233">
                  <c:v>-6.9144000000000023</c:v>
                </c:pt>
                <c:pt idx="234">
                  <c:v>-6.9344000000000019</c:v>
                </c:pt>
                <c:pt idx="235">
                  <c:v>-6.9544000000000015</c:v>
                </c:pt>
                <c:pt idx="236">
                  <c:v>-6.974400000000001</c:v>
                </c:pt>
                <c:pt idx="237">
                  <c:v>-6.9843999999999991</c:v>
                </c:pt>
                <c:pt idx="238">
                  <c:v>-7.0044000000000022</c:v>
                </c:pt>
                <c:pt idx="239">
                  <c:v>-7.0244000000000018</c:v>
                </c:pt>
                <c:pt idx="240">
                  <c:v>-7.0444000000000013</c:v>
                </c:pt>
                <c:pt idx="241">
                  <c:v>-7.0543999999999993</c:v>
                </c:pt>
                <c:pt idx="242">
                  <c:v>-7.0743999999999989</c:v>
                </c:pt>
                <c:pt idx="243">
                  <c:v>-7.094400000000002</c:v>
                </c:pt>
                <c:pt idx="244">
                  <c:v>-7.1144000000000016</c:v>
                </c:pt>
                <c:pt idx="245">
                  <c:v>-7.1443999999999992</c:v>
                </c:pt>
                <c:pt idx="246">
                  <c:v>-7.1644000000000023</c:v>
                </c:pt>
                <c:pt idx="247">
                  <c:v>-7.1943999999999999</c:v>
                </c:pt>
                <c:pt idx="248">
                  <c:v>-7.2143999999999995</c:v>
                </c:pt>
                <c:pt idx="249">
                  <c:v>-7.2343999999999991</c:v>
                </c:pt>
                <c:pt idx="250">
                  <c:v>-7.2544000000000022</c:v>
                </c:pt>
                <c:pt idx="252">
                  <c:v>-7.2843999999999998</c:v>
                </c:pt>
                <c:pt idx="253">
                  <c:v>-7.3043999999999993</c:v>
                </c:pt>
                <c:pt idx="254">
                  <c:v>-7.3344000000000005</c:v>
                </c:pt>
                <c:pt idx="255">
                  <c:v>-7.3544</c:v>
                </c:pt>
                <c:pt idx="256">
                  <c:v>-7.3644000000000016</c:v>
                </c:pt>
                <c:pt idx="257">
                  <c:v>-7.3844000000000012</c:v>
                </c:pt>
                <c:pt idx="258">
                  <c:v>-7.3943999999999992</c:v>
                </c:pt>
                <c:pt idx="259">
                  <c:v>-7.4044000000000008</c:v>
                </c:pt>
                <c:pt idx="260">
                  <c:v>-7.4144000000000023</c:v>
                </c:pt>
                <c:pt idx="261">
                  <c:v>-7.4244000000000003</c:v>
                </c:pt>
                <c:pt idx="262">
                  <c:v>-7.4344000000000019</c:v>
                </c:pt>
                <c:pt idx="263">
                  <c:v>-7.4443999999999999</c:v>
                </c:pt>
                <c:pt idx="264">
                  <c:v>-7.4544000000000015</c:v>
                </c:pt>
                <c:pt idx="265">
                  <c:v>-7.4544000000000015</c:v>
                </c:pt>
                <c:pt idx="266">
                  <c:v>-7.4643999999999995</c:v>
                </c:pt>
                <c:pt idx="267">
                  <c:v>-7.4643999999999995</c:v>
                </c:pt>
                <c:pt idx="268">
                  <c:v>-7.474400000000001</c:v>
                </c:pt>
                <c:pt idx="269">
                  <c:v>-7.474400000000001</c:v>
                </c:pt>
                <c:pt idx="270">
                  <c:v>-7.474400000000001</c:v>
                </c:pt>
                <c:pt idx="271">
                  <c:v>-7.4443999999999999</c:v>
                </c:pt>
                <c:pt idx="272">
                  <c:v>-7.4443999999999999</c:v>
                </c:pt>
                <c:pt idx="273">
                  <c:v>-7.4344000000000019</c:v>
                </c:pt>
                <c:pt idx="274">
                  <c:v>-7.4144000000000023</c:v>
                </c:pt>
                <c:pt idx="275">
                  <c:v>-7.4144000000000023</c:v>
                </c:pt>
                <c:pt idx="276">
                  <c:v>-7.4044000000000008</c:v>
                </c:pt>
                <c:pt idx="277">
                  <c:v>-7.3844000000000012</c:v>
                </c:pt>
                <c:pt idx="278">
                  <c:v>-7.3743999999999996</c:v>
                </c:pt>
                <c:pt idx="279">
                  <c:v>-7.3743999999999996</c:v>
                </c:pt>
                <c:pt idx="280">
                  <c:v>-7.3743999999999996</c:v>
                </c:pt>
                <c:pt idx="281">
                  <c:v>-7.3743999999999996</c:v>
                </c:pt>
                <c:pt idx="283">
                  <c:v>-7.3844000000000012</c:v>
                </c:pt>
                <c:pt idx="284">
                  <c:v>-7.3743999999999996</c:v>
                </c:pt>
                <c:pt idx="285">
                  <c:v>-7.3544</c:v>
                </c:pt>
                <c:pt idx="286">
                  <c:v>-7.3544</c:v>
                </c:pt>
                <c:pt idx="287">
                  <c:v>-7.3644000000000016</c:v>
                </c:pt>
                <c:pt idx="288">
                  <c:v>-7.3644000000000016</c:v>
                </c:pt>
                <c:pt idx="289">
                  <c:v>-7.3743999999999996</c:v>
                </c:pt>
                <c:pt idx="290">
                  <c:v>-7.3644000000000016</c:v>
                </c:pt>
                <c:pt idx="291">
                  <c:v>-7.344400000000002</c:v>
                </c:pt>
                <c:pt idx="292">
                  <c:v>-7.3243999999999989</c:v>
                </c:pt>
                <c:pt idx="293">
                  <c:v>-7.3144000000000009</c:v>
                </c:pt>
                <c:pt idx="294">
                  <c:v>-7.3144000000000009</c:v>
                </c:pt>
                <c:pt idx="295">
                  <c:v>-7.3243999999999989</c:v>
                </c:pt>
                <c:pt idx="296">
                  <c:v>-7.3243999999999989</c:v>
                </c:pt>
                <c:pt idx="297">
                  <c:v>-7.3344000000000005</c:v>
                </c:pt>
                <c:pt idx="298">
                  <c:v>-7.3043999999999993</c:v>
                </c:pt>
                <c:pt idx="299">
                  <c:v>-7.2843999999999998</c:v>
                </c:pt>
                <c:pt idx="300">
                  <c:v>-7.2843999999999998</c:v>
                </c:pt>
                <c:pt idx="301">
                  <c:v>-7.2843999999999998</c:v>
                </c:pt>
                <c:pt idx="302">
                  <c:v>-7.2843999999999998</c:v>
                </c:pt>
                <c:pt idx="303">
                  <c:v>-7.2944000000000013</c:v>
                </c:pt>
                <c:pt idx="304">
                  <c:v>-7.2744000000000018</c:v>
                </c:pt>
                <c:pt idx="305">
                  <c:v>-7.2444000000000006</c:v>
                </c:pt>
                <c:pt idx="306">
                  <c:v>-7.2343999999999991</c:v>
                </c:pt>
                <c:pt idx="307">
                  <c:v>-7.2343999999999991</c:v>
                </c:pt>
                <c:pt idx="308">
                  <c:v>-7.2343999999999991</c:v>
                </c:pt>
                <c:pt idx="309">
                  <c:v>-7.2343999999999991</c:v>
                </c:pt>
                <c:pt idx="310">
                  <c:v>-7.2143999999999995</c:v>
                </c:pt>
                <c:pt idx="311">
                  <c:v>-7.2143999999999995</c:v>
                </c:pt>
                <c:pt idx="312">
                  <c:v>-7.2044000000000015</c:v>
                </c:pt>
                <c:pt idx="313">
                  <c:v>-7.1844000000000019</c:v>
                </c:pt>
                <c:pt idx="315">
                  <c:v>-7.1644000000000023</c:v>
                </c:pt>
                <c:pt idx="316">
                  <c:v>-7.1644000000000023</c:v>
                </c:pt>
                <c:pt idx="317">
                  <c:v>-7.1644000000000023</c:v>
                </c:pt>
                <c:pt idx="318">
                  <c:v>-7.1443999999999992</c:v>
                </c:pt>
                <c:pt idx="319">
                  <c:v>-7.1243999999999996</c:v>
                </c:pt>
                <c:pt idx="320">
                  <c:v>-7.1144000000000016</c:v>
                </c:pt>
                <c:pt idx="321">
                  <c:v>-7.1044</c:v>
                </c:pt>
                <c:pt idx="322">
                  <c:v>-7.0844000000000005</c:v>
                </c:pt>
                <c:pt idx="323">
                  <c:v>-7.0844000000000005</c:v>
                </c:pt>
                <c:pt idx="324">
                  <c:v>-7.094400000000002</c:v>
                </c:pt>
                <c:pt idx="325">
                  <c:v>-7.0844000000000005</c:v>
                </c:pt>
                <c:pt idx="326">
                  <c:v>-7.0844000000000005</c:v>
                </c:pt>
                <c:pt idx="327">
                  <c:v>-7.0644000000000009</c:v>
                </c:pt>
                <c:pt idx="328">
                  <c:v>-7.0343999999999998</c:v>
                </c:pt>
                <c:pt idx="329">
                  <c:v>-7.0244000000000018</c:v>
                </c:pt>
                <c:pt idx="330">
                  <c:v>-7.0244000000000018</c:v>
                </c:pt>
                <c:pt idx="331">
                  <c:v>-7.0343999999999998</c:v>
                </c:pt>
                <c:pt idx="332">
                  <c:v>-7.0343999999999998</c:v>
                </c:pt>
                <c:pt idx="333">
                  <c:v>-7.0343999999999998</c:v>
                </c:pt>
                <c:pt idx="334">
                  <c:v>-7.0244000000000018</c:v>
                </c:pt>
                <c:pt idx="335">
                  <c:v>-7.0044000000000022</c:v>
                </c:pt>
                <c:pt idx="336">
                  <c:v>-6.9944000000000006</c:v>
                </c:pt>
                <c:pt idx="337">
                  <c:v>-6.9944000000000006</c:v>
                </c:pt>
                <c:pt idx="338">
                  <c:v>-6.974400000000001</c:v>
                </c:pt>
                <c:pt idx="339">
                  <c:v>-6.974400000000001</c:v>
                </c:pt>
                <c:pt idx="340">
                  <c:v>-6.974400000000001</c:v>
                </c:pt>
                <c:pt idx="341">
                  <c:v>-6.9344000000000019</c:v>
                </c:pt>
                <c:pt idx="342">
                  <c:v>-6.9244000000000003</c:v>
                </c:pt>
                <c:pt idx="343">
                  <c:v>-6.9244000000000003</c:v>
                </c:pt>
                <c:pt idx="344">
                  <c:v>-6.9344000000000019</c:v>
                </c:pt>
                <c:pt idx="346">
                  <c:v>-6.9244000000000003</c:v>
                </c:pt>
                <c:pt idx="347">
                  <c:v>-6.9244000000000003</c:v>
                </c:pt>
                <c:pt idx="348">
                  <c:v>-6.9244000000000003</c:v>
                </c:pt>
                <c:pt idx="349">
                  <c:v>-6.8743999999999996</c:v>
                </c:pt>
                <c:pt idx="350">
                  <c:v>-6.8644000000000016</c:v>
                </c:pt>
                <c:pt idx="351">
                  <c:v>-6.8544</c:v>
                </c:pt>
                <c:pt idx="352">
                  <c:v>-6.8544</c:v>
                </c:pt>
                <c:pt idx="353">
                  <c:v>-6.8544</c:v>
                </c:pt>
                <c:pt idx="354">
                  <c:v>-6.8544</c:v>
                </c:pt>
                <c:pt idx="355">
                  <c:v>-6.844400000000002</c:v>
                </c:pt>
                <c:pt idx="356">
                  <c:v>-6.8243999999999989</c:v>
                </c:pt>
                <c:pt idx="357">
                  <c:v>-6.8144000000000009</c:v>
                </c:pt>
                <c:pt idx="358">
                  <c:v>-6.7843999999999998</c:v>
                </c:pt>
                <c:pt idx="359">
                  <c:v>-6.7644000000000002</c:v>
                </c:pt>
                <c:pt idx="360">
                  <c:v>-6.7544000000000022</c:v>
                </c:pt>
                <c:pt idx="361">
                  <c:v>-6.7544000000000022</c:v>
                </c:pt>
                <c:pt idx="362">
                  <c:v>-6.7644000000000002</c:v>
                </c:pt>
                <c:pt idx="363">
                  <c:v>-6.7444000000000006</c:v>
                </c:pt>
                <c:pt idx="364">
                  <c:v>-6.7143999999999995</c:v>
                </c:pt>
                <c:pt idx="365">
                  <c:v>-6.7044000000000015</c:v>
                </c:pt>
                <c:pt idx="366">
                  <c:v>-6.6844000000000019</c:v>
                </c:pt>
                <c:pt idx="367">
                  <c:v>-6.6443999999999992</c:v>
                </c:pt>
                <c:pt idx="368">
                  <c:v>-6.6344000000000012</c:v>
                </c:pt>
                <c:pt idx="369">
                  <c:v>-6.6344000000000012</c:v>
                </c:pt>
                <c:pt idx="370">
                  <c:v>-6.6144000000000016</c:v>
                </c:pt>
                <c:pt idx="371">
                  <c:v>-6.5743999999999989</c:v>
                </c:pt>
                <c:pt idx="372">
                  <c:v>-6.5343999999999998</c:v>
                </c:pt>
                <c:pt idx="373">
                  <c:v>-6.5343999999999998</c:v>
                </c:pt>
                <c:pt idx="374">
                  <c:v>-6.5244000000000018</c:v>
                </c:pt>
                <c:pt idx="375">
                  <c:v>-6.5044000000000022</c:v>
                </c:pt>
                <c:pt idx="376">
                  <c:v>-6.474400000000001</c:v>
                </c:pt>
              </c:numCache>
            </c:numRef>
          </c:yVal>
          <c:smooth val="0"/>
        </c:ser>
        <c:ser>
          <c:idx val="0"/>
          <c:order val="1"/>
          <c:tx>
            <c:v>平均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'標高水位（ｏｐｍ）'!$AD$5:$AD$381</c:f>
              <c:numCache>
                <c:formatCode>0.00</c:formatCode>
                <c:ptCount val="377"/>
                <c:pt idx="0">
                  <c:v>-6.7044000000000015</c:v>
                </c:pt>
                <c:pt idx="1">
                  <c:v>-6.6744000000000003</c:v>
                </c:pt>
                <c:pt idx="2">
                  <c:v>-6.6344000000000012</c:v>
                </c:pt>
                <c:pt idx="3">
                  <c:v>-6.6044</c:v>
                </c:pt>
                <c:pt idx="4">
                  <c:v>-6.5844000000000005</c:v>
                </c:pt>
                <c:pt idx="5">
                  <c:v>-6.5743999999999989</c:v>
                </c:pt>
                <c:pt idx="6">
                  <c:v>-6.5644000000000009</c:v>
                </c:pt>
                <c:pt idx="7">
                  <c:v>-6.5644000000000009</c:v>
                </c:pt>
                <c:pt idx="8">
                  <c:v>-6.5644000000000009</c:v>
                </c:pt>
                <c:pt idx="9">
                  <c:v>-6.5644000000000009</c:v>
                </c:pt>
                <c:pt idx="10">
                  <c:v>-6.5444000000000013</c:v>
                </c:pt>
                <c:pt idx="11">
                  <c:v>-6.5144000000000002</c:v>
                </c:pt>
                <c:pt idx="12">
                  <c:v>-6.5044000000000022</c:v>
                </c:pt>
                <c:pt idx="13">
                  <c:v>-6.4944000000000006</c:v>
                </c:pt>
                <c:pt idx="14">
                  <c:v>-6.5044000000000022</c:v>
                </c:pt>
                <c:pt idx="15">
                  <c:v>-6.5044000000000022</c:v>
                </c:pt>
                <c:pt idx="16">
                  <c:v>-6.4944000000000006</c:v>
                </c:pt>
                <c:pt idx="17">
                  <c:v>-6.474400000000001</c:v>
                </c:pt>
                <c:pt idx="18">
                  <c:v>-6.4544000000000015</c:v>
                </c:pt>
                <c:pt idx="19">
                  <c:v>-6.4643999999999995</c:v>
                </c:pt>
                <c:pt idx="20">
                  <c:v>-6.474400000000001</c:v>
                </c:pt>
                <c:pt idx="21">
                  <c:v>-6.4843999999999991</c:v>
                </c:pt>
                <c:pt idx="22">
                  <c:v>-6.4843999999999991</c:v>
                </c:pt>
                <c:pt idx="23">
                  <c:v>-6.474400000000001</c:v>
                </c:pt>
                <c:pt idx="24">
                  <c:v>-6.4643999999999995</c:v>
                </c:pt>
                <c:pt idx="25">
                  <c:v>-6.4643999999999995</c:v>
                </c:pt>
                <c:pt idx="26">
                  <c:v>-6.474400000000001</c:v>
                </c:pt>
                <c:pt idx="27">
                  <c:v>-6.474400000000001</c:v>
                </c:pt>
                <c:pt idx="28">
                  <c:v>-6.4643999999999995</c:v>
                </c:pt>
                <c:pt idx="29">
                  <c:v>-6.4544000000000015</c:v>
                </c:pt>
                <c:pt idx="30">
                  <c:v>-6.4443999999999999</c:v>
                </c:pt>
                <c:pt idx="31">
                  <c:v>-6.5208516129032272</c:v>
                </c:pt>
                <c:pt idx="32">
                  <c:v>-6.4244000000000003</c:v>
                </c:pt>
                <c:pt idx="33">
                  <c:v>-6.4144000000000023</c:v>
                </c:pt>
                <c:pt idx="34">
                  <c:v>-6.4244000000000003</c:v>
                </c:pt>
                <c:pt idx="35">
                  <c:v>-6.4244000000000003</c:v>
                </c:pt>
                <c:pt idx="36">
                  <c:v>-6.4244000000000003</c:v>
                </c:pt>
                <c:pt idx="37">
                  <c:v>-6.4244000000000003</c:v>
                </c:pt>
                <c:pt idx="38">
                  <c:v>-6.4244000000000003</c:v>
                </c:pt>
                <c:pt idx="39">
                  <c:v>-6.4044000000000008</c:v>
                </c:pt>
                <c:pt idx="40">
                  <c:v>-6.3943999999999992</c:v>
                </c:pt>
                <c:pt idx="41">
                  <c:v>-6.4044000000000008</c:v>
                </c:pt>
                <c:pt idx="42">
                  <c:v>-6.4044000000000008</c:v>
                </c:pt>
                <c:pt idx="43">
                  <c:v>-6.4044000000000008</c:v>
                </c:pt>
                <c:pt idx="44">
                  <c:v>-6.3844000000000012</c:v>
                </c:pt>
                <c:pt idx="45">
                  <c:v>-6.344400000000002</c:v>
                </c:pt>
                <c:pt idx="46">
                  <c:v>-6.3144000000000009</c:v>
                </c:pt>
                <c:pt idx="47">
                  <c:v>-6.3243999999999989</c:v>
                </c:pt>
                <c:pt idx="48">
                  <c:v>-6.3344000000000005</c:v>
                </c:pt>
                <c:pt idx="49">
                  <c:v>-6.344400000000002</c:v>
                </c:pt>
                <c:pt idx="50">
                  <c:v>-6.3644000000000016</c:v>
                </c:pt>
                <c:pt idx="51">
                  <c:v>-6.3544</c:v>
                </c:pt>
                <c:pt idx="52">
                  <c:v>-6.3344000000000005</c:v>
                </c:pt>
                <c:pt idx="53">
                  <c:v>-6.3243999999999989</c:v>
                </c:pt>
                <c:pt idx="54">
                  <c:v>-6.3144000000000009</c:v>
                </c:pt>
                <c:pt idx="55">
                  <c:v>-6.3243999999999989</c:v>
                </c:pt>
                <c:pt idx="56">
                  <c:v>-6.3344000000000005</c:v>
                </c:pt>
                <c:pt idx="57">
                  <c:v>-6.344400000000002</c:v>
                </c:pt>
                <c:pt idx="58">
                  <c:v>-6.344400000000002</c:v>
                </c:pt>
                <c:pt idx="60">
                  <c:v>-6.3043999999999993</c:v>
                </c:pt>
                <c:pt idx="61">
                  <c:v>-6.3701142857142861</c:v>
                </c:pt>
                <c:pt idx="62">
                  <c:v>-6.2944000000000013</c:v>
                </c:pt>
                <c:pt idx="63">
                  <c:v>-6.3043999999999993</c:v>
                </c:pt>
                <c:pt idx="64">
                  <c:v>-6.3144000000000009</c:v>
                </c:pt>
                <c:pt idx="65">
                  <c:v>-6.3344000000000005</c:v>
                </c:pt>
                <c:pt idx="66">
                  <c:v>-6.344400000000002</c:v>
                </c:pt>
                <c:pt idx="67">
                  <c:v>-6.3243999999999989</c:v>
                </c:pt>
                <c:pt idx="68">
                  <c:v>-6.2944000000000013</c:v>
                </c:pt>
                <c:pt idx="69">
                  <c:v>-6.2843999999999998</c:v>
                </c:pt>
                <c:pt idx="70">
                  <c:v>-6.2843999999999998</c:v>
                </c:pt>
                <c:pt idx="71">
                  <c:v>-6.2843999999999998</c:v>
                </c:pt>
                <c:pt idx="72">
                  <c:v>-6.2944000000000013</c:v>
                </c:pt>
                <c:pt idx="73">
                  <c:v>-6.3043999999999993</c:v>
                </c:pt>
                <c:pt idx="74">
                  <c:v>-6.2944000000000013</c:v>
                </c:pt>
                <c:pt idx="75">
                  <c:v>-6.2644000000000002</c:v>
                </c:pt>
                <c:pt idx="76">
                  <c:v>-6.2544000000000022</c:v>
                </c:pt>
                <c:pt idx="77">
                  <c:v>-6.2644000000000002</c:v>
                </c:pt>
                <c:pt idx="78">
                  <c:v>-6.2744000000000018</c:v>
                </c:pt>
                <c:pt idx="79">
                  <c:v>-6.2744000000000018</c:v>
                </c:pt>
                <c:pt idx="80">
                  <c:v>-6.2544000000000022</c:v>
                </c:pt>
                <c:pt idx="81">
                  <c:v>-6.2344000000000008</c:v>
                </c:pt>
                <c:pt idx="82">
                  <c:v>-6.2144000000000013</c:v>
                </c:pt>
                <c:pt idx="83">
                  <c:v>-6.1943999999999999</c:v>
                </c:pt>
                <c:pt idx="84">
                  <c:v>-6.1844000000000001</c:v>
                </c:pt>
                <c:pt idx="85">
                  <c:v>-6.1943999999999999</c:v>
                </c:pt>
                <c:pt idx="86">
                  <c:v>-6.2044000000000015</c:v>
                </c:pt>
                <c:pt idx="87">
                  <c:v>-6.2044000000000015</c:v>
                </c:pt>
                <c:pt idx="88">
                  <c:v>-6.1844000000000001</c:v>
                </c:pt>
                <c:pt idx="89">
                  <c:v>-6.1644000000000005</c:v>
                </c:pt>
                <c:pt idx="90">
                  <c:v>-6.1644000000000005</c:v>
                </c:pt>
                <c:pt idx="91">
                  <c:v>-6.1844000000000001</c:v>
                </c:pt>
                <c:pt idx="92">
                  <c:v>-6.1943999999999999</c:v>
                </c:pt>
                <c:pt idx="93">
                  <c:v>-6.2537548387096784</c:v>
                </c:pt>
                <c:pt idx="94">
                  <c:v>-6.2144000000000013</c:v>
                </c:pt>
                <c:pt idx="95">
                  <c:v>-6.2144000000000013</c:v>
                </c:pt>
                <c:pt idx="96">
                  <c:v>-6.1943999999999999</c:v>
                </c:pt>
                <c:pt idx="97">
                  <c:v>-6.144400000000001</c:v>
                </c:pt>
                <c:pt idx="98">
                  <c:v>-6.1344000000000012</c:v>
                </c:pt>
                <c:pt idx="99">
                  <c:v>-6.144400000000001</c:v>
                </c:pt>
                <c:pt idx="100">
                  <c:v>-6.144400000000001</c:v>
                </c:pt>
                <c:pt idx="101">
                  <c:v>-6.144400000000001</c:v>
                </c:pt>
                <c:pt idx="102">
                  <c:v>-6.1544000000000008</c:v>
                </c:pt>
                <c:pt idx="103">
                  <c:v>-6.144400000000001</c:v>
                </c:pt>
                <c:pt idx="104">
                  <c:v>-6.1143999999999998</c:v>
                </c:pt>
                <c:pt idx="105">
                  <c:v>-6.1143999999999998</c:v>
                </c:pt>
                <c:pt idx="106">
                  <c:v>-6.1143999999999998</c:v>
                </c:pt>
                <c:pt idx="107">
                  <c:v>-6.1143999999999998</c:v>
                </c:pt>
                <c:pt idx="108">
                  <c:v>-6.1143999999999998</c:v>
                </c:pt>
                <c:pt idx="109">
                  <c:v>-6.1244000000000014</c:v>
                </c:pt>
                <c:pt idx="110">
                  <c:v>-6.1344000000000012</c:v>
                </c:pt>
                <c:pt idx="111">
                  <c:v>-6.1244000000000014</c:v>
                </c:pt>
                <c:pt idx="112">
                  <c:v>-6.1244000000000014</c:v>
                </c:pt>
                <c:pt idx="113">
                  <c:v>-6.1244000000000014</c:v>
                </c:pt>
                <c:pt idx="114">
                  <c:v>-6.1244000000000014</c:v>
                </c:pt>
                <c:pt idx="115">
                  <c:v>-6.1244000000000014</c:v>
                </c:pt>
                <c:pt idx="116">
                  <c:v>-6.1244000000000014</c:v>
                </c:pt>
                <c:pt idx="117">
                  <c:v>-6.1244000000000014</c:v>
                </c:pt>
                <c:pt idx="118">
                  <c:v>-6.1143999999999998</c:v>
                </c:pt>
                <c:pt idx="119">
                  <c:v>-6.1143999999999998</c:v>
                </c:pt>
                <c:pt idx="120">
                  <c:v>-6.1143999999999998</c:v>
                </c:pt>
                <c:pt idx="121">
                  <c:v>-6.1143999999999998</c:v>
                </c:pt>
                <c:pt idx="122">
                  <c:v>-6.1244000000000014</c:v>
                </c:pt>
                <c:pt idx="123">
                  <c:v>-6.1344000000000012</c:v>
                </c:pt>
                <c:pt idx="124">
                  <c:v>-6.1350666666666687</c:v>
                </c:pt>
                <c:pt idx="125">
                  <c:v>-6.1344000000000012</c:v>
                </c:pt>
                <c:pt idx="126">
                  <c:v>-6.1344000000000012</c:v>
                </c:pt>
                <c:pt idx="127">
                  <c:v>-6.1143999999999998</c:v>
                </c:pt>
                <c:pt idx="128">
                  <c:v>-6.0844000000000005</c:v>
                </c:pt>
                <c:pt idx="129">
                  <c:v>-6.0544000000000011</c:v>
                </c:pt>
                <c:pt idx="130">
                  <c:v>-6.0343999999999998</c:v>
                </c:pt>
                <c:pt idx="131">
                  <c:v>-6.0244</c:v>
                </c:pt>
                <c:pt idx="132">
                  <c:v>-6.0343999999999998</c:v>
                </c:pt>
                <c:pt idx="133">
                  <c:v>-6.0343999999999998</c:v>
                </c:pt>
                <c:pt idx="134">
                  <c:v>-6.0343999999999998</c:v>
                </c:pt>
                <c:pt idx="135">
                  <c:v>-6.0144000000000002</c:v>
                </c:pt>
                <c:pt idx="136">
                  <c:v>-6.0244</c:v>
                </c:pt>
                <c:pt idx="137">
                  <c:v>-6.0444000000000013</c:v>
                </c:pt>
                <c:pt idx="138">
                  <c:v>-6.0644000000000009</c:v>
                </c:pt>
                <c:pt idx="139">
                  <c:v>-6.0744000000000007</c:v>
                </c:pt>
                <c:pt idx="140">
                  <c:v>-6.0644000000000009</c:v>
                </c:pt>
                <c:pt idx="141">
                  <c:v>-6.0544000000000011</c:v>
                </c:pt>
                <c:pt idx="142">
                  <c:v>-6.0644000000000009</c:v>
                </c:pt>
                <c:pt idx="143">
                  <c:v>-6.0844000000000005</c:v>
                </c:pt>
                <c:pt idx="144">
                  <c:v>-6.0944000000000003</c:v>
                </c:pt>
                <c:pt idx="145">
                  <c:v>-6.1044</c:v>
                </c:pt>
                <c:pt idx="146">
                  <c:v>-6.1143999999999998</c:v>
                </c:pt>
                <c:pt idx="147">
                  <c:v>-6.0944000000000003</c:v>
                </c:pt>
                <c:pt idx="148">
                  <c:v>-6.0944000000000003</c:v>
                </c:pt>
                <c:pt idx="149">
                  <c:v>-6.1044</c:v>
                </c:pt>
                <c:pt idx="150">
                  <c:v>-6.1244000000000014</c:v>
                </c:pt>
                <c:pt idx="151">
                  <c:v>-6.1344000000000012</c:v>
                </c:pt>
                <c:pt idx="152">
                  <c:v>-6.144400000000001</c:v>
                </c:pt>
                <c:pt idx="153">
                  <c:v>-6.1544000000000008</c:v>
                </c:pt>
                <c:pt idx="154">
                  <c:v>-6.144400000000001</c:v>
                </c:pt>
                <c:pt idx="155">
                  <c:v>-6.144400000000001</c:v>
                </c:pt>
                <c:pt idx="156">
                  <c:v>-6.0847225806451606</c:v>
                </c:pt>
                <c:pt idx="157">
                  <c:v>-6.1544000000000008</c:v>
                </c:pt>
                <c:pt idx="158">
                  <c:v>-6.1644000000000005</c:v>
                </c:pt>
                <c:pt idx="159">
                  <c:v>-6.1844000000000001</c:v>
                </c:pt>
                <c:pt idx="160">
                  <c:v>-6.2144000000000013</c:v>
                </c:pt>
                <c:pt idx="161">
                  <c:v>-6.2344000000000008</c:v>
                </c:pt>
                <c:pt idx="162">
                  <c:v>-6.2344000000000008</c:v>
                </c:pt>
                <c:pt idx="163">
                  <c:v>-6.2544000000000022</c:v>
                </c:pt>
                <c:pt idx="164">
                  <c:v>-6.2744000000000018</c:v>
                </c:pt>
                <c:pt idx="165">
                  <c:v>-6.2843999999999998</c:v>
                </c:pt>
                <c:pt idx="166">
                  <c:v>-6.3043999999999993</c:v>
                </c:pt>
                <c:pt idx="167">
                  <c:v>-6.3243999999999989</c:v>
                </c:pt>
                <c:pt idx="168">
                  <c:v>-6.3344000000000005</c:v>
                </c:pt>
                <c:pt idx="169">
                  <c:v>-6.3344000000000005</c:v>
                </c:pt>
                <c:pt idx="170">
                  <c:v>-6.3243999999999989</c:v>
                </c:pt>
                <c:pt idx="171">
                  <c:v>-6.3243999999999989</c:v>
                </c:pt>
                <c:pt idx="172">
                  <c:v>-6.3344000000000005</c:v>
                </c:pt>
                <c:pt idx="173">
                  <c:v>-6.344400000000002</c:v>
                </c:pt>
                <c:pt idx="174">
                  <c:v>-6.3544</c:v>
                </c:pt>
                <c:pt idx="175">
                  <c:v>-6.3544</c:v>
                </c:pt>
                <c:pt idx="176">
                  <c:v>-6.3644000000000016</c:v>
                </c:pt>
                <c:pt idx="177">
                  <c:v>-6.3544</c:v>
                </c:pt>
                <c:pt idx="178">
                  <c:v>-6.3644000000000016</c:v>
                </c:pt>
                <c:pt idx="179">
                  <c:v>-6.3644000000000016</c:v>
                </c:pt>
                <c:pt idx="180">
                  <c:v>-6.3743999999999996</c:v>
                </c:pt>
                <c:pt idx="181">
                  <c:v>-6.3743999999999996</c:v>
                </c:pt>
                <c:pt idx="182">
                  <c:v>-6.3844000000000012</c:v>
                </c:pt>
                <c:pt idx="183">
                  <c:v>-6.3844000000000012</c:v>
                </c:pt>
                <c:pt idx="184">
                  <c:v>-6.3844000000000012</c:v>
                </c:pt>
                <c:pt idx="185">
                  <c:v>-6.3943999999999992</c:v>
                </c:pt>
                <c:pt idx="186">
                  <c:v>-6.4044000000000008</c:v>
                </c:pt>
                <c:pt idx="187">
                  <c:v>-6.3160666666666678</c:v>
                </c:pt>
                <c:pt idx="188">
                  <c:v>-6.4244000000000003</c:v>
                </c:pt>
                <c:pt idx="189">
                  <c:v>-6.4344000000000019</c:v>
                </c:pt>
                <c:pt idx="190">
                  <c:v>-6.4443999999999999</c:v>
                </c:pt>
                <c:pt idx="191">
                  <c:v>-6.4443999999999999</c:v>
                </c:pt>
                <c:pt idx="192">
                  <c:v>-6.4544000000000015</c:v>
                </c:pt>
                <c:pt idx="193">
                  <c:v>-6.4643999999999995</c:v>
                </c:pt>
                <c:pt idx="194">
                  <c:v>-6.474400000000001</c:v>
                </c:pt>
                <c:pt idx="195">
                  <c:v>-6.4843999999999991</c:v>
                </c:pt>
                <c:pt idx="196">
                  <c:v>-6.4843999999999991</c:v>
                </c:pt>
                <c:pt idx="197">
                  <c:v>-6.4843999999999991</c:v>
                </c:pt>
                <c:pt idx="198">
                  <c:v>-6.4944000000000006</c:v>
                </c:pt>
                <c:pt idx="199">
                  <c:v>-6.4944000000000006</c:v>
                </c:pt>
                <c:pt idx="200">
                  <c:v>-6.5044000000000022</c:v>
                </c:pt>
                <c:pt idx="201">
                  <c:v>-6.5144000000000002</c:v>
                </c:pt>
                <c:pt idx="202">
                  <c:v>-6.5244000000000018</c:v>
                </c:pt>
                <c:pt idx="203">
                  <c:v>-6.5444000000000013</c:v>
                </c:pt>
                <c:pt idx="204">
                  <c:v>-6.5543999999999993</c:v>
                </c:pt>
                <c:pt idx="205">
                  <c:v>-6.5743999999999989</c:v>
                </c:pt>
                <c:pt idx="206">
                  <c:v>-6.5844000000000005</c:v>
                </c:pt>
                <c:pt idx="207">
                  <c:v>-6.594400000000002</c:v>
                </c:pt>
                <c:pt idx="208">
                  <c:v>-6.6044</c:v>
                </c:pt>
                <c:pt idx="209">
                  <c:v>-6.6144000000000016</c:v>
                </c:pt>
                <c:pt idx="210">
                  <c:v>-6.6243999999999996</c:v>
                </c:pt>
                <c:pt idx="211">
                  <c:v>-6.6344000000000012</c:v>
                </c:pt>
                <c:pt idx="212">
                  <c:v>-6.6443999999999992</c:v>
                </c:pt>
                <c:pt idx="213">
                  <c:v>-6.6443999999999992</c:v>
                </c:pt>
                <c:pt idx="214">
                  <c:v>-6.6544000000000008</c:v>
                </c:pt>
                <c:pt idx="215">
                  <c:v>-6.6644000000000023</c:v>
                </c:pt>
                <c:pt idx="216">
                  <c:v>-6.6744000000000003</c:v>
                </c:pt>
                <c:pt idx="217">
                  <c:v>-6.6943999999999999</c:v>
                </c:pt>
                <c:pt idx="218">
                  <c:v>-6.7044000000000015</c:v>
                </c:pt>
                <c:pt idx="219">
                  <c:v>-6.5527870967741926</c:v>
                </c:pt>
                <c:pt idx="220">
                  <c:v>-6.724400000000001</c:v>
                </c:pt>
                <c:pt idx="221">
                  <c:v>-6.7343999999999991</c:v>
                </c:pt>
                <c:pt idx="222">
                  <c:v>-6.7444000000000006</c:v>
                </c:pt>
                <c:pt idx="223">
                  <c:v>-6.7544000000000022</c:v>
                </c:pt>
                <c:pt idx="224">
                  <c:v>-6.7644000000000002</c:v>
                </c:pt>
                <c:pt idx="225">
                  <c:v>-6.7744000000000018</c:v>
                </c:pt>
                <c:pt idx="226">
                  <c:v>-6.7944000000000013</c:v>
                </c:pt>
                <c:pt idx="227">
                  <c:v>-6.8043999999999993</c:v>
                </c:pt>
                <c:pt idx="228">
                  <c:v>-6.8243999999999989</c:v>
                </c:pt>
                <c:pt idx="229">
                  <c:v>-6.844400000000002</c:v>
                </c:pt>
                <c:pt idx="230">
                  <c:v>-6.8644000000000016</c:v>
                </c:pt>
                <c:pt idx="231">
                  <c:v>-6.8844000000000012</c:v>
                </c:pt>
                <c:pt idx="232">
                  <c:v>-6.9044000000000008</c:v>
                </c:pt>
                <c:pt idx="233">
                  <c:v>-6.9244000000000003</c:v>
                </c:pt>
                <c:pt idx="234">
                  <c:v>-6.9443999999999999</c:v>
                </c:pt>
                <c:pt idx="235">
                  <c:v>-6.9643999999999995</c:v>
                </c:pt>
                <c:pt idx="236">
                  <c:v>-6.9843999999999991</c:v>
                </c:pt>
                <c:pt idx="237">
                  <c:v>-6.9944000000000006</c:v>
                </c:pt>
                <c:pt idx="238">
                  <c:v>-7.0144000000000002</c:v>
                </c:pt>
                <c:pt idx="239">
                  <c:v>-7.0343999999999998</c:v>
                </c:pt>
                <c:pt idx="240">
                  <c:v>-7.0543999999999993</c:v>
                </c:pt>
                <c:pt idx="241">
                  <c:v>-7.0644000000000009</c:v>
                </c:pt>
                <c:pt idx="242">
                  <c:v>-7.0844000000000005</c:v>
                </c:pt>
                <c:pt idx="243">
                  <c:v>-7.1044</c:v>
                </c:pt>
                <c:pt idx="244">
                  <c:v>-7.1344000000000012</c:v>
                </c:pt>
                <c:pt idx="245">
                  <c:v>-7.1544000000000008</c:v>
                </c:pt>
                <c:pt idx="246">
                  <c:v>-7.1844000000000019</c:v>
                </c:pt>
                <c:pt idx="247">
                  <c:v>-7.2044000000000015</c:v>
                </c:pt>
                <c:pt idx="248">
                  <c:v>-7.224400000000001</c:v>
                </c:pt>
                <c:pt idx="249">
                  <c:v>-7.2444000000000006</c:v>
                </c:pt>
                <c:pt idx="250">
                  <c:v>-7.2744000000000018</c:v>
                </c:pt>
                <c:pt idx="251">
                  <c:v>-6.9679483870967758</c:v>
                </c:pt>
                <c:pt idx="252">
                  <c:v>-7.2944000000000013</c:v>
                </c:pt>
                <c:pt idx="253">
                  <c:v>-7.3243999999999989</c:v>
                </c:pt>
                <c:pt idx="254">
                  <c:v>-7.344400000000002</c:v>
                </c:pt>
                <c:pt idx="255">
                  <c:v>-7.3644000000000016</c:v>
                </c:pt>
                <c:pt idx="256">
                  <c:v>-7.3743999999999996</c:v>
                </c:pt>
                <c:pt idx="257">
                  <c:v>-7.3943999999999992</c:v>
                </c:pt>
                <c:pt idx="258">
                  <c:v>-7.4044000000000008</c:v>
                </c:pt>
                <c:pt idx="259">
                  <c:v>-7.4144000000000023</c:v>
                </c:pt>
                <c:pt idx="260">
                  <c:v>-7.4244000000000003</c:v>
                </c:pt>
                <c:pt idx="261">
                  <c:v>-7.4344000000000019</c:v>
                </c:pt>
                <c:pt idx="262">
                  <c:v>-7.4443999999999999</c:v>
                </c:pt>
                <c:pt idx="263">
                  <c:v>-7.4544000000000015</c:v>
                </c:pt>
                <c:pt idx="264">
                  <c:v>-7.4544000000000015</c:v>
                </c:pt>
                <c:pt idx="265">
                  <c:v>-7.4643999999999995</c:v>
                </c:pt>
                <c:pt idx="266">
                  <c:v>-7.4643999999999995</c:v>
                </c:pt>
                <c:pt idx="267">
                  <c:v>-7.474400000000001</c:v>
                </c:pt>
                <c:pt idx="268">
                  <c:v>-7.474400000000001</c:v>
                </c:pt>
                <c:pt idx="269">
                  <c:v>-7.474400000000001</c:v>
                </c:pt>
                <c:pt idx="270">
                  <c:v>-7.474400000000001</c:v>
                </c:pt>
                <c:pt idx="271">
                  <c:v>-7.4643999999999995</c:v>
                </c:pt>
                <c:pt idx="272">
                  <c:v>-7.4443999999999999</c:v>
                </c:pt>
                <c:pt idx="273">
                  <c:v>-7.4443999999999999</c:v>
                </c:pt>
                <c:pt idx="274">
                  <c:v>-7.4244000000000003</c:v>
                </c:pt>
                <c:pt idx="275">
                  <c:v>-7.4244000000000003</c:v>
                </c:pt>
                <c:pt idx="276">
                  <c:v>-7.4144000000000023</c:v>
                </c:pt>
                <c:pt idx="277">
                  <c:v>-7.3943999999999992</c:v>
                </c:pt>
                <c:pt idx="278">
                  <c:v>-7.3844000000000012</c:v>
                </c:pt>
                <c:pt idx="279">
                  <c:v>-7.3743999999999996</c:v>
                </c:pt>
                <c:pt idx="280">
                  <c:v>-7.3743999999999996</c:v>
                </c:pt>
                <c:pt idx="281">
                  <c:v>-7.3844000000000012</c:v>
                </c:pt>
                <c:pt idx="282">
                  <c:v>-7.4160666666666675</c:v>
                </c:pt>
                <c:pt idx="283">
                  <c:v>-7.3844000000000012</c:v>
                </c:pt>
                <c:pt idx="284">
                  <c:v>-7.3844000000000012</c:v>
                </c:pt>
                <c:pt idx="285">
                  <c:v>-7.3644000000000016</c:v>
                </c:pt>
                <c:pt idx="286">
                  <c:v>-7.3644000000000016</c:v>
                </c:pt>
                <c:pt idx="287">
                  <c:v>-7.3644000000000016</c:v>
                </c:pt>
                <c:pt idx="288">
                  <c:v>-7.3743999999999996</c:v>
                </c:pt>
                <c:pt idx="289">
                  <c:v>-7.3844000000000012</c:v>
                </c:pt>
                <c:pt idx="290">
                  <c:v>-7.3743999999999996</c:v>
                </c:pt>
                <c:pt idx="291">
                  <c:v>-7.3544</c:v>
                </c:pt>
                <c:pt idx="292">
                  <c:v>-7.3344000000000005</c:v>
                </c:pt>
                <c:pt idx="293">
                  <c:v>-7.3243999999999989</c:v>
                </c:pt>
                <c:pt idx="294">
                  <c:v>-7.3243999999999989</c:v>
                </c:pt>
                <c:pt idx="295">
                  <c:v>-7.3243999999999989</c:v>
                </c:pt>
                <c:pt idx="296">
                  <c:v>-7.3344000000000005</c:v>
                </c:pt>
                <c:pt idx="297">
                  <c:v>-7.3344000000000005</c:v>
                </c:pt>
                <c:pt idx="298">
                  <c:v>-7.3243999999999989</c:v>
                </c:pt>
                <c:pt idx="299">
                  <c:v>-7.2944000000000013</c:v>
                </c:pt>
                <c:pt idx="300">
                  <c:v>-7.2843999999999998</c:v>
                </c:pt>
                <c:pt idx="301">
                  <c:v>-7.2843999999999998</c:v>
                </c:pt>
                <c:pt idx="302">
                  <c:v>-7.2944000000000013</c:v>
                </c:pt>
                <c:pt idx="303">
                  <c:v>-7.2944000000000013</c:v>
                </c:pt>
                <c:pt idx="304">
                  <c:v>-7.2843999999999998</c:v>
                </c:pt>
                <c:pt idx="305">
                  <c:v>-7.2644000000000002</c:v>
                </c:pt>
                <c:pt idx="306">
                  <c:v>-7.2444000000000006</c:v>
                </c:pt>
                <c:pt idx="307">
                  <c:v>-7.2343999999999991</c:v>
                </c:pt>
                <c:pt idx="308">
                  <c:v>-7.2343999999999991</c:v>
                </c:pt>
                <c:pt idx="309">
                  <c:v>-7.2343999999999991</c:v>
                </c:pt>
                <c:pt idx="310">
                  <c:v>-7.224400000000001</c:v>
                </c:pt>
                <c:pt idx="311">
                  <c:v>-7.2143999999999995</c:v>
                </c:pt>
                <c:pt idx="312">
                  <c:v>-7.2143999999999995</c:v>
                </c:pt>
                <c:pt idx="313">
                  <c:v>-7.1943999999999999</c:v>
                </c:pt>
                <c:pt idx="314">
                  <c:v>-7.3047225806451612</c:v>
                </c:pt>
                <c:pt idx="315">
                  <c:v>-7.1744000000000003</c:v>
                </c:pt>
                <c:pt idx="316">
                  <c:v>-7.1744000000000003</c:v>
                </c:pt>
                <c:pt idx="317">
                  <c:v>-7.1744000000000003</c:v>
                </c:pt>
                <c:pt idx="318">
                  <c:v>-7.1544000000000008</c:v>
                </c:pt>
                <c:pt idx="319">
                  <c:v>-7.1344000000000012</c:v>
                </c:pt>
                <c:pt idx="320">
                  <c:v>-7.1243999999999996</c:v>
                </c:pt>
                <c:pt idx="321">
                  <c:v>-7.1144000000000016</c:v>
                </c:pt>
                <c:pt idx="322">
                  <c:v>-7.094400000000002</c:v>
                </c:pt>
                <c:pt idx="323">
                  <c:v>-7.094400000000002</c:v>
                </c:pt>
                <c:pt idx="324">
                  <c:v>-7.094400000000002</c:v>
                </c:pt>
                <c:pt idx="325">
                  <c:v>-7.094400000000002</c:v>
                </c:pt>
                <c:pt idx="326">
                  <c:v>-7.0844000000000005</c:v>
                </c:pt>
                <c:pt idx="327">
                  <c:v>-7.0743999999999989</c:v>
                </c:pt>
                <c:pt idx="328">
                  <c:v>-7.0543999999999993</c:v>
                </c:pt>
                <c:pt idx="329">
                  <c:v>-7.0343999999999998</c:v>
                </c:pt>
                <c:pt idx="330">
                  <c:v>-7.0343999999999998</c:v>
                </c:pt>
                <c:pt idx="331">
                  <c:v>-7.0343999999999998</c:v>
                </c:pt>
                <c:pt idx="332">
                  <c:v>-7.0444000000000013</c:v>
                </c:pt>
                <c:pt idx="333">
                  <c:v>-7.0444000000000013</c:v>
                </c:pt>
                <c:pt idx="334">
                  <c:v>-7.0343999999999998</c:v>
                </c:pt>
                <c:pt idx="335">
                  <c:v>-7.0144000000000002</c:v>
                </c:pt>
                <c:pt idx="336">
                  <c:v>-7.0044000000000022</c:v>
                </c:pt>
                <c:pt idx="337">
                  <c:v>-6.9944000000000006</c:v>
                </c:pt>
                <c:pt idx="338">
                  <c:v>-6.9843999999999991</c:v>
                </c:pt>
                <c:pt idx="339">
                  <c:v>-6.9843999999999991</c:v>
                </c:pt>
                <c:pt idx="340">
                  <c:v>-6.9843999999999991</c:v>
                </c:pt>
                <c:pt idx="341">
                  <c:v>-6.9544000000000015</c:v>
                </c:pt>
                <c:pt idx="342">
                  <c:v>-6.9344000000000019</c:v>
                </c:pt>
                <c:pt idx="343">
                  <c:v>-6.9344000000000019</c:v>
                </c:pt>
                <c:pt idx="344">
                  <c:v>-6.9344000000000019</c:v>
                </c:pt>
                <c:pt idx="345">
                  <c:v>-7.0530666666666688</c:v>
                </c:pt>
                <c:pt idx="346">
                  <c:v>-6.9344000000000019</c:v>
                </c:pt>
                <c:pt idx="347">
                  <c:v>-6.9344000000000019</c:v>
                </c:pt>
                <c:pt idx="348">
                  <c:v>-6.9344000000000019</c:v>
                </c:pt>
                <c:pt idx="349">
                  <c:v>-6.9044000000000008</c:v>
                </c:pt>
                <c:pt idx="350">
                  <c:v>-6.8743999999999996</c:v>
                </c:pt>
                <c:pt idx="351">
                  <c:v>-6.8644000000000016</c:v>
                </c:pt>
                <c:pt idx="352">
                  <c:v>-6.8644000000000016</c:v>
                </c:pt>
                <c:pt idx="353">
                  <c:v>-6.8544</c:v>
                </c:pt>
                <c:pt idx="354">
                  <c:v>-6.8544</c:v>
                </c:pt>
                <c:pt idx="355">
                  <c:v>-6.8544</c:v>
                </c:pt>
                <c:pt idx="356">
                  <c:v>-6.8344000000000005</c:v>
                </c:pt>
                <c:pt idx="357">
                  <c:v>-6.8243999999999989</c:v>
                </c:pt>
                <c:pt idx="358">
                  <c:v>-6.8043999999999993</c:v>
                </c:pt>
                <c:pt idx="359">
                  <c:v>-6.7744000000000018</c:v>
                </c:pt>
                <c:pt idx="360">
                  <c:v>-6.7644000000000002</c:v>
                </c:pt>
                <c:pt idx="361">
                  <c:v>-6.7644000000000002</c:v>
                </c:pt>
                <c:pt idx="362">
                  <c:v>-6.7644000000000002</c:v>
                </c:pt>
                <c:pt idx="363">
                  <c:v>-6.7544000000000022</c:v>
                </c:pt>
                <c:pt idx="364">
                  <c:v>-6.7343999999999991</c:v>
                </c:pt>
                <c:pt idx="365">
                  <c:v>-6.7143999999999995</c:v>
                </c:pt>
                <c:pt idx="366">
                  <c:v>-6.6943999999999999</c:v>
                </c:pt>
                <c:pt idx="367">
                  <c:v>-6.6644000000000023</c:v>
                </c:pt>
                <c:pt idx="368">
                  <c:v>-6.6443999999999992</c:v>
                </c:pt>
                <c:pt idx="369">
                  <c:v>-6.6344000000000012</c:v>
                </c:pt>
                <c:pt idx="370">
                  <c:v>-6.6243999999999996</c:v>
                </c:pt>
                <c:pt idx="371">
                  <c:v>-6.594400000000002</c:v>
                </c:pt>
                <c:pt idx="372">
                  <c:v>-6.5543999999999993</c:v>
                </c:pt>
                <c:pt idx="373">
                  <c:v>-6.5444000000000013</c:v>
                </c:pt>
                <c:pt idx="374">
                  <c:v>-6.5343999999999998</c:v>
                </c:pt>
                <c:pt idx="375">
                  <c:v>-6.5144000000000002</c:v>
                </c:pt>
                <c:pt idx="376">
                  <c:v>-6.4944000000000006</c:v>
                </c:pt>
              </c:numCache>
            </c:numRef>
          </c:yVal>
          <c:smooth val="0"/>
        </c:ser>
        <c:ser>
          <c:idx val="1"/>
          <c:order val="2"/>
          <c:tx>
            <c:v>最低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'標高水位（ｏｐｍ）'!$AB$5:$AB$381</c:f>
              <c:numCache>
                <c:formatCode>0.00</c:formatCode>
                <c:ptCount val="377"/>
                <c:pt idx="0">
                  <c:v>-6.7143999999999995</c:v>
                </c:pt>
                <c:pt idx="1">
                  <c:v>-6.6943999999999999</c:v>
                </c:pt>
                <c:pt idx="2">
                  <c:v>-6.6544000000000008</c:v>
                </c:pt>
                <c:pt idx="3">
                  <c:v>-6.6144000000000016</c:v>
                </c:pt>
                <c:pt idx="4">
                  <c:v>-6.594400000000002</c:v>
                </c:pt>
                <c:pt idx="5">
                  <c:v>-6.5743999999999989</c:v>
                </c:pt>
                <c:pt idx="6">
                  <c:v>-6.5644000000000009</c:v>
                </c:pt>
                <c:pt idx="7">
                  <c:v>-6.5644000000000009</c:v>
                </c:pt>
                <c:pt idx="8">
                  <c:v>-6.5644000000000009</c:v>
                </c:pt>
                <c:pt idx="9">
                  <c:v>-6.5644000000000009</c:v>
                </c:pt>
                <c:pt idx="10">
                  <c:v>-6.5543999999999993</c:v>
                </c:pt>
                <c:pt idx="11">
                  <c:v>-6.5244000000000018</c:v>
                </c:pt>
                <c:pt idx="12">
                  <c:v>-6.5044000000000022</c:v>
                </c:pt>
                <c:pt idx="13">
                  <c:v>-6.4944000000000006</c:v>
                </c:pt>
                <c:pt idx="14">
                  <c:v>-6.5044000000000022</c:v>
                </c:pt>
                <c:pt idx="15">
                  <c:v>-6.5044000000000022</c:v>
                </c:pt>
                <c:pt idx="16">
                  <c:v>-6.5044000000000022</c:v>
                </c:pt>
                <c:pt idx="17">
                  <c:v>-6.4843999999999991</c:v>
                </c:pt>
                <c:pt idx="18">
                  <c:v>-6.4544000000000015</c:v>
                </c:pt>
                <c:pt idx="19">
                  <c:v>-6.4643999999999995</c:v>
                </c:pt>
                <c:pt idx="20">
                  <c:v>-6.474400000000001</c:v>
                </c:pt>
                <c:pt idx="21">
                  <c:v>-6.4843999999999991</c:v>
                </c:pt>
                <c:pt idx="22">
                  <c:v>-6.4843999999999991</c:v>
                </c:pt>
                <c:pt idx="23">
                  <c:v>-6.4843999999999991</c:v>
                </c:pt>
                <c:pt idx="24">
                  <c:v>-6.4643999999999995</c:v>
                </c:pt>
                <c:pt idx="25">
                  <c:v>-6.4643999999999995</c:v>
                </c:pt>
                <c:pt idx="26">
                  <c:v>-6.474400000000001</c:v>
                </c:pt>
                <c:pt idx="27">
                  <c:v>-6.474400000000001</c:v>
                </c:pt>
                <c:pt idx="28">
                  <c:v>-6.474400000000001</c:v>
                </c:pt>
                <c:pt idx="29">
                  <c:v>-6.4544000000000015</c:v>
                </c:pt>
                <c:pt idx="30">
                  <c:v>-6.4443999999999999</c:v>
                </c:pt>
                <c:pt idx="32">
                  <c:v>-6.4344000000000019</c:v>
                </c:pt>
                <c:pt idx="33">
                  <c:v>-6.4144000000000023</c:v>
                </c:pt>
                <c:pt idx="34">
                  <c:v>-6.4244000000000003</c:v>
                </c:pt>
                <c:pt idx="35">
                  <c:v>-6.4244000000000003</c:v>
                </c:pt>
                <c:pt idx="36">
                  <c:v>-6.4244000000000003</c:v>
                </c:pt>
                <c:pt idx="37">
                  <c:v>-6.4244000000000003</c:v>
                </c:pt>
                <c:pt idx="38">
                  <c:v>-6.4244000000000003</c:v>
                </c:pt>
                <c:pt idx="39">
                  <c:v>-6.4144000000000023</c:v>
                </c:pt>
                <c:pt idx="40">
                  <c:v>-6.3943999999999992</c:v>
                </c:pt>
                <c:pt idx="41">
                  <c:v>-6.4044000000000008</c:v>
                </c:pt>
                <c:pt idx="42">
                  <c:v>-6.4044000000000008</c:v>
                </c:pt>
                <c:pt idx="43">
                  <c:v>-6.4044000000000008</c:v>
                </c:pt>
                <c:pt idx="44">
                  <c:v>-6.3943999999999992</c:v>
                </c:pt>
                <c:pt idx="45">
                  <c:v>-6.3644000000000016</c:v>
                </c:pt>
                <c:pt idx="46">
                  <c:v>-6.3243999999999989</c:v>
                </c:pt>
                <c:pt idx="47">
                  <c:v>-6.3243999999999989</c:v>
                </c:pt>
                <c:pt idx="48">
                  <c:v>-6.3344000000000005</c:v>
                </c:pt>
                <c:pt idx="49">
                  <c:v>-6.3544</c:v>
                </c:pt>
                <c:pt idx="50">
                  <c:v>-6.3644000000000016</c:v>
                </c:pt>
                <c:pt idx="51">
                  <c:v>-6.3644000000000016</c:v>
                </c:pt>
                <c:pt idx="52">
                  <c:v>-6.3344000000000005</c:v>
                </c:pt>
                <c:pt idx="53">
                  <c:v>-6.3243999999999989</c:v>
                </c:pt>
                <c:pt idx="54">
                  <c:v>-6.3144000000000009</c:v>
                </c:pt>
                <c:pt idx="55">
                  <c:v>-6.3243999999999989</c:v>
                </c:pt>
                <c:pt idx="56">
                  <c:v>-6.3344000000000005</c:v>
                </c:pt>
                <c:pt idx="57">
                  <c:v>-6.344400000000002</c:v>
                </c:pt>
                <c:pt idx="58">
                  <c:v>-6.344400000000002</c:v>
                </c:pt>
                <c:pt idx="60">
                  <c:v>-6.3144000000000009</c:v>
                </c:pt>
                <c:pt idx="62">
                  <c:v>-6.3043999999999993</c:v>
                </c:pt>
                <c:pt idx="63">
                  <c:v>-6.3043999999999993</c:v>
                </c:pt>
                <c:pt idx="64">
                  <c:v>-6.3243999999999989</c:v>
                </c:pt>
                <c:pt idx="65">
                  <c:v>-6.3344000000000005</c:v>
                </c:pt>
                <c:pt idx="66">
                  <c:v>-6.344400000000002</c:v>
                </c:pt>
                <c:pt idx="67">
                  <c:v>-6.344400000000002</c:v>
                </c:pt>
                <c:pt idx="68">
                  <c:v>-6.3043999999999993</c:v>
                </c:pt>
                <c:pt idx="69">
                  <c:v>-6.2843999999999998</c:v>
                </c:pt>
                <c:pt idx="70">
                  <c:v>-6.2843999999999998</c:v>
                </c:pt>
                <c:pt idx="71">
                  <c:v>-6.2843999999999998</c:v>
                </c:pt>
                <c:pt idx="72">
                  <c:v>-6.2944000000000013</c:v>
                </c:pt>
                <c:pt idx="73">
                  <c:v>-6.3043999999999993</c:v>
                </c:pt>
                <c:pt idx="74">
                  <c:v>-6.3043999999999993</c:v>
                </c:pt>
                <c:pt idx="75">
                  <c:v>-6.2744000000000018</c:v>
                </c:pt>
                <c:pt idx="76">
                  <c:v>-6.2544000000000022</c:v>
                </c:pt>
                <c:pt idx="77">
                  <c:v>-6.2744000000000018</c:v>
                </c:pt>
                <c:pt idx="78">
                  <c:v>-6.2744000000000018</c:v>
                </c:pt>
                <c:pt idx="79">
                  <c:v>-6.2744000000000018</c:v>
                </c:pt>
                <c:pt idx="80">
                  <c:v>-6.2644000000000002</c:v>
                </c:pt>
                <c:pt idx="81">
                  <c:v>-6.2444000000000006</c:v>
                </c:pt>
                <c:pt idx="82">
                  <c:v>-6.224400000000001</c:v>
                </c:pt>
                <c:pt idx="83">
                  <c:v>-6.2044000000000015</c:v>
                </c:pt>
                <c:pt idx="84">
                  <c:v>-6.1844000000000001</c:v>
                </c:pt>
                <c:pt idx="85">
                  <c:v>-6.1943999999999999</c:v>
                </c:pt>
                <c:pt idx="86">
                  <c:v>-6.2044000000000015</c:v>
                </c:pt>
                <c:pt idx="87">
                  <c:v>-6.2044000000000015</c:v>
                </c:pt>
                <c:pt idx="88">
                  <c:v>-6.1943999999999999</c:v>
                </c:pt>
                <c:pt idx="89">
                  <c:v>-6.1644000000000005</c:v>
                </c:pt>
                <c:pt idx="90">
                  <c:v>-6.1744000000000003</c:v>
                </c:pt>
                <c:pt idx="91">
                  <c:v>-6.1844000000000001</c:v>
                </c:pt>
                <c:pt idx="92">
                  <c:v>-6.2044000000000015</c:v>
                </c:pt>
                <c:pt idx="94">
                  <c:v>-6.2144000000000013</c:v>
                </c:pt>
                <c:pt idx="95">
                  <c:v>-6.2144000000000013</c:v>
                </c:pt>
                <c:pt idx="96">
                  <c:v>-6.2144000000000013</c:v>
                </c:pt>
                <c:pt idx="97">
                  <c:v>-6.1644000000000005</c:v>
                </c:pt>
                <c:pt idx="98">
                  <c:v>-6.1344000000000012</c:v>
                </c:pt>
                <c:pt idx="99">
                  <c:v>-6.144400000000001</c:v>
                </c:pt>
                <c:pt idx="100">
                  <c:v>-6.144400000000001</c:v>
                </c:pt>
                <c:pt idx="101">
                  <c:v>-6.144400000000001</c:v>
                </c:pt>
                <c:pt idx="102">
                  <c:v>-6.1544000000000008</c:v>
                </c:pt>
                <c:pt idx="103">
                  <c:v>-6.1544000000000008</c:v>
                </c:pt>
                <c:pt idx="104">
                  <c:v>-6.1244000000000014</c:v>
                </c:pt>
                <c:pt idx="105">
                  <c:v>-6.1143999999999998</c:v>
                </c:pt>
                <c:pt idx="106">
                  <c:v>-6.1143999999999998</c:v>
                </c:pt>
                <c:pt idx="107">
                  <c:v>-6.1143999999999998</c:v>
                </c:pt>
                <c:pt idx="108">
                  <c:v>-6.1143999999999998</c:v>
                </c:pt>
                <c:pt idx="109">
                  <c:v>-6.1344000000000012</c:v>
                </c:pt>
                <c:pt idx="110">
                  <c:v>-6.1344000000000012</c:v>
                </c:pt>
                <c:pt idx="111">
                  <c:v>-6.1244000000000014</c:v>
                </c:pt>
                <c:pt idx="112">
                  <c:v>-6.1244000000000014</c:v>
                </c:pt>
                <c:pt idx="113">
                  <c:v>-6.1244000000000014</c:v>
                </c:pt>
                <c:pt idx="114">
                  <c:v>-6.1244000000000014</c:v>
                </c:pt>
                <c:pt idx="115">
                  <c:v>-6.1244000000000014</c:v>
                </c:pt>
                <c:pt idx="116">
                  <c:v>-6.1244000000000014</c:v>
                </c:pt>
                <c:pt idx="117">
                  <c:v>-6.1244000000000014</c:v>
                </c:pt>
                <c:pt idx="118">
                  <c:v>-6.1143999999999998</c:v>
                </c:pt>
                <c:pt idx="119">
                  <c:v>-6.1143999999999998</c:v>
                </c:pt>
                <c:pt idx="120">
                  <c:v>-6.1143999999999998</c:v>
                </c:pt>
                <c:pt idx="121">
                  <c:v>-6.1143999999999998</c:v>
                </c:pt>
                <c:pt idx="122">
                  <c:v>-6.1244000000000014</c:v>
                </c:pt>
                <c:pt idx="123">
                  <c:v>-6.1344000000000012</c:v>
                </c:pt>
                <c:pt idx="125">
                  <c:v>-6.1344000000000012</c:v>
                </c:pt>
                <c:pt idx="126">
                  <c:v>-6.1344000000000012</c:v>
                </c:pt>
                <c:pt idx="127">
                  <c:v>-6.1244000000000014</c:v>
                </c:pt>
                <c:pt idx="128">
                  <c:v>-6.1044</c:v>
                </c:pt>
                <c:pt idx="129">
                  <c:v>-6.0644000000000009</c:v>
                </c:pt>
                <c:pt idx="130">
                  <c:v>-6.0444000000000013</c:v>
                </c:pt>
                <c:pt idx="131">
                  <c:v>-6.0244</c:v>
                </c:pt>
                <c:pt idx="132">
                  <c:v>-6.0343999999999998</c:v>
                </c:pt>
                <c:pt idx="133">
                  <c:v>-6.0343999999999998</c:v>
                </c:pt>
                <c:pt idx="134">
                  <c:v>-6.0343999999999998</c:v>
                </c:pt>
                <c:pt idx="135">
                  <c:v>-6.0244</c:v>
                </c:pt>
                <c:pt idx="136">
                  <c:v>-6.0343999999999998</c:v>
                </c:pt>
                <c:pt idx="137">
                  <c:v>-6.0544000000000011</c:v>
                </c:pt>
                <c:pt idx="138">
                  <c:v>-6.0744000000000007</c:v>
                </c:pt>
                <c:pt idx="139">
                  <c:v>-6.0744000000000007</c:v>
                </c:pt>
                <c:pt idx="140">
                  <c:v>-6.0744000000000007</c:v>
                </c:pt>
                <c:pt idx="141">
                  <c:v>-6.0544000000000011</c:v>
                </c:pt>
                <c:pt idx="142">
                  <c:v>-6.0744000000000007</c:v>
                </c:pt>
                <c:pt idx="143">
                  <c:v>-6.0844000000000005</c:v>
                </c:pt>
                <c:pt idx="144">
                  <c:v>-6.0944000000000003</c:v>
                </c:pt>
                <c:pt idx="145">
                  <c:v>-6.1143999999999998</c:v>
                </c:pt>
                <c:pt idx="146">
                  <c:v>-6.1143999999999998</c:v>
                </c:pt>
                <c:pt idx="147">
                  <c:v>-6.1044</c:v>
                </c:pt>
                <c:pt idx="148">
                  <c:v>-6.0944000000000003</c:v>
                </c:pt>
                <c:pt idx="149">
                  <c:v>-6.1143999999999998</c:v>
                </c:pt>
                <c:pt idx="150">
                  <c:v>-6.1344000000000012</c:v>
                </c:pt>
                <c:pt idx="151">
                  <c:v>-6.1344000000000012</c:v>
                </c:pt>
                <c:pt idx="152">
                  <c:v>-6.144400000000001</c:v>
                </c:pt>
                <c:pt idx="153">
                  <c:v>-6.1544000000000008</c:v>
                </c:pt>
                <c:pt idx="154">
                  <c:v>-6.1544000000000008</c:v>
                </c:pt>
                <c:pt idx="155">
                  <c:v>-6.144400000000001</c:v>
                </c:pt>
                <c:pt idx="157">
                  <c:v>-6.1544000000000008</c:v>
                </c:pt>
                <c:pt idx="158">
                  <c:v>-6.1744000000000003</c:v>
                </c:pt>
                <c:pt idx="159">
                  <c:v>-6.1943999999999999</c:v>
                </c:pt>
                <c:pt idx="160">
                  <c:v>-6.224400000000001</c:v>
                </c:pt>
                <c:pt idx="161">
                  <c:v>-6.2344000000000008</c:v>
                </c:pt>
                <c:pt idx="162">
                  <c:v>-6.2344000000000008</c:v>
                </c:pt>
                <c:pt idx="163">
                  <c:v>-6.2644000000000002</c:v>
                </c:pt>
                <c:pt idx="164">
                  <c:v>-6.2744000000000018</c:v>
                </c:pt>
                <c:pt idx="165">
                  <c:v>-6.2944000000000013</c:v>
                </c:pt>
                <c:pt idx="166">
                  <c:v>-6.3144000000000009</c:v>
                </c:pt>
                <c:pt idx="167">
                  <c:v>-6.3243999999999989</c:v>
                </c:pt>
                <c:pt idx="168">
                  <c:v>-6.344400000000002</c:v>
                </c:pt>
                <c:pt idx="169">
                  <c:v>-6.344400000000002</c:v>
                </c:pt>
                <c:pt idx="170">
                  <c:v>-6.3243999999999989</c:v>
                </c:pt>
                <c:pt idx="171">
                  <c:v>-6.3243999999999989</c:v>
                </c:pt>
                <c:pt idx="172">
                  <c:v>-6.3344000000000005</c:v>
                </c:pt>
                <c:pt idx="173">
                  <c:v>-6.344400000000002</c:v>
                </c:pt>
                <c:pt idx="174">
                  <c:v>-6.3544</c:v>
                </c:pt>
                <c:pt idx="175">
                  <c:v>-6.3544</c:v>
                </c:pt>
                <c:pt idx="176">
                  <c:v>-6.3644000000000016</c:v>
                </c:pt>
                <c:pt idx="177">
                  <c:v>-6.3544</c:v>
                </c:pt>
                <c:pt idx="178">
                  <c:v>-6.3644000000000016</c:v>
                </c:pt>
                <c:pt idx="179">
                  <c:v>-6.3644000000000016</c:v>
                </c:pt>
                <c:pt idx="180">
                  <c:v>-6.3743999999999996</c:v>
                </c:pt>
                <c:pt idx="181">
                  <c:v>-6.3743999999999996</c:v>
                </c:pt>
                <c:pt idx="182">
                  <c:v>-6.3844000000000012</c:v>
                </c:pt>
                <c:pt idx="183">
                  <c:v>-6.3844000000000012</c:v>
                </c:pt>
                <c:pt idx="184">
                  <c:v>-6.3844000000000012</c:v>
                </c:pt>
                <c:pt idx="185">
                  <c:v>-6.3943999999999992</c:v>
                </c:pt>
                <c:pt idx="186">
                  <c:v>-6.4144000000000023</c:v>
                </c:pt>
                <c:pt idx="188">
                  <c:v>-6.4244000000000003</c:v>
                </c:pt>
                <c:pt idx="189">
                  <c:v>-6.4344000000000019</c:v>
                </c:pt>
                <c:pt idx="190">
                  <c:v>-6.4443999999999999</c:v>
                </c:pt>
                <c:pt idx="191">
                  <c:v>-6.4443999999999999</c:v>
                </c:pt>
                <c:pt idx="192">
                  <c:v>-6.4544000000000015</c:v>
                </c:pt>
                <c:pt idx="193">
                  <c:v>-6.4643999999999995</c:v>
                </c:pt>
                <c:pt idx="194">
                  <c:v>-6.474400000000001</c:v>
                </c:pt>
                <c:pt idx="195">
                  <c:v>-6.4843999999999991</c:v>
                </c:pt>
                <c:pt idx="196">
                  <c:v>-6.4843999999999991</c:v>
                </c:pt>
                <c:pt idx="197">
                  <c:v>-6.4843999999999991</c:v>
                </c:pt>
                <c:pt idx="198">
                  <c:v>-6.4944000000000006</c:v>
                </c:pt>
                <c:pt idx="199">
                  <c:v>-6.4944000000000006</c:v>
                </c:pt>
                <c:pt idx="200">
                  <c:v>-6.5044000000000022</c:v>
                </c:pt>
                <c:pt idx="201">
                  <c:v>-6.5144000000000002</c:v>
                </c:pt>
                <c:pt idx="202">
                  <c:v>-6.5244000000000018</c:v>
                </c:pt>
                <c:pt idx="203">
                  <c:v>-6.5444000000000013</c:v>
                </c:pt>
                <c:pt idx="204">
                  <c:v>-6.5644000000000009</c:v>
                </c:pt>
                <c:pt idx="205">
                  <c:v>-6.5743999999999989</c:v>
                </c:pt>
                <c:pt idx="206">
                  <c:v>-6.5844000000000005</c:v>
                </c:pt>
                <c:pt idx="207">
                  <c:v>-6.594400000000002</c:v>
                </c:pt>
                <c:pt idx="208">
                  <c:v>-6.6044</c:v>
                </c:pt>
                <c:pt idx="209">
                  <c:v>-6.6144000000000016</c:v>
                </c:pt>
                <c:pt idx="210">
                  <c:v>-6.6243999999999996</c:v>
                </c:pt>
                <c:pt idx="211">
                  <c:v>-6.6344000000000012</c:v>
                </c:pt>
                <c:pt idx="212">
                  <c:v>-6.6443999999999992</c:v>
                </c:pt>
                <c:pt idx="213">
                  <c:v>-6.6443999999999992</c:v>
                </c:pt>
                <c:pt idx="214">
                  <c:v>-6.6544000000000008</c:v>
                </c:pt>
                <c:pt idx="215">
                  <c:v>-6.6644000000000023</c:v>
                </c:pt>
                <c:pt idx="216">
                  <c:v>-6.6844000000000019</c:v>
                </c:pt>
                <c:pt idx="217">
                  <c:v>-6.6943999999999999</c:v>
                </c:pt>
                <c:pt idx="218">
                  <c:v>-6.7143999999999995</c:v>
                </c:pt>
                <c:pt idx="220">
                  <c:v>-6.724400000000001</c:v>
                </c:pt>
                <c:pt idx="221">
                  <c:v>-6.7343999999999991</c:v>
                </c:pt>
                <c:pt idx="222">
                  <c:v>-6.7444000000000006</c:v>
                </c:pt>
                <c:pt idx="223">
                  <c:v>-6.7544000000000022</c:v>
                </c:pt>
                <c:pt idx="224">
                  <c:v>-6.7644000000000002</c:v>
                </c:pt>
                <c:pt idx="225">
                  <c:v>-6.7843999999999998</c:v>
                </c:pt>
                <c:pt idx="226">
                  <c:v>-6.7944000000000013</c:v>
                </c:pt>
                <c:pt idx="227">
                  <c:v>-6.8144000000000009</c:v>
                </c:pt>
                <c:pt idx="228">
                  <c:v>-6.8243999999999989</c:v>
                </c:pt>
                <c:pt idx="229">
                  <c:v>-6.8544</c:v>
                </c:pt>
                <c:pt idx="230">
                  <c:v>-6.8743999999999996</c:v>
                </c:pt>
                <c:pt idx="231">
                  <c:v>-6.8943999999999992</c:v>
                </c:pt>
                <c:pt idx="232">
                  <c:v>-6.9144000000000023</c:v>
                </c:pt>
                <c:pt idx="233">
                  <c:v>-6.9344000000000019</c:v>
                </c:pt>
                <c:pt idx="234">
                  <c:v>-6.9544000000000015</c:v>
                </c:pt>
                <c:pt idx="235">
                  <c:v>-6.974400000000001</c:v>
                </c:pt>
                <c:pt idx="236">
                  <c:v>-6.9843999999999991</c:v>
                </c:pt>
                <c:pt idx="237">
                  <c:v>-7.0044000000000022</c:v>
                </c:pt>
                <c:pt idx="238">
                  <c:v>-7.0244000000000018</c:v>
                </c:pt>
                <c:pt idx="239">
                  <c:v>-7.0444000000000013</c:v>
                </c:pt>
                <c:pt idx="240">
                  <c:v>-7.0543999999999993</c:v>
                </c:pt>
                <c:pt idx="241">
                  <c:v>-7.0743999999999989</c:v>
                </c:pt>
                <c:pt idx="242">
                  <c:v>-7.094400000000002</c:v>
                </c:pt>
                <c:pt idx="243">
                  <c:v>-7.1144000000000016</c:v>
                </c:pt>
                <c:pt idx="244">
                  <c:v>-7.1443999999999992</c:v>
                </c:pt>
                <c:pt idx="245">
                  <c:v>-7.1644000000000023</c:v>
                </c:pt>
                <c:pt idx="246">
                  <c:v>-7.1943999999999999</c:v>
                </c:pt>
                <c:pt idx="247">
                  <c:v>-7.2143999999999995</c:v>
                </c:pt>
                <c:pt idx="248">
                  <c:v>-7.2343999999999991</c:v>
                </c:pt>
                <c:pt idx="249">
                  <c:v>-7.2544000000000022</c:v>
                </c:pt>
                <c:pt idx="250">
                  <c:v>-7.2843999999999998</c:v>
                </c:pt>
                <c:pt idx="252">
                  <c:v>-7.3043999999999993</c:v>
                </c:pt>
                <c:pt idx="253">
                  <c:v>-7.3344000000000005</c:v>
                </c:pt>
                <c:pt idx="254">
                  <c:v>-7.3544</c:v>
                </c:pt>
                <c:pt idx="255">
                  <c:v>-7.3644000000000016</c:v>
                </c:pt>
                <c:pt idx="256">
                  <c:v>-7.3844000000000012</c:v>
                </c:pt>
                <c:pt idx="257">
                  <c:v>-7.3943999999999992</c:v>
                </c:pt>
                <c:pt idx="258">
                  <c:v>-7.4044000000000008</c:v>
                </c:pt>
                <c:pt idx="259">
                  <c:v>-7.4144000000000023</c:v>
                </c:pt>
                <c:pt idx="260">
                  <c:v>-7.4244000000000003</c:v>
                </c:pt>
                <c:pt idx="261">
                  <c:v>-7.4344000000000019</c:v>
                </c:pt>
                <c:pt idx="262">
                  <c:v>-7.4443999999999999</c:v>
                </c:pt>
                <c:pt idx="263">
                  <c:v>-7.4544000000000015</c:v>
                </c:pt>
                <c:pt idx="264">
                  <c:v>-7.4544000000000015</c:v>
                </c:pt>
                <c:pt idx="265">
                  <c:v>-7.4643999999999995</c:v>
                </c:pt>
                <c:pt idx="266">
                  <c:v>-7.4643999999999995</c:v>
                </c:pt>
                <c:pt idx="267">
                  <c:v>-7.474400000000001</c:v>
                </c:pt>
                <c:pt idx="268">
                  <c:v>-7.474400000000001</c:v>
                </c:pt>
                <c:pt idx="269">
                  <c:v>-7.474400000000001</c:v>
                </c:pt>
                <c:pt idx="270">
                  <c:v>-7.474400000000001</c:v>
                </c:pt>
                <c:pt idx="271">
                  <c:v>-7.474400000000001</c:v>
                </c:pt>
                <c:pt idx="272">
                  <c:v>-7.4443999999999999</c:v>
                </c:pt>
                <c:pt idx="273">
                  <c:v>-7.4443999999999999</c:v>
                </c:pt>
                <c:pt idx="274">
                  <c:v>-7.4344000000000019</c:v>
                </c:pt>
                <c:pt idx="275">
                  <c:v>-7.4244000000000003</c:v>
                </c:pt>
                <c:pt idx="276">
                  <c:v>-7.4244000000000003</c:v>
                </c:pt>
                <c:pt idx="277">
                  <c:v>-7.4044000000000008</c:v>
                </c:pt>
                <c:pt idx="278">
                  <c:v>-7.3844000000000012</c:v>
                </c:pt>
                <c:pt idx="279">
                  <c:v>-7.3743999999999996</c:v>
                </c:pt>
                <c:pt idx="280">
                  <c:v>-7.3743999999999996</c:v>
                </c:pt>
                <c:pt idx="281">
                  <c:v>-7.3844000000000012</c:v>
                </c:pt>
                <c:pt idx="283">
                  <c:v>-7.3844000000000012</c:v>
                </c:pt>
                <c:pt idx="284">
                  <c:v>-7.3844000000000012</c:v>
                </c:pt>
                <c:pt idx="285">
                  <c:v>-7.3743999999999996</c:v>
                </c:pt>
                <c:pt idx="286">
                  <c:v>-7.3644000000000016</c:v>
                </c:pt>
                <c:pt idx="287">
                  <c:v>-7.3644000000000016</c:v>
                </c:pt>
                <c:pt idx="288">
                  <c:v>-7.3743999999999996</c:v>
                </c:pt>
                <c:pt idx="289">
                  <c:v>-7.3844000000000012</c:v>
                </c:pt>
                <c:pt idx="290">
                  <c:v>-7.3844000000000012</c:v>
                </c:pt>
                <c:pt idx="291">
                  <c:v>-7.3644000000000016</c:v>
                </c:pt>
                <c:pt idx="292">
                  <c:v>-7.344400000000002</c:v>
                </c:pt>
                <c:pt idx="293">
                  <c:v>-7.3243999999999989</c:v>
                </c:pt>
                <c:pt idx="294">
                  <c:v>-7.3243999999999989</c:v>
                </c:pt>
                <c:pt idx="295">
                  <c:v>-7.3243999999999989</c:v>
                </c:pt>
                <c:pt idx="296">
                  <c:v>-7.3344000000000005</c:v>
                </c:pt>
                <c:pt idx="297">
                  <c:v>-7.3344000000000005</c:v>
                </c:pt>
                <c:pt idx="298">
                  <c:v>-7.3344000000000005</c:v>
                </c:pt>
                <c:pt idx="299">
                  <c:v>-7.3043999999999993</c:v>
                </c:pt>
                <c:pt idx="300">
                  <c:v>-7.2843999999999998</c:v>
                </c:pt>
                <c:pt idx="301">
                  <c:v>-7.2843999999999998</c:v>
                </c:pt>
                <c:pt idx="302">
                  <c:v>-7.2944000000000013</c:v>
                </c:pt>
                <c:pt idx="303">
                  <c:v>-7.2944000000000013</c:v>
                </c:pt>
                <c:pt idx="304">
                  <c:v>-7.2944000000000013</c:v>
                </c:pt>
                <c:pt idx="305">
                  <c:v>-7.2744000000000018</c:v>
                </c:pt>
                <c:pt idx="306">
                  <c:v>-7.2444000000000006</c:v>
                </c:pt>
                <c:pt idx="307">
                  <c:v>-7.2343999999999991</c:v>
                </c:pt>
                <c:pt idx="308">
                  <c:v>-7.2343999999999991</c:v>
                </c:pt>
                <c:pt idx="309">
                  <c:v>-7.2343999999999991</c:v>
                </c:pt>
                <c:pt idx="310">
                  <c:v>-7.2343999999999991</c:v>
                </c:pt>
                <c:pt idx="311">
                  <c:v>-7.2143999999999995</c:v>
                </c:pt>
                <c:pt idx="312">
                  <c:v>-7.2143999999999995</c:v>
                </c:pt>
                <c:pt idx="313">
                  <c:v>-7.2044000000000015</c:v>
                </c:pt>
                <c:pt idx="315">
                  <c:v>-7.1844000000000019</c:v>
                </c:pt>
                <c:pt idx="316">
                  <c:v>-7.1744000000000003</c:v>
                </c:pt>
                <c:pt idx="317">
                  <c:v>-7.1744000000000003</c:v>
                </c:pt>
                <c:pt idx="318">
                  <c:v>-7.1644000000000023</c:v>
                </c:pt>
                <c:pt idx="319">
                  <c:v>-7.1443999999999992</c:v>
                </c:pt>
                <c:pt idx="320">
                  <c:v>-7.1243999999999996</c:v>
                </c:pt>
                <c:pt idx="321">
                  <c:v>-7.1144000000000016</c:v>
                </c:pt>
                <c:pt idx="322">
                  <c:v>-7.1044</c:v>
                </c:pt>
                <c:pt idx="323">
                  <c:v>-7.094400000000002</c:v>
                </c:pt>
                <c:pt idx="324">
                  <c:v>-7.094400000000002</c:v>
                </c:pt>
                <c:pt idx="325">
                  <c:v>-7.094400000000002</c:v>
                </c:pt>
                <c:pt idx="326">
                  <c:v>-7.0844000000000005</c:v>
                </c:pt>
                <c:pt idx="327">
                  <c:v>-7.0844000000000005</c:v>
                </c:pt>
                <c:pt idx="328">
                  <c:v>-7.0644000000000009</c:v>
                </c:pt>
                <c:pt idx="329">
                  <c:v>-7.0343999999999998</c:v>
                </c:pt>
                <c:pt idx="330">
                  <c:v>-7.0343999999999998</c:v>
                </c:pt>
                <c:pt idx="331">
                  <c:v>-7.0343999999999998</c:v>
                </c:pt>
                <c:pt idx="332">
                  <c:v>-7.0444000000000013</c:v>
                </c:pt>
                <c:pt idx="333">
                  <c:v>-7.0444000000000013</c:v>
                </c:pt>
                <c:pt idx="334">
                  <c:v>-7.0343999999999998</c:v>
                </c:pt>
                <c:pt idx="335">
                  <c:v>-7.0144000000000002</c:v>
                </c:pt>
                <c:pt idx="336">
                  <c:v>-7.0044000000000022</c:v>
                </c:pt>
                <c:pt idx="337">
                  <c:v>-6.9944000000000006</c:v>
                </c:pt>
                <c:pt idx="338">
                  <c:v>-6.9944000000000006</c:v>
                </c:pt>
                <c:pt idx="339">
                  <c:v>-6.9843999999999991</c:v>
                </c:pt>
                <c:pt idx="340">
                  <c:v>-6.9843999999999991</c:v>
                </c:pt>
                <c:pt idx="341">
                  <c:v>-6.974400000000001</c:v>
                </c:pt>
                <c:pt idx="342">
                  <c:v>-6.9344000000000019</c:v>
                </c:pt>
                <c:pt idx="343">
                  <c:v>-6.9344000000000019</c:v>
                </c:pt>
                <c:pt idx="344">
                  <c:v>-6.9344000000000019</c:v>
                </c:pt>
                <c:pt idx="346">
                  <c:v>-6.9344000000000019</c:v>
                </c:pt>
                <c:pt idx="347">
                  <c:v>-6.9344000000000019</c:v>
                </c:pt>
                <c:pt idx="348">
                  <c:v>-6.9344000000000019</c:v>
                </c:pt>
                <c:pt idx="349">
                  <c:v>-6.9244000000000003</c:v>
                </c:pt>
                <c:pt idx="350">
                  <c:v>-6.8743999999999996</c:v>
                </c:pt>
                <c:pt idx="351">
                  <c:v>-6.8644000000000016</c:v>
                </c:pt>
                <c:pt idx="352">
                  <c:v>-6.8644000000000016</c:v>
                </c:pt>
                <c:pt idx="353">
                  <c:v>-6.8544</c:v>
                </c:pt>
                <c:pt idx="354">
                  <c:v>-6.8544</c:v>
                </c:pt>
                <c:pt idx="355">
                  <c:v>-6.8544</c:v>
                </c:pt>
                <c:pt idx="356">
                  <c:v>-6.844400000000002</c:v>
                </c:pt>
                <c:pt idx="357">
                  <c:v>-6.8243999999999989</c:v>
                </c:pt>
                <c:pt idx="358">
                  <c:v>-6.8144000000000009</c:v>
                </c:pt>
                <c:pt idx="359">
                  <c:v>-6.7843999999999998</c:v>
                </c:pt>
                <c:pt idx="360">
                  <c:v>-6.7644000000000002</c:v>
                </c:pt>
                <c:pt idx="361">
                  <c:v>-6.7644000000000002</c:v>
                </c:pt>
                <c:pt idx="362">
                  <c:v>-6.7644000000000002</c:v>
                </c:pt>
                <c:pt idx="363">
                  <c:v>-6.7644000000000002</c:v>
                </c:pt>
                <c:pt idx="364">
                  <c:v>-6.7444000000000006</c:v>
                </c:pt>
                <c:pt idx="365">
                  <c:v>-6.7143999999999995</c:v>
                </c:pt>
                <c:pt idx="366">
                  <c:v>-6.7044000000000015</c:v>
                </c:pt>
                <c:pt idx="367">
                  <c:v>-6.6844000000000019</c:v>
                </c:pt>
                <c:pt idx="368">
                  <c:v>-6.6443999999999992</c:v>
                </c:pt>
                <c:pt idx="369">
                  <c:v>-6.6344000000000012</c:v>
                </c:pt>
                <c:pt idx="370">
                  <c:v>-6.6344000000000012</c:v>
                </c:pt>
                <c:pt idx="371">
                  <c:v>-6.6144000000000016</c:v>
                </c:pt>
                <c:pt idx="372">
                  <c:v>-6.5743999999999989</c:v>
                </c:pt>
                <c:pt idx="373">
                  <c:v>-6.5444000000000013</c:v>
                </c:pt>
                <c:pt idx="374">
                  <c:v>-6.5444000000000013</c:v>
                </c:pt>
                <c:pt idx="375">
                  <c:v>-6.5244000000000018</c:v>
                </c:pt>
                <c:pt idx="376">
                  <c:v>-6.5044000000000022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966016"/>
        <c:axId val="250967552"/>
      </c:scatterChart>
      <c:valAx>
        <c:axId val="250966016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0967552"/>
        <c:crosses val="autoZero"/>
        <c:crossBetween val="midCat"/>
        <c:majorUnit val="30"/>
      </c:valAx>
      <c:valAx>
        <c:axId val="250967552"/>
        <c:scaling>
          <c:orientation val="minMax"/>
          <c:max val="-5"/>
          <c:min val="-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6.8965567728026408E-2"/>
              <c:y val="0.453658536585365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0966016"/>
        <c:crossesAt val="40909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539469887751909"/>
          <c:y val="0.81463414634146336"/>
          <c:w val="0.13516057918864427"/>
          <c:h val="0.11951219512195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21 </a:t>
            </a:r>
            <a:r>
              <a:rPr lang="ja-JP" altLang="en-US"/>
              <a:t>鴻池</a:t>
            </a:r>
            <a:r>
              <a:rPr lang="en-US" altLang="ja-JP"/>
              <a:t>1</a:t>
            </a:r>
            <a:r>
              <a:rPr lang="ja-JP" altLang="en-US"/>
              <a:t>　</a:t>
            </a:r>
            <a:r>
              <a:rPr lang="en-US" altLang="ja-JP"/>
              <a:t>92.0-97.0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3444319538102302"/>
          <c:y val="4.62287757037801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14970059880239"/>
          <c:y val="0.18248218541425595"/>
          <c:w val="0.74850299401197606"/>
          <c:h val="0.73966112487911739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'標高水位（ｏｐｍ）'!$AF$5:$AF$380</c:f>
              <c:numCache>
                <c:formatCode>0.00</c:formatCode>
                <c:ptCount val="376"/>
                <c:pt idx="0">
                  <c:v>-4.9779000000000009</c:v>
                </c:pt>
                <c:pt idx="1">
                  <c:v>-4.9179000000000004</c:v>
                </c:pt>
                <c:pt idx="2">
                  <c:v>-4.8678999999999997</c:v>
                </c:pt>
                <c:pt idx="3">
                  <c:v>-4.8279000000000005</c:v>
                </c:pt>
                <c:pt idx="4">
                  <c:v>-4.8179000000000007</c:v>
                </c:pt>
                <c:pt idx="5">
                  <c:v>-4.8479000000000001</c:v>
                </c:pt>
                <c:pt idx="6">
                  <c:v>-4.8778999999999995</c:v>
                </c:pt>
                <c:pt idx="7">
                  <c:v>-4.9079000000000006</c:v>
                </c:pt>
                <c:pt idx="8">
                  <c:v>-4.9179000000000004</c:v>
                </c:pt>
                <c:pt idx="9">
                  <c:v>-4.8578999999999999</c:v>
                </c:pt>
                <c:pt idx="10">
                  <c:v>-4.8479000000000001</c:v>
                </c:pt>
                <c:pt idx="11">
                  <c:v>-4.8578999999999999</c:v>
                </c:pt>
                <c:pt idx="12">
                  <c:v>-4.8979000000000008</c:v>
                </c:pt>
                <c:pt idx="13">
                  <c:v>-4.9179000000000004</c:v>
                </c:pt>
                <c:pt idx="14">
                  <c:v>-4.9279000000000002</c:v>
                </c:pt>
                <c:pt idx="15">
                  <c:v>-4.9279000000000002</c:v>
                </c:pt>
                <c:pt idx="16">
                  <c:v>-4.8479000000000001</c:v>
                </c:pt>
                <c:pt idx="17">
                  <c:v>-4.8379000000000003</c:v>
                </c:pt>
                <c:pt idx="18">
                  <c:v>-4.8479000000000001</c:v>
                </c:pt>
                <c:pt idx="19">
                  <c:v>-4.8878999999999992</c:v>
                </c:pt>
                <c:pt idx="20">
                  <c:v>-4.9379</c:v>
                </c:pt>
                <c:pt idx="21">
                  <c:v>-4.9379</c:v>
                </c:pt>
                <c:pt idx="22">
                  <c:v>-4.9478999999999997</c:v>
                </c:pt>
                <c:pt idx="23">
                  <c:v>-4.8878999999999992</c:v>
                </c:pt>
                <c:pt idx="24">
                  <c:v>-4.8878999999999992</c:v>
                </c:pt>
                <c:pt idx="25">
                  <c:v>-4.9279000000000002</c:v>
                </c:pt>
                <c:pt idx="26">
                  <c:v>-4.9279000000000002</c:v>
                </c:pt>
                <c:pt idx="27">
                  <c:v>-4.9678999999999993</c:v>
                </c:pt>
                <c:pt idx="28">
                  <c:v>-4.9379</c:v>
                </c:pt>
                <c:pt idx="29">
                  <c:v>-4.9379</c:v>
                </c:pt>
                <c:pt idx="30">
                  <c:v>-4.8678999999999997</c:v>
                </c:pt>
                <c:pt idx="32">
                  <c:v>-4.8678999999999997</c:v>
                </c:pt>
                <c:pt idx="33">
                  <c:v>-4.8878999999999992</c:v>
                </c:pt>
                <c:pt idx="34">
                  <c:v>-4.9179000000000004</c:v>
                </c:pt>
                <c:pt idx="35">
                  <c:v>-4.9478999999999997</c:v>
                </c:pt>
                <c:pt idx="36">
                  <c:v>-4.9379</c:v>
                </c:pt>
                <c:pt idx="37">
                  <c:v>-4.9279000000000002</c:v>
                </c:pt>
                <c:pt idx="38">
                  <c:v>-4.8678999999999997</c:v>
                </c:pt>
                <c:pt idx="39">
                  <c:v>-4.8578999999999999</c:v>
                </c:pt>
                <c:pt idx="40">
                  <c:v>-4.8778999999999995</c:v>
                </c:pt>
                <c:pt idx="41">
                  <c:v>-4.9079000000000006</c:v>
                </c:pt>
                <c:pt idx="42">
                  <c:v>-4.9379</c:v>
                </c:pt>
                <c:pt idx="43">
                  <c:v>-4.9279000000000002</c:v>
                </c:pt>
                <c:pt idx="44">
                  <c:v>-4.8778999999999995</c:v>
                </c:pt>
                <c:pt idx="45">
                  <c:v>-4.8279000000000005</c:v>
                </c:pt>
                <c:pt idx="46">
                  <c:v>-4.8179000000000007</c:v>
                </c:pt>
                <c:pt idx="47">
                  <c:v>-4.8479000000000001</c:v>
                </c:pt>
                <c:pt idx="48">
                  <c:v>-4.8778999999999995</c:v>
                </c:pt>
                <c:pt idx="49">
                  <c:v>-4.9179000000000004</c:v>
                </c:pt>
                <c:pt idx="50">
                  <c:v>-4.9079000000000006</c:v>
                </c:pt>
                <c:pt idx="51">
                  <c:v>-4.8878999999999992</c:v>
                </c:pt>
                <c:pt idx="52">
                  <c:v>-4.8479000000000001</c:v>
                </c:pt>
                <c:pt idx="53">
                  <c:v>-4.8479000000000001</c:v>
                </c:pt>
                <c:pt idx="54">
                  <c:v>-4.8578999999999999</c:v>
                </c:pt>
                <c:pt idx="55">
                  <c:v>-4.8778999999999995</c:v>
                </c:pt>
                <c:pt idx="56">
                  <c:v>-4.9079000000000006</c:v>
                </c:pt>
                <c:pt idx="57">
                  <c:v>-4.9179000000000004</c:v>
                </c:pt>
                <c:pt idx="58">
                  <c:v>-4.8979000000000008</c:v>
                </c:pt>
                <c:pt idx="60">
                  <c:v>-4.8179000000000007</c:v>
                </c:pt>
                <c:pt idx="62">
                  <c:v>-4.8479000000000001</c:v>
                </c:pt>
                <c:pt idx="63">
                  <c:v>-4.7978999999999994</c:v>
                </c:pt>
                <c:pt idx="64">
                  <c:v>-4.7978999999999994</c:v>
                </c:pt>
                <c:pt idx="65">
                  <c:v>-4.7878999999999996</c:v>
                </c:pt>
                <c:pt idx="66">
                  <c:v>-4.7878999999999996</c:v>
                </c:pt>
                <c:pt idx="67">
                  <c:v>-4.807900000000001</c:v>
                </c:pt>
                <c:pt idx="68">
                  <c:v>-4.807900000000001</c:v>
                </c:pt>
                <c:pt idx="69">
                  <c:v>-4.8479000000000001</c:v>
                </c:pt>
                <c:pt idx="70">
                  <c:v>-4.8678999999999997</c:v>
                </c:pt>
                <c:pt idx="71">
                  <c:v>-4.8778999999999995</c:v>
                </c:pt>
                <c:pt idx="72">
                  <c:v>-4.8778999999999995</c:v>
                </c:pt>
                <c:pt idx="73">
                  <c:v>-4.8778999999999995</c:v>
                </c:pt>
                <c:pt idx="74">
                  <c:v>-4.7978999999999994</c:v>
                </c:pt>
                <c:pt idx="75">
                  <c:v>-4.7978999999999994</c:v>
                </c:pt>
                <c:pt idx="76">
                  <c:v>-4.807900000000001</c:v>
                </c:pt>
                <c:pt idx="77">
                  <c:v>-4.8479000000000001</c:v>
                </c:pt>
                <c:pt idx="78">
                  <c:v>-4.8878999999999992</c:v>
                </c:pt>
                <c:pt idx="79">
                  <c:v>-4.9079000000000006</c:v>
                </c:pt>
                <c:pt idx="80">
                  <c:v>-4.8878999999999992</c:v>
                </c:pt>
                <c:pt idx="81">
                  <c:v>-4.8279000000000005</c:v>
                </c:pt>
                <c:pt idx="82">
                  <c:v>-4.807900000000001</c:v>
                </c:pt>
                <c:pt idx="83">
                  <c:v>-4.807900000000001</c:v>
                </c:pt>
                <c:pt idx="84">
                  <c:v>-4.8279000000000005</c:v>
                </c:pt>
                <c:pt idx="85">
                  <c:v>-4.8678999999999997</c:v>
                </c:pt>
                <c:pt idx="86">
                  <c:v>-4.8878999999999992</c:v>
                </c:pt>
                <c:pt idx="87">
                  <c:v>-4.8678999999999997</c:v>
                </c:pt>
                <c:pt idx="88">
                  <c:v>-4.7978999999999994</c:v>
                </c:pt>
                <c:pt idx="89">
                  <c:v>-4.7978999999999994</c:v>
                </c:pt>
                <c:pt idx="90">
                  <c:v>-4.8379000000000003</c:v>
                </c:pt>
                <c:pt idx="91">
                  <c:v>-4.807900000000001</c:v>
                </c:pt>
                <c:pt idx="92">
                  <c:v>-4.8179000000000007</c:v>
                </c:pt>
                <c:pt idx="94">
                  <c:v>-4.8379000000000003</c:v>
                </c:pt>
                <c:pt idx="95">
                  <c:v>-4.8678999999999997</c:v>
                </c:pt>
                <c:pt idx="96">
                  <c:v>-4.7878999999999996</c:v>
                </c:pt>
                <c:pt idx="97">
                  <c:v>-4.7579000000000002</c:v>
                </c:pt>
                <c:pt idx="98">
                  <c:v>-4.7878999999999996</c:v>
                </c:pt>
                <c:pt idx="99">
                  <c:v>-4.8179000000000007</c:v>
                </c:pt>
                <c:pt idx="100">
                  <c:v>-4.7978999999999994</c:v>
                </c:pt>
                <c:pt idx="101">
                  <c:v>-4.8179000000000007</c:v>
                </c:pt>
                <c:pt idx="102">
                  <c:v>-4.807900000000001</c:v>
                </c:pt>
                <c:pt idx="103">
                  <c:v>-4.7479000000000005</c:v>
                </c:pt>
                <c:pt idx="104">
                  <c:v>-4.7379000000000007</c:v>
                </c:pt>
                <c:pt idx="105">
                  <c:v>-4.7978999999999994</c:v>
                </c:pt>
                <c:pt idx="106">
                  <c:v>-4.807900000000001</c:v>
                </c:pt>
                <c:pt idx="107">
                  <c:v>-4.8179000000000007</c:v>
                </c:pt>
                <c:pt idx="108">
                  <c:v>-4.8379000000000003</c:v>
                </c:pt>
                <c:pt idx="109">
                  <c:v>-4.8578999999999999</c:v>
                </c:pt>
                <c:pt idx="110">
                  <c:v>-4.7978999999999994</c:v>
                </c:pt>
                <c:pt idx="111">
                  <c:v>-4.7878999999999996</c:v>
                </c:pt>
                <c:pt idx="112">
                  <c:v>-4.8379000000000003</c:v>
                </c:pt>
                <c:pt idx="113">
                  <c:v>-4.8979000000000008</c:v>
                </c:pt>
                <c:pt idx="114">
                  <c:v>-4.7978999999999994</c:v>
                </c:pt>
                <c:pt idx="115">
                  <c:v>-4.8778999999999995</c:v>
                </c:pt>
                <c:pt idx="116">
                  <c:v>-4.8878999999999992</c:v>
                </c:pt>
                <c:pt idx="117">
                  <c:v>-4.8179000000000007</c:v>
                </c:pt>
                <c:pt idx="118">
                  <c:v>-4.8179000000000007</c:v>
                </c:pt>
                <c:pt idx="119">
                  <c:v>-4.8479000000000001</c:v>
                </c:pt>
                <c:pt idx="120">
                  <c:v>-4.8578999999999999</c:v>
                </c:pt>
                <c:pt idx="121">
                  <c:v>-4.8479000000000001</c:v>
                </c:pt>
                <c:pt idx="122">
                  <c:v>-4.8479000000000001</c:v>
                </c:pt>
                <c:pt idx="123">
                  <c:v>-4.8479000000000001</c:v>
                </c:pt>
                <c:pt idx="125">
                  <c:v>-4.807900000000001</c:v>
                </c:pt>
                <c:pt idx="126">
                  <c:v>-4.8279000000000005</c:v>
                </c:pt>
                <c:pt idx="127">
                  <c:v>-4.7679</c:v>
                </c:pt>
                <c:pt idx="128">
                  <c:v>-4.7579000000000002</c:v>
                </c:pt>
                <c:pt idx="129">
                  <c:v>-4.7778999999999998</c:v>
                </c:pt>
                <c:pt idx="130">
                  <c:v>-4.807900000000001</c:v>
                </c:pt>
                <c:pt idx="131">
                  <c:v>-4.7978999999999994</c:v>
                </c:pt>
                <c:pt idx="132">
                  <c:v>-4.7479000000000005</c:v>
                </c:pt>
                <c:pt idx="133">
                  <c:v>-4.7279000000000009</c:v>
                </c:pt>
                <c:pt idx="134">
                  <c:v>-4.7279000000000009</c:v>
                </c:pt>
                <c:pt idx="135">
                  <c:v>-4.7178999999999993</c:v>
                </c:pt>
                <c:pt idx="136">
                  <c:v>-4.7978999999999994</c:v>
                </c:pt>
                <c:pt idx="137">
                  <c:v>-4.8479000000000001</c:v>
                </c:pt>
                <c:pt idx="138">
                  <c:v>-4.9678999999999993</c:v>
                </c:pt>
                <c:pt idx="139">
                  <c:v>-5.0079000000000002</c:v>
                </c:pt>
                <c:pt idx="140">
                  <c:v>-5.0478999999999994</c:v>
                </c:pt>
                <c:pt idx="141">
                  <c:v>-5.1779000000000002</c:v>
                </c:pt>
                <c:pt idx="142">
                  <c:v>-5.1278999999999995</c:v>
                </c:pt>
                <c:pt idx="143">
                  <c:v>-5.2078999999999995</c:v>
                </c:pt>
                <c:pt idx="144">
                  <c:v>-5.307900000000001</c:v>
                </c:pt>
                <c:pt idx="145">
                  <c:v>-5.4179000000000004</c:v>
                </c:pt>
                <c:pt idx="146">
                  <c:v>-5.5278999999999998</c:v>
                </c:pt>
                <c:pt idx="147">
                  <c:v>-5.5979000000000001</c:v>
                </c:pt>
                <c:pt idx="148">
                  <c:v>-5.6078999999999999</c:v>
                </c:pt>
                <c:pt idx="149">
                  <c:v>-5.5979000000000001</c:v>
                </c:pt>
                <c:pt idx="150">
                  <c:v>-5.6278999999999995</c:v>
                </c:pt>
                <c:pt idx="151">
                  <c:v>-5.6978999999999997</c:v>
                </c:pt>
                <c:pt idx="152">
                  <c:v>-5.6278999999999995</c:v>
                </c:pt>
                <c:pt idx="153">
                  <c:v>-5.5478999999999994</c:v>
                </c:pt>
                <c:pt idx="154">
                  <c:v>-5.4979000000000005</c:v>
                </c:pt>
                <c:pt idx="155">
                  <c:v>-5.4678999999999993</c:v>
                </c:pt>
                <c:pt idx="157">
                  <c:v>-5.5879000000000003</c:v>
                </c:pt>
                <c:pt idx="158">
                  <c:v>-5.6378999999999992</c:v>
                </c:pt>
                <c:pt idx="159">
                  <c:v>-5.7579000000000002</c:v>
                </c:pt>
                <c:pt idx="160">
                  <c:v>-5.8179000000000007</c:v>
                </c:pt>
                <c:pt idx="161">
                  <c:v>-5.6278999999999995</c:v>
                </c:pt>
                <c:pt idx="162">
                  <c:v>-5.5779000000000005</c:v>
                </c:pt>
                <c:pt idx="163">
                  <c:v>-5.5679000000000007</c:v>
                </c:pt>
                <c:pt idx="164">
                  <c:v>-5.5079000000000002</c:v>
                </c:pt>
                <c:pt idx="165">
                  <c:v>-5.4678999999999993</c:v>
                </c:pt>
                <c:pt idx="166">
                  <c:v>-5.4979000000000005</c:v>
                </c:pt>
                <c:pt idx="167">
                  <c:v>-5.6879</c:v>
                </c:pt>
                <c:pt idx="168">
                  <c:v>-5.5779000000000005</c:v>
                </c:pt>
                <c:pt idx="169">
                  <c:v>-5.4678999999999993</c:v>
                </c:pt>
                <c:pt idx="170">
                  <c:v>-5.4379</c:v>
                </c:pt>
                <c:pt idx="171">
                  <c:v>-5.5179</c:v>
                </c:pt>
                <c:pt idx="172">
                  <c:v>-5.5179</c:v>
                </c:pt>
                <c:pt idx="173">
                  <c:v>-5.4779000000000009</c:v>
                </c:pt>
                <c:pt idx="174">
                  <c:v>-5.4379</c:v>
                </c:pt>
                <c:pt idx="175">
                  <c:v>-5.3179000000000007</c:v>
                </c:pt>
                <c:pt idx="176">
                  <c:v>-5.2878999999999996</c:v>
                </c:pt>
                <c:pt idx="177">
                  <c:v>-5.2878999999999996</c:v>
                </c:pt>
                <c:pt idx="178">
                  <c:v>-5.2978999999999994</c:v>
                </c:pt>
                <c:pt idx="179">
                  <c:v>-5.2579000000000002</c:v>
                </c:pt>
                <c:pt idx="180">
                  <c:v>-5.2579000000000002</c:v>
                </c:pt>
                <c:pt idx="181">
                  <c:v>-5.1978999999999997</c:v>
                </c:pt>
                <c:pt idx="182">
                  <c:v>-5.1278999999999995</c:v>
                </c:pt>
                <c:pt idx="183">
                  <c:v>-5.1178999999999997</c:v>
                </c:pt>
                <c:pt idx="184">
                  <c:v>-5.1479000000000008</c:v>
                </c:pt>
                <c:pt idx="185">
                  <c:v>-5.1679000000000004</c:v>
                </c:pt>
                <c:pt idx="186">
                  <c:v>-5.1779000000000002</c:v>
                </c:pt>
                <c:pt idx="188">
                  <c:v>-5.1879</c:v>
                </c:pt>
                <c:pt idx="189">
                  <c:v>-5.2279000000000009</c:v>
                </c:pt>
                <c:pt idx="190">
                  <c:v>-5.2778999999999998</c:v>
                </c:pt>
                <c:pt idx="191">
                  <c:v>-5.3479000000000001</c:v>
                </c:pt>
                <c:pt idx="192">
                  <c:v>-5.5979000000000001</c:v>
                </c:pt>
                <c:pt idx="193">
                  <c:v>-5.6779000000000002</c:v>
                </c:pt>
                <c:pt idx="194">
                  <c:v>-5.7878999999999996</c:v>
                </c:pt>
                <c:pt idx="195">
                  <c:v>-5.8479000000000001</c:v>
                </c:pt>
                <c:pt idx="196">
                  <c:v>-5.6479000000000008</c:v>
                </c:pt>
                <c:pt idx="197">
                  <c:v>-5.6078999999999999</c:v>
                </c:pt>
                <c:pt idx="198">
                  <c:v>-5.4879000000000007</c:v>
                </c:pt>
                <c:pt idx="199">
                  <c:v>-5.5278999999999998</c:v>
                </c:pt>
                <c:pt idx="200">
                  <c:v>-5.4979000000000005</c:v>
                </c:pt>
                <c:pt idx="201">
                  <c:v>-5.4578999999999995</c:v>
                </c:pt>
                <c:pt idx="202">
                  <c:v>-5.4379</c:v>
                </c:pt>
                <c:pt idx="203">
                  <c:v>-5.4379</c:v>
                </c:pt>
                <c:pt idx="204">
                  <c:v>-5.3578999999999999</c:v>
                </c:pt>
                <c:pt idx="205">
                  <c:v>-5.3379000000000003</c:v>
                </c:pt>
                <c:pt idx="206">
                  <c:v>-5.3678999999999997</c:v>
                </c:pt>
                <c:pt idx="207">
                  <c:v>-5.4578999999999995</c:v>
                </c:pt>
                <c:pt idx="208">
                  <c:v>-5.5179</c:v>
                </c:pt>
                <c:pt idx="209">
                  <c:v>-5.6779000000000002</c:v>
                </c:pt>
                <c:pt idx="210">
                  <c:v>-5.7078999999999995</c:v>
                </c:pt>
                <c:pt idx="211">
                  <c:v>-5.7078999999999995</c:v>
                </c:pt>
                <c:pt idx="212">
                  <c:v>-5.7078999999999995</c:v>
                </c:pt>
                <c:pt idx="213">
                  <c:v>-5.7778999999999998</c:v>
                </c:pt>
                <c:pt idx="214">
                  <c:v>-5.807900000000001</c:v>
                </c:pt>
                <c:pt idx="215">
                  <c:v>-5.8778999999999995</c:v>
                </c:pt>
                <c:pt idx="216">
                  <c:v>-5.8578999999999999</c:v>
                </c:pt>
                <c:pt idx="217">
                  <c:v>-5.8279000000000005</c:v>
                </c:pt>
                <c:pt idx="218">
                  <c:v>-5.8678999999999997</c:v>
                </c:pt>
                <c:pt idx="220">
                  <c:v>-5.9678999999999993</c:v>
                </c:pt>
                <c:pt idx="221">
                  <c:v>-6.1679000000000004</c:v>
                </c:pt>
                <c:pt idx="222">
                  <c:v>-6.2579000000000002</c:v>
                </c:pt>
                <c:pt idx="223">
                  <c:v>-6.3878999999999992</c:v>
                </c:pt>
                <c:pt idx="224">
                  <c:v>-6.3678999999999997</c:v>
                </c:pt>
                <c:pt idx="225">
                  <c:v>-6.4279000000000002</c:v>
                </c:pt>
                <c:pt idx="226">
                  <c:v>-6.3678999999999997</c:v>
                </c:pt>
                <c:pt idx="227">
                  <c:v>-6.4979000000000005</c:v>
                </c:pt>
                <c:pt idx="228">
                  <c:v>-6.6278999999999995</c:v>
                </c:pt>
                <c:pt idx="229">
                  <c:v>-6.6679000000000004</c:v>
                </c:pt>
                <c:pt idx="230">
                  <c:v>-6.7878999999999996</c:v>
                </c:pt>
                <c:pt idx="231">
                  <c:v>-6.9478999999999997</c:v>
                </c:pt>
                <c:pt idx="232">
                  <c:v>-6.7878999999999996</c:v>
                </c:pt>
                <c:pt idx="233">
                  <c:v>-6.7778999999999998</c:v>
                </c:pt>
                <c:pt idx="234">
                  <c:v>-6.7178999999999993</c:v>
                </c:pt>
                <c:pt idx="235">
                  <c:v>-6.6679000000000004</c:v>
                </c:pt>
                <c:pt idx="236">
                  <c:v>-6.8379000000000003</c:v>
                </c:pt>
                <c:pt idx="237">
                  <c:v>-6.8678999999999997</c:v>
                </c:pt>
                <c:pt idx="238">
                  <c:v>-6.8279000000000005</c:v>
                </c:pt>
                <c:pt idx="239">
                  <c:v>-6.9379</c:v>
                </c:pt>
                <c:pt idx="240">
                  <c:v>-7.0278999999999998</c:v>
                </c:pt>
                <c:pt idx="241">
                  <c:v>-6.9879000000000007</c:v>
                </c:pt>
                <c:pt idx="242">
                  <c:v>-7.0478999999999994</c:v>
                </c:pt>
                <c:pt idx="243">
                  <c:v>-7.1078999999999999</c:v>
                </c:pt>
                <c:pt idx="244">
                  <c:v>-7.0979000000000001</c:v>
                </c:pt>
                <c:pt idx="245">
                  <c:v>-7.1879</c:v>
                </c:pt>
                <c:pt idx="246">
                  <c:v>-7.1879</c:v>
                </c:pt>
                <c:pt idx="247">
                  <c:v>-6.9279000000000002</c:v>
                </c:pt>
                <c:pt idx="248">
                  <c:v>-6.6978999999999997</c:v>
                </c:pt>
                <c:pt idx="249">
                  <c:v>-6.5979000000000001</c:v>
                </c:pt>
                <c:pt idx="250">
                  <c:v>-6.5478999999999994</c:v>
                </c:pt>
                <c:pt idx="252">
                  <c:v>-6.557900000000001</c:v>
                </c:pt>
                <c:pt idx="253">
                  <c:v>-6.5478999999999994</c:v>
                </c:pt>
                <c:pt idx="254">
                  <c:v>-6.5879000000000003</c:v>
                </c:pt>
                <c:pt idx="255">
                  <c:v>-6.5779000000000005</c:v>
                </c:pt>
                <c:pt idx="256">
                  <c:v>-6.5679000000000007</c:v>
                </c:pt>
                <c:pt idx="257">
                  <c:v>-6.6378999999999992</c:v>
                </c:pt>
                <c:pt idx="258">
                  <c:v>-6.5779000000000005</c:v>
                </c:pt>
                <c:pt idx="259">
                  <c:v>-6.4779000000000009</c:v>
                </c:pt>
                <c:pt idx="260">
                  <c:v>-6.4578999999999995</c:v>
                </c:pt>
                <c:pt idx="261">
                  <c:v>-6.4079000000000006</c:v>
                </c:pt>
                <c:pt idx="262">
                  <c:v>-6.307900000000001</c:v>
                </c:pt>
                <c:pt idx="263">
                  <c:v>-6.2679</c:v>
                </c:pt>
                <c:pt idx="264">
                  <c:v>-6.2579000000000002</c:v>
                </c:pt>
                <c:pt idx="265">
                  <c:v>-6.2078999999999995</c:v>
                </c:pt>
                <c:pt idx="266">
                  <c:v>-6.2078999999999995</c:v>
                </c:pt>
                <c:pt idx="267">
                  <c:v>-6.1978999999999997</c:v>
                </c:pt>
                <c:pt idx="268">
                  <c:v>-6.3678999999999997</c:v>
                </c:pt>
                <c:pt idx="269">
                  <c:v>-6.2078999999999995</c:v>
                </c:pt>
                <c:pt idx="270">
                  <c:v>-6.0779000000000005</c:v>
                </c:pt>
                <c:pt idx="271">
                  <c:v>-6.0278999999999998</c:v>
                </c:pt>
                <c:pt idx="272">
                  <c:v>-6.0278999999999998</c:v>
                </c:pt>
                <c:pt idx="273">
                  <c:v>-5.9279000000000002</c:v>
                </c:pt>
                <c:pt idx="274">
                  <c:v>-5.9279000000000002</c:v>
                </c:pt>
                <c:pt idx="275">
                  <c:v>-5.8778999999999995</c:v>
                </c:pt>
                <c:pt idx="276">
                  <c:v>-5.7978999999999994</c:v>
                </c:pt>
                <c:pt idx="277">
                  <c:v>-5.7878999999999996</c:v>
                </c:pt>
                <c:pt idx="278">
                  <c:v>-5.807900000000001</c:v>
                </c:pt>
                <c:pt idx="279">
                  <c:v>-5.807900000000001</c:v>
                </c:pt>
                <c:pt idx="280">
                  <c:v>-5.7878999999999996</c:v>
                </c:pt>
                <c:pt idx="281">
                  <c:v>-5.7679</c:v>
                </c:pt>
                <c:pt idx="283">
                  <c:v>-5.7279000000000009</c:v>
                </c:pt>
                <c:pt idx="284">
                  <c:v>-5.6679000000000004</c:v>
                </c:pt>
                <c:pt idx="285">
                  <c:v>-5.6479000000000008</c:v>
                </c:pt>
                <c:pt idx="286">
                  <c:v>-5.6779000000000002</c:v>
                </c:pt>
                <c:pt idx="287">
                  <c:v>-5.6978999999999997</c:v>
                </c:pt>
                <c:pt idx="288">
                  <c:v>-5.7279000000000009</c:v>
                </c:pt>
                <c:pt idx="289">
                  <c:v>-5.7379000000000007</c:v>
                </c:pt>
                <c:pt idx="290">
                  <c:v>-5.6879</c:v>
                </c:pt>
                <c:pt idx="291">
                  <c:v>-5.6178999999999997</c:v>
                </c:pt>
                <c:pt idx="292">
                  <c:v>-5.5979000000000001</c:v>
                </c:pt>
                <c:pt idx="293">
                  <c:v>-5.5979000000000001</c:v>
                </c:pt>
                <c:pt idx="294">
                  <c:v>-5.6479000000000008</c:v>
                </c:pt>
                <c:pt idx="295">
                  <c:v>-5.6779000000000002</c:v>
                </c:pt>
                <c:pt idx="296">
                  <c:v>-5.6779000000000002</c:v>
                </c:pt>
                <c:pt idx="297">
                  <c:v>-5.6479000000000008</c:v>
                </c:pt>
                <c:pt idx="298">
                  <c:v>-5.5679000000000007</c:v>
                </c:pt>
                <c:pt idx="299">
                  <c:v>-5.5378999999999996</c:v>
                </c:pt>
                <c:pt idx="300">
                  <c:v>-5.557900000000001</c:v>
                </c:pt>
                <c:pt idx="301">
                  <c:v>-5.5879000000000003</c:v>
                </c:pt>
                <c:pt idx="302">
                  <c:v>-5.6078999999999999</c:v>
                </c:pt>
                <c:pt idx="303">
                  <c:v>-5.6278999999999995</c:v>
                </c:pt>
                <c:pt idx="304">
                  <c:v>-5.5779000000000005</c:v>
                </c:pt>
                <c:pt idx="305">
                  <c:v>-5.4979000000000005</c:v>
                </c:pt>
                <c:pt idx="306">
                  <c:v>-5.4879000000000007</c:v>
                </c:pt>
                <c:pt idx="307">
                  <c:v>-5.5079000000000002</c:v>
                </c:pt>
                <c:pt idx="308">
                  <c:v>-5.5179</c:v>
                </c:pt>
                <c:pt idx="309">
                  <c:v>-5.5478999999999994</c:v>
                </c:pt>
                <c:pt idx="310">
                  <c:v>-5.557900000000001</c:v>
                </c:pt>
                <c:pt idx="311">
                  <c:v>-5.5478999999999994</c:v>
                </c:pt>
                <c:pt idx="312">
                  <c:v>-5.4779000000000009</c:v>
                </c:pt>
                <c:pt idx="313">
                  <c:v>-5.4578999999999995</c:v>
                </c:pt>
                <c:pt idx="315">
                  <c:v>-5.4879000000000007</c:v>
                </c:pt>
                <c:pt idx="316">
                  <c:v>-5.4979000000000005</c:v>
                </c:pt>
                <c:pt idx="317">
                  <c:v>-5.5079000000000002</c:v>
                </c:pt>
                <c:pt idx="318">
                  <c:v>-5.4979000000000005</c:v>
                </c:pt>
                <c:pt idx="319">
                  <c:v>-5.4879000000000007</c:v>
                </c:pt>
                <c:pt idx="320">
                  <c:v>-5.4179000000000004</c:v>
                </c:pt>
                <c:pt idx="321">
                  <c:v>-5.4179000000000004</c:v>
                </c:pt>
                <c:pt idx="322">
                  <c:v>-5.4478999999999997</c:v>
                </c:pt>
                <c:pt idx="323">
                  <c:v>-5.4478999999999997</c:v>
                </c:pt>
                <c:pt idx="324">
                  <c:v>-5.4779000000000009</c:v>
                </c:pt>
                <c:pt idx="325">
                  <c:v>-5.4578999999999995</c:v>
                </c:pt>
                <c:pt idx="326">
                  <c:v>-5.4478999999999997</c:v>
                </c:pt>
                <c:pt idx="327">
                  <c:v>-5.3778999999999995</c:v>
                </c:pt>
                <c:pt idx="328">
                  <c:v>-5.3578999999999999</c:v>
                </c:pt>
                <c:pt idx="329">
                  <c:v>-5.3578999999999999</c:v>
                </c:pt>
                <c:pt idx="330">
                  <c:v>-5.3678999999999997</c:v>
                </c:pt>
                <c:pt idx="331">
                  <c:v>-5.3979000000000008</c:v>
                </c:pt>
                <c:pt idx="332">
                  <c:v>-5.4179000000000004</c:v>
                </c:pt>
                <c:pt idx="333">
                  <c:v>-5.3678999999999997</c:v>
                </c:pt>
                <c:pt idx="334">
                  <c:v>-5.2978999999999994</c:v>
                </c:pt>
                <c:pt idx="335">
                  <c:v>-5.2978999999999994</c:v>
                </c:pt>
                <c:pt idx="336">
                  <c:v>-5.3279000000000005</c:v>
                </c:pt>
                <c:pt idx="337">
                  <c:v>-5.3379000000000003</c:v>
                </c:pt>
                <c:pt idx="338">
                  <c:v>-5.3179000000000007</c:v>
                </c:pt>
                <c:pt idx="339">
                  <c:v>-5.3279000000000005</c:v>
                </c:pt>
                <c:pt idx="340">
                  <c:v>-5.3279000000000005</c:v>
                </c:pt>
                <c:pt idx="341">
                  <c:v>-5.2279000000000009</c:v>
                </c:pt>
                <c:pt idx="342">
                  <c:v>-5.2279000000000009</c:v>
                </c:pt>
                <c:pt idx="343">
                  <c:v>-5.2878999999999996</c:v>
                </c:pt>
                <c:pt idx="344">
                  <c:v>-5.3179000000000007</c:v>
                </c:pt>
                <c:pt idx="346">
                  <c:v>-5.3379000000000003</c:v>
                </c:pt>
                <c:pt idx="347">
                  <c:v>-5.3279000000000005</c:v>
                </c:pt>
                <c:pt idx="348">
                  <c:v>-5.3479000000000001</c:v>
                </c:pt>
                <c:pt idx="349">
                  <c:v>-5.2579000000000002</c:v>
                </c:pt>
                <c:pt idx="350">
                  <c:v>-5.2579000000000002</c:v>
                </c:pt>
                <c:pt idx="351">
                  <c:v>-5.2878999999999996</c:v>
                </c:pt>
                <c:pt idx="352">
                  <c:v>-5.2679</c:v>
                </c:pt>
                <c:pt idx="353">
                  <c:v>-5.2679</c:v>
                </c:pt>
                <c:pt idx="354">
                  <c:v>-5.2778999999999998</c:v>
                </c:pt>
                <c:pt idx="355">
                  <c:v>-5.2878999999999996</c:v>
                </c:pt>
                <c:pt idx="356">
                  <c:v>-5.2178999999999993</c:v>
                </c:pt>
                <c:pt idx="357">
                  <c:v>-5.2078999999999995</c:v>
                </c:pt>
                <c:pt idx="358">
                  <c:v>-5.2379000000000007</c:v>
                </c:pt>
                <c:pt idx="359">
                  <c:v>-5.2379000000000007</c:v>
                </c:pt>
                <c:pt idx="360">
                  <c:v>-5.2679</c:v>
                </c:pt>
                <c:pt idx="361">
                  <c:v>-5.2579000000000002</c:v>
                </c:pt>
                <c:pt idx="362">
                  <c:v>-5.2479000000000005</c:v>
                </c:pt>
                <c:pt idx="363">
                  <c:v>-5.1779000000000002</c:v>
                </c:pt>
                <c:pt idx="364">
                  <c:v>-5.1779000000000002</c:v>
                </c:pt>
                <c:pt idx="365">
                  <c:v>-5.2178999999999993</c:v>
                </c:pt>
                <c:pt idx="366">
                  <c:v>-5.2479000000000005</c:v>
                </c:pt>
                <c:pt idx="367">
                  <c:v>-5.2479000000000005</c:v>
                </c:pt>
                <c:pt idx="368">
                  <c:v>-5.2279000000000009</c:v>
                </c:pt>
                <c:pt idx="369">
                  <c:v>-5.2379000000000007</c:v>
                </c:pt>
                <c:pt idx="370">
                  <c:v>-5.1978999999999997</c:v>
                </c:pt>
                <c:pt idx="371">
                  <c:v>-5.1679000000000004</c:v>
                </c:pt>
                <c:pt idx="372">
                  <c:v>-5.1178999999999997</c:v>
                </c:pt>
                <c:pt idx="373">
                  <c:v>-5.1579000000000006</c:v>
                </c:pt>
                <c:pt idx="374">
                  <c:v>-5.1378999999999992</c:v>
                </c:pt>
                <c:pt idx="375">
                  <c:v>-5.1078999999999999</c:v>
                </c:pt>
              </c:numCache>
            </c:numRef>
          </c:yVal>
          <c:smooth val="0"/>
        </c:ser>
        <c:ser>
          <c:idx val="0"/>
          <c:order val="1"/>
          <c:tx>
            <c:v>平均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'標高水位（ｏｐｍ）'!$AG$5:$AG$380</c:f>
              <c:numCache>
                <c:formatCode>0.00</c:formatCode>
                <c:ptCount val="376"/>
                <c:pt idx="0">
                  <c:v>-5.0179</c:v>
                </c:pt>
                <c:pt idx="1">
                  <c:v>-4.9478999999999997</c:v>
                </c:pt>
                <c:pt idx="2">
                  <c:v>-4.8979000000000008</c:v>
                </c:pt>
                <c:pt idx="3">
                  <c:v>-4.8479000000000001</c:v>
                </c:pt>
                <c:pt idx="4">
                  <c:v>-4.8379000000000003</c:v>
                </c:pt>
                <c:pt idx="5">
                  <c:v>-4.8778999999999995</c:v>
                </c:pt>
                <c:pt idx="6">
                  <c:v>-4.8979000000000008</c:v>
                </c:pt>
                <c:pt idx="7">
                  <c:v>-4.9179000000000004</c:v>
                </c:pt>
                <c:pt idx="8">
                  <c:v>-4.9279000000000002</c:v>
                </c:pt>
                <c:pt idx="9">
                  <c:v>-4.8878999999999992</c:v>
                </c:pt>
                <c:pt idx="10">
                  <c:v>-4.8578999999999999</c:v>
                </c:pt>
                <c:pt idx="11">
                  <c:v>-4.8878999999999992</c:v>
                </c:pt>
                <c:pt idx="12">
                  <c:v>-4.9179000000000004</c:v>
                </c:pt>
                <c:pt idx="13">
                  <c:v>-4.9279000000000002</c:v>
                </c:pt>
                <c:pt idx="14">
                  <c:v>-4.9379</c:v>
                </c:pt>
                <c:pt idx="15">
                  <c:v>-4.9379</c:v>
                </c:pt>
                <c:pt idx="16">
                  <c:v>-4.8878999999999992</c:v>
                </c:pt>
                <c:pt idx="17">
                  <c:v>-4.8479000000000001</c:v>
                </c:pt>
                <c:pt idx="18">
                  <c:v>-4.8479000000000001</c:v>
                </c:pt>
                <c:pt idx="19">
                  <c:v>-4.9279000000000002</c:v>
                </c:pt>
                <c:pt idx="20">
                  <c:v>-4.9578999999999995</c:v>
                </c:pt>
                <c:pt idx="21">
                  <c:v>-4.9578999999999995</c:v>
                </c:pt>
                <c:pt idx="22">
                  <c:v>-4.9678999999999993</c:v>
                </c:pt>
                <c:pt idx="23">
                  <c:v>-4.9179000000000004</c:v>
                </c:pt>
                <c:pt idx="24">
                  <c:v>-4.9079000000000006</c:v>
                </c:pt>
                <c:pt idx="25">
                  <c:v>-4.9379</c:v>
                </c:pt>
                <c:pt idx="26">
                  <c:v>-4.9578999999999995</c:v>
                </c:pt>
                <c:pt idx="27">
                  <c:v>-4.9779000000000009</c:v>
                </c:pt>
                <c:pt idx="28">
                  <c:v>-4.9578999999999995</c:v>
                </c:pt>
                <c:pt idx="29">
                  <c:v>-4.9478999999999997</c:v>
                </c:pt>
                <c:pt idx="30">
                  <c:v>-4.9079000000000006</c:v>
                </c:pt>
                <c:pt idx="31">
                  <c:v>-4.9172548387096775</c:v>
                </c:pt>
                <c:pt idx="32">
                  <c:v>-4.8778999999999995</c:v>
                </c:pt>
                <c:pt idx="33">
                  <c:v>-4.9179000000000004</c:v>
                </c:pt>
                <c:pt idx="34">
                  <c:v>-4.9478999999999997</c:v>
                </c:pt>
                <c:pt idx="35">
                  <c:v>-4.9578999999999995</c:v>
                </c:pt>
                <c:pt idx="36">
                  <c:v>-4.9478999999999997</c:v>
                </c:pt>
                <c:pt idx="37">
                  <c:v>-4.9478999999999997</c:v>
                </c:pt>
                <c:pt idx="38">
                  <c:v>-4.8979000000000008</c:v>
                </c:pt>
                <c:pt idx="39">
                  <c:v>-4.8778999999999995</c:v>
                </c:pt>
                <c:pt idx="40">
                  <c:v>-4.8979000000000008</c:v>
                </c:pt>
                <c:pt idx="41">
                  <c:v>-4.9379</c:v>
                </c:pt>
                <c:pt idx="42">
                  <c:v>-4.9478999999999997</c:v>
                </c:pt>
                <c:pt idx="43">
                  <c:v>-4.9478999999999997</c:v>
                </c:pt>
                <c:pt idx="44">
                  <c:v>-4.9079000000000006</c:v>
                </c:pt>
                <c:pt idx="45">
                  <c:v>-4.8578999999999999</c:v>
                </c:pt>
                <c:pt idx="46">
                  <c:v>-4.8379000000000003</c:v>
                </c:pt>
                <c:pt idx="47">
                  <c:v>-4.8778999999999995</c:v>
                </c:pt>
                <c:pt idx="48">
                  <c:v>-4.9079000000000006</c:v>
                </c:pt>
                <c:pt idx="49">
                  <c:v>-4.9279000000000002</c:v>
                </c:pt>
                <c:pt idx="50">
                  <c:v>-4.9279000000000002</c:v>
                </c:pt>
                <c:pt idx="51">
                  <c:v>-4.9179000000000004</c:v>
                </c:pt>
                <c:pt idx="52">
                  <c:v>-4.8778999999999995</c:v>
                </c:pt>
                <c:pt idx="53">
                  <c:v>-4.8678999999999997</c:v>
                </c:pt>
                <c:pt idx="54">
                  <c:v>-4.8678999999999997</c:v>
                </c:pt>
                <c:pt idx="55">
                  <c:v>-4.9079000000000006</c:v>
                </c:pt>
                <c:pt idx="56">
                  <c:v>-4.9279000000000002</c:v>
                </c:pt>
                <c:pt idx="57">
                  <c:v>-4.9279000000000002</c:v>
                </c:pt>
                <c:pt idx="58">
                  <c:v>-4.9179000000000004</c:v>
                </c:pt>
                <c:pt idx="60">
                  <c:v>-4.8379000000000003</c:v>
                </c:pt>
                <c:pt idx="61">
                  <c:v>-4.9071857142857125</c:v>
                </c:pt>
                <c:pt idx="62">
                  <c:v>-4.8578999999999999</c:v>
                </c:pt>
                <c:pt idx="63">
                  <c:v>-4.8279000000000005</c:v>
                </c:pt>
                <c:pt idx="64">
                  <c:v>-4.807900000000001</c:v>
                </c:pt>
                <c:pt idx="65">
                  <c:v>-4.7978999999999994</c:v>
                </c:pt>
                <c:pt idx="66">
                  <c:v>-4.7978999999999994</c:v>
                </c:pt>
                <c:pt idx="67">
                  <c:v>-4.8279000000000005</c:v>
                </c:pt>
                <c:pt idx="68">
                  <c:v>-4.8279000000000005</c:v>
                </c:pt>
                <c:pt idx="69">
                  <c:v>-4.8678999999999997</c:v>
                </c:pt>
                <c:pt idx="70">
                  <c:v>-4.8878999999999992</c:v>
                </c:pt>
                <c:pt idx="71">
                  <c:v>-4.8878999999999992</c:v>
                </c:pt>
                <c:pt idx="72">
                  <c:v>-4.8979000000000008</c:v>
                </c:pt>
                <c:pt idx="73">
                  <c:v>-4.8979000000000008</c:v>
                </c:pt>
                <c:pt idx="74">
                  <c:v>-4.8379000000000003</c:v>
                </c:pt>
                <c:pt idx="75">
                  <c:v>-4.8179000000000007</c:v>
                </c:pt>
                <c:pt idx="76">
                  <c:v>-4.8379000000000003</c:v>
                </c:pt>
                <c:pt idx="77">
                  <c:v>-4.8878999999999992</c:v>
                </c:pt>
                <c:pt idx="78">
                  <c:v>-4.9179000000000004</c:v>
                </c:pt>
                <c:pt idx="79">
                  <c:v>-4.9279000000000002</c:v>
                </c:pt>
                <c:pt idx="80">
                  <c:v>-4.9079000000000006</c:v>
                </c:pt>
                <c:pt idx="81">
                  <c:v>-4.8578999999999999</c:v>
                </c:pt>
                <c:pt idx="82">
                  <c:v>-4.8179000000000007</c:v>
                </c:pt>
                <c:pt idx="83">
                  <c:v>-4.8279000000000005</c:v>
                </c:pt>
                <c:pt idx="84">
                  <c:v>-4.8578999999999999</c:v>
                </c:pt>
                <c:pt idx="85">
                  <c:v>-4.8878999999999992</c:v>
                </c:pt>
                <c:pt idx="86">
                  <c:v>-4.9079000000000006</c:v>
                </c:pt>
                <c:pt idx="87">
                  <c:v>-4.8878999999999992</c:v>
                </c:pt>
                <c:pt idx="88">
                  <c:v>-4.8379000000000003</c:v>
                </c:pt>
                <c:pt idx="89">
                  <c:v>-4.8279000000000005</c:v>
                </c:pt>
                <c:pt idx="90">
                  <c:v>-4.8479000000000001</c:v>
                </c:pt>
                <c:pt idx="91">
                  <c:v>-4.8279000000000005</c:v>
                </c:pt>
                <c:pt idx="92">
                  <c:v>-4.8279000000000005</c:v>
                </c:pt>
                <c:pt idx="93">
                  <c:v>-4.8559645161290321</c:v>
                </c:pt>
                <c:pt idx="94">
                  <c:v>-4.8678999999999997</c:v>
                </c:pt>
                <c:pt idx="95">
                  <c:v>-4.8778999999999995</c:v>
                </c:pt>
                <c:pt idx="96">
                  <c:v>-4.8279000000000005</c:v>
                </c:pt>
                <c:pt idx="97">
                  <c:v>-4.7778999999999998</c:v>
                </c:pt>
                <c:pt idx="98">
                  <c:v>-4.807900000000001</c:v>
                </c:pt>
                <c:pt idx="99">
                  <c:v>-4.8379000000000003</c:v>
                </c:pt>
                <c:pt idx="100">
                  <c:v>-4.8279000000000005</c:v>
                </c:pt>
                <c:pt idx="101">
                  <c:v>-4.8379000000000003</c:v>
                </c:pt>
                <c:pt idx="102">
                  <c:v>-4.8279000000000005</c:v>
                </c:pt>
                <c:pt idx="103">
                  <c:v>-4.7778999999999998</c:v>
                </c:pt>
                <c:pt idx="104">
                  <c:v>-4.7778999999999998</c:v>
                </c:pt>
                <c:pt idx="105">
                  <c:v>-4.8279000000000005</c:v>
                </c:pt>
                <c:pt idx="106">
                  <c:v>-4.8279000000000005</c:v>
                </c:pt>
                <c:pt idx="107">
                  <c:v>-4.8379000000000003</c:v>
                </c:pt>
                <c:pt idx="108">
                  <c:v>-4.8578999999999999</c:v>
                </c:pt>
                <c:pt idx="109">
                  <c:v>-4.8678999999999997</c:v>
                </c:pt>
                <c:pt idx="110">
                  <c:v>-4.8279000000000005</c:v>
                </c:pt>
                <c:pt idx="111">
                  <c:v>-4.8179000000000007</c:v>
                </c:pt>
                <c:pt idx="112">
                  <c:v>-4.8778999999999995</c:v>
                </c:pt>
                <c:pt idx="113">
                  <c:v>-4.9279000000000002</c:v>
                </c:pt>
                <c:pt idx="114">
                  <c:v>-4.8778999999999995</c:v>
                </c:pt>
                <c:pt idx="115">
                  <c:v>-4.9079000000000006</c:v>
                </c:pt>
                <c:pt idx="116">
                  <c:v>-4.9079000000000006</c:v>
                </c:pt>
                <c:pt idx="117">
                  <c:v>-4.8578999999999999</c:v>
                </c:pt>
                <c:pt idx="118">
                  <c:v>-4.8479000000000001</c:v>
                </c:pt>
                <c:pt idx="119">
                  <c:v>-4.8778999999999995</c:v>
                </c:pt>
                <c:pt idx="120">
                  <c:v>-4.8778999999999995</c:v>
                </c:pt>
                <c:pt idx="121">
                  <c:v>-4.8678999999999997</c:v>
                </c:pt>
                <c:pt idx="122">
                  <c:v>-4.8578999999999999</c:v>
                </c:pt>
                <c:pt idx="123">
                  <c:v>-4.8578999999999999</c:v>
                </c:pt>
                <c:pt idx="124">
                  <c:v>-4.8485666666666658</c:v>
                </c:pt>
                <c:pt idx="125">
                  <c:v>-4.8379000000000003</c:v>
                </c:pt>
                <c:pt idx="126">
                  <c:v>-4.8179000000000007</c:v>
                </c:pt>
                <c:pt idx="127">
                  <c:v>-4.7978999999999994</c:v>
                </c:pt>
                <c:pt idx="128">
                  <c:v>-4.7878999999999996</c:v>
                </c:pt>
                <c:pt idx="129">
                  <c:v>-4.807900000000001</c:v>
                </c:pt>
                <c:pt idx="130">
                  <c:v>-4.8279000000000005</c:v>
                </c:pt>
                <c:pt idx="131">
                  <c:v>-4.8179000000000007</c:v>
                </c:pt>
                <c:pt idx="132">
                  <c:v>-4.7778999999999998</c:v>
                </c:pt>
                <c:pt idx="133">
                  <c:v>-4.7479000000000005</c:v>
                </c:pt>
                <c:pt idx="134">
                  <c:v>-4.7479000000000005</c:v>
                </c:pt>
                <c:pt idx="135">
                  <c:v>-4.7679</c:v>
                </c:pt>
                <c:pt idx="136">
                  <c:v>-4.8379000000000003</c:v>
                </c:pt>
                <c:pt idx="137">
                  <c:v>-4.9179000000000004</c:v>
                </c:pt>
                <c:pt idx="138">
                  <c:v>-5.0079000000000002</c:v>
                </c:pt>
                <c:pt idx="139">
                  <c:v>-5.0478999999999994</c:v>
                </c:pt>
                <c:pt idx="140">
                  <c:v>-5.1479000000000008</c:v>
                </c:pt>
                <c:pt idx="141">
                  <c:v>-5.2178999999999993</c:v>
                </c:pt>
                <c:pt idx="142">
                  <c:v>-5.1779000000000002</c:v>
                </c:pt>
                <c:pt idx="143">
                  <c:v>-5.2679</c:v>
                </c:pt>
                <c:pt idx="144">
                  <c:v>-5.3678999999999997</c:v>
                </c:pt>
                <c:pt idx="145">
                  <c:v>-5.4879000000000007</c:v>
                </c:pt>
                <c:pt idx="146">
                  <c:v>-5.6178999999999997</c:v>
                </c:pt>
                <c:pt idx="147">
                  <c:v>-5.6479000000000008</c:v>
                </c:pt>
                <c:pt idx="148">
                  <c:v>-5.6479000000000008</c:v>
                </c:pt>
                <c:pt idx="149">
                  <c:v>-5.6679000000000004</c:v>
                </c:pt>
                <c:pt idx="150">
                  <c:v>-5.7178999999999993</c:v>
                </c:pt>
                <c:pt idx="151">
                  <c:v>-5.7379000000000007</c:v>
                </c:pt>
                <c:pt idx="152">
                  <c:v>-5.6679000000000004</c:v>
                </c:pt>
                <c:pt idx="153">
                  <c:v>-5.5979000000000001</c:v>
                </c:pt>
                <c:pt idx="154">
                  <c:v>-5.5378999999999996</c:v>
                </c:pt>
                <c:pt idx="155">
                  <c:v>-5.557900000000001</c:v>
                </c:pt>
                <c:pt idx="156">
                  <c:v>-5.1811258064516137</c:v>
                </c:pt>
                <c:pt idx="157">
                  <c:v>-5.6479000000000008</c:v>
                </c:pt>
                <c:pt idx="158">
                  <c:v>-5.7279000000000009</c:v>
                </c:pt>
                <c:pt idx="159">
                  <c:v>-5.8379000000000003</c:v>
                </c:pt>
                <c:pt idx="160">
                  <c:v>-5.8778999999999995</c:v>
                </c:pt>
                <c:pt idx="161">
                  <c:v>-5.7579000000000002</c:v>
                </c:pt>
                <c:pt idx="162">
                  <c:v>-5.6178999999999997</c:v>
                </c:pt>
                <c:pt idx="163">
                  <c:v>-5.6078999999999999</c:v>
                </c:pt>
                <c:pt idx="164">
                  <c:v>-5.5378999999999996</c:v>
                </c:pt>
                <c:pt idx="165">
                  <c:v>-5.4979000000000005</c:v>
                </c:pt>
                <c:pt idx="166">
                  <c:v>-5.6178999999999997</c:v>
                </c:pt>
                <c:pt idx="167">
                  <c:v>-5.7078999999999995</c:v>
                </c:pt>
                <c:pt idx="168">
                  <c:v>-5.6378999999999992</c:v>
                </c:pt>
                <c:pt idx="169">
                  <c:v>-5.5278999999999998</c:v>
                </c:pt>
                <c:pt idx="170">
                  <c:v>-5.4879000000000007</c:v>
                </c:pt>
                <c:pt idx="171">
                  <c:v>-5.557900000000001</c:v>
                </c:pt>
                <c:pt idx="172">
                  <c:v>-5.557900000000001</c:v>
                </c:pt>
                <c:pt idx="173">
                  <c:v>-5.4979000000000005</c:v>
                </c:pt>
                <c:pt idx="174">
                  <c:v>-5.4678999999999993</c:v>
                </c:pt>
                <c:pt idx="175">
                  <c:v>-5.3778999999999995</c:v>
                </c:pt>
                <c:pt idx="176">
                  <c:v>-5.3179000000000007</c:v>
                </c:pt>
                <c:pt idx="177">
                  <c:v>-5.3179000000000007</c:v>
                </c:pt>
                <c:pt idx="178">
                  <c:v>-5.3179000000000007</c:v>
                </c:pt>
                <c:pt idx="179">
                  <c:v>-5.2878999999999996</c:v>
                </c:pt>
                <c:pt idx="180">
                  <c:v>-5.2778999999999998</c:v>
                </c:pt>
                <c:pt idx="181">
                  <c:v>-5.2279000000000009</c:v>
                </c:pt>
                <c:pt idx="182">
                  <c:v>-5.1679000000000004</c:v>
                </c:pt>
                <c:pt idx="183">
                  <c:v>-5.1579000000000006</c:v>
                </c:pt>
                <c:pt idx="184">
                  <c:v>-5.1779000000000002</c:v>
                </c:pt>
                <c:pt idx="185">
                  <c:v>-5.1879</c:v>
                </c:pt>
                <c:pt idx="186">
                  <c:v>-5.1978999999999997</c:v>
                </c:pt>
                <c:pt idx="187">
                  <c:v>-5.4729000000000001</c:v>
                </c:pt>
                <c:pt idx="188">
                  <c:v>-5.2178999999999993</c:v>
                </c:pt>
                <c:pt idx="189">
                  <c:v>-5.2679</c:v>
                </c:pt>
                <c:pt idx="190">
                  <c:v>-5.3279000000000005</c:v>
                </c:pt>
                <c:pt idx="191">
                  <c:v>-5.4478999999999997</c:v>
                </c:pt>
                <c:pt idx="192">
                  <c:v>-5.6378999999999992</c:v>
                </c:pt>
                <c:pt idx="193">
                  <c:v>-5.7579000000000002</c:v>
                </c:pt>
                <c:pt idx="194">
                  <c:v>-5.8878999999999992</c:v>
                </c:pt>
                <c:pt idx="195">
                  <c:v>-5.9079000000000006</c:v>
                </c:pt>
                <c:pt idx="196">
                  <c:v>-5.7479000000000005</c:v>
                </c:pt>
                <c:pt idx="197">
                  <c:v>-5.6278999999999995</c:v>
                </c:pt>
                <c:pt idx="198">
                  <c:v>-5.5278999999999998</c:v>
                </c:pt>
                <c:pt idx="199">
                  <c:v>-5.5478999999999994</c:v>
                </c:pt>
                <c:pt idx="200">
                  <c:v>-5.5179</c:v>
                </c:pt>
                <c:pt idx="201">
                  <c:v>-5.4779000000000009</c:v>
                </c:pt>
                <c:pt idx="202">
                  <c:v>-5.4578999999999995</c:v>
                </c:pt>
                <c:pt idx="203">
                  <c:v>-5.4578999999999995</c:v>
                </c:pt>
                <c:pt idx="204">
                  <c:v>-5.4179000000000004</c:v>
                </c:pt>
                <c:pt idx="205">
                  <c:v>-5.3578999999999999</c:v>
                </c:pt>
                <c:pt idx="206">
                  <c:v>-5.4279000000000002</c:v>
                </c:pt>
                <c:pt idx="207">
                  <c:v>-5.5079000000000002</c:v>
                </c:pt>
                <c:pt idx="208">
                  <c:v>-5.6078999999999999</c:v>
                </c:pt>
                <c:pt idx="209">
                  <c:v>-5.7579000000000002</c:v>
                </c:pt>
                <c:pt idx="210">
                  <c:v>-5.7679</c:v>
                </c:pt>
                <c:pt idx="211">
                  <c:v>-5.7379000000000007</c:v>
                </c:pt>
                <c:pt idx="212">
                  <c:v>-5.7579000000000002</c:v>
                </c:pt>
                <c:pt idx="213">
                  <c:v>-5.807900000000001</c:v>
                </c:pt>
                <c:pt idx="214">
                  <c:v>-5.8778999999999995</c:v>
                </c:pt>
                <c:pt idx="215">
                  <c:v>-5.9079000000000006</c:v>
                </c:pt>
                <c:pt idx="216">
                  <c:v>-5.8878999999999992</c:v>
                </c:pt>
                <c:pt idx="217">
                  <c:v>-5.8878999999999992</c:v>
                </c:pt>
                <c:pt idx="218">
                  <c:v>-5.9179000000000004</c:v>
                </c:pt>
                <c:pt idx="219">
                  <c:v>-5.6272548387096792</c:v>
                </c:pt>
                <c:pt idx="220">
                  <c:v>-6.0378999999999996</c:v>
                </c:pt>
                <c:pt idx="221">
                  <c:v>-6.2178999999999993</c:v>
                </c:pt>
                <c:pt idx="222">
                  <c:v>-6.4079000000000006</c:v>
                </c:pt>
                <c:pt idx="223">
                  <c:v>-6.4578999999999995</c:v>
                </c:pt>
                <c:pt idx="224">
                  <c:v>-6.4478999999999997</c:v>
                </c:pt>
                <c:pt idx="225">
                  <c:v>-6.4678999999999993</c:v>
                </c:pt>
                <c:pt idx="226">
                  <c:v>-6.4578999999999995</c:v>
                </c:pt>
                <c:pt idx="227">
                  <c:v>-6.6178999999999997</c:v>
                </c:pt>
                <c:pt idx="228">
                  <c:v>-6.7078999999999995</c:v>
                </c:pt>
                <c:pt idx="229">
                  <c:v>-6.7279000000000009</c:v>
                </c:pt>
                <c:pt idx="230">
                  <c:v>-6.8878999999999992</c:v>
                </c:pt>
                <c:pt idx="231">
                  <c:v>-6.9779000000000009</c:v>
                </c:pt>
                <c:pt idx="232">
                  <c:v>-6.8778999999999995</c:v>
                </c:pt>
                <c:pt idx="233">
                  <c:v>-6.8279000000000005</c:v>
                </c:pt>
                <c:pt idx="234">
                  <c:v>-6.7878999999999996</c:v>
                </c:pt>
                <c:pt idx="235">
                  <c:v>-6.7579000000000002</c:v>
                </c:pt>
                <c:pt idx="236">
                  <c:v>-6.8878999999999992</c:v>
                </c:pt>
                <c:pt idx="237">
                  <c:v>-6.9079000000000006</c:v>
                </c:pt>
                <c:pt idx="238">
                  <c:v>-6.8878999999999992</c:v>
                </c:pt>
                <c:pt idx="239">
                  <c:v>-7.0378999999999996</c:v>
                </c:pt>
                <c:pt idx="240">
                  <c:v>-7.0779000000000005</c:v>
                </c:pt>
                <c:pt idx="241">
                  <c:v>-7.0679000000000007</c:v>
                </c:pt>
                <c:pt idx="242">
                  <c:v>-7.0979000000000001</c:v>
                </c:pt>
                <c:pt idx="243">
                  <c:v>-7.1779000000000002</c:v>
                </c:pt>
                <c:pt idx="244">
                  <c:v>-7.1579000000000006</c:v>
                </c:pt>
                <c:pt idx="245">
                  <c:v>-7.2279000000000009</c:v>
                </c:pt>
                <c:pt idx="246">
                  <c:v>-7.2279000000000009</c:v>
                </c:pt>
                <c:pt idx="247">
                  <c:v>-7.057900000000001</c:v>
                </c:pt>
                <c:pt idx="248">
                  <c:v>-6.8179000000000007</c:v>
                </c:pt>
                <c:pt idx="249">
                  <c:v>-6.6479000000000008</c:v>
                </c:pt>
                <c:pt idx="250">
                  <c:v>-6.5779000000000005</c:v>
                </c:pt>
                <c:pt idx="251">
                  <c:v>-6.791125806451614</c:v>
                </c:pt>
                <c:pt idx="252">
                  <c:v>-6.5879000000000003</c:v>
                </c:pt>
                <c:pt idx="253">
                  <c:v>-6.6178999999999997</c:v>
                </c:pt>
                <c:pt idx="254">
                  <c:v>-6.6278999999999995</c:v>
                </c:pt>
                <c:pt idx="255">
                  <c:v>-6.6078999999999999</c:v>
                </c:pt>
                <c:pt idx="256">
                  <c:v>-6.6479000000000008</c:v>
                </c:pt>
                <c:pt idx="257">
                  <c:v>-6.6779000000000002</c:v>
                </c:pt>
                <c:pt idx="258">
                  <c:v>-6.6378999999999992</c:v>
                </c:pt>
                <c:pt idx="259">
                  <c:v>-6.5278999999999998</c:v>
                </c:pt>
                <c:pt idx="260">
                  <c:v>-6.4879000000000007</c:v>
                </c:pt>
                <c:pt idx="261">
                  <c:v>-6.4379</c:v>
                </c:pt>
                <c:pt idx="262">
                  <c:v>-6.3578999999999999</c:v>
                </c:pt>
                <c:pt idx="263">
                  <c:v>-6.2978999999999994</c:v>
                </c:pt>
                <c:pt idx="264">
                  <c:v>-6.2878999999999996</c:v>
                </c:pt>
                <c:pt idx="265">
                  <c:v>-6.2479000000000005</c:v>
                </c:pt>
                <c:pt idx="266">
                  <c:v>-6.2379000000000007</c:v>
                </c:pt>
                <c:pt idx="267">
                  <c:v>-6.307900000000001</c:v>
                </c:pt>
                <c:pt idx="268">
                  <c:v>-6.4179000000000004</c:v>
                </c:pt>
                <c:pt idx="269">
                  <c:v>-6.3279000000000005</c:v>
                </c:pt>
                <c:pt idx="270">
                  <c:v>-6.1479000000000008</c:v>
                </c:pt>
                <c:pt idx="271">
                  <c:v>-6.057900000000001</c:v>
                </c:pt>
                <c:pt idx="272">
                  <c:v>-6.0478999999999994</c:v>
                </c:pt>
                <c:pt idx="273">
                  <c:v>-5.9779000000000009</c:v>
                </c:pt>
                <c:pt idx="274">
                  <c:v>-5.9379</c:v>
                </c:pt>
                <c:pt idx="275">
                  <c:v>-5.9079000000000006</c:v>
                </c:pt>
                <c:pt idx="276">
                  <c:v>-5.8379000000000003</c:v>
                </c:pt>
                <c:pt idx="277">
                  <c:v>-5.8179000000000007</c:v>
                </c:pt>
                <c:pt idx="278">
                  <c:v>-5.8279000000000005</c:v>
                </c:pt>
                <c:pt idx="279">
                  <c:v>-5.8279000000000005</c:v>
                </c:pt>
                <c:pt idx="280">
                  <c:v>-5.807900000000001</c:v>
                </c:pt>
                <c:pt idx="281">
                  <c:v>-5.7878999999999996</c:v>
                </c:pt>
                <c:pt idx="282">
                  <c:v>-6.2442333333333346</c:v>
                </c:pt>
                <c:pt idx="283">
                  <c:v>-5.7479000000000005</c:v>
                </c:pt>
                <c:pt idx="284">
                  <c:v>-5.6978999999999997</c:v>
                </c:pt>
                <c:pt idx="285">
                  <c:v>-5.6779000000000002</c:v>
                </c:pt>
                <c:pt idx="286">
                  <c:v>-5.7078999999999995</c:v>
                </c:pt>
                <c:pt idx="287">
                  <c:v>-5.7279000000000009</c:v>
                </c:pt>
                <c:pt idx="288">
                  <c:v>-5.7479000000000005</c:v>
                </c:pt>
                <c:pt idx="289">
                  <c:v>-5.7579000000000002</c:v>
                </c:pt>
                <c:pt idx="290">
                  <c:v>-5.7178999999999993</c:v>
                </c:pt>
                <c:pt idx="291">
                  <c:v>-5.6579000000000006</c:v>
                </c:pt>
                <c:pt idx="292">
                  <c:v>-5.6078999999999999</c:v>
                </c:pt>
                <c:pt idx="293">
                  <c:v>-5.6378999999999992</c:v>
                </c:pt>
                <c:pt idx="294">
                  <c:v>-5.6779000000000002</c:v>
                </c:pt>
                <c:pt idx="295">
                  <c:v>-5.6978999999999997</c:v>
                </c:pt>
                <c:pt idx="296">
                  <c:v>-5.6978999999999997</c:v>
                </c:pt>
                <c:pt idx="297">
                  <c:v>-5.6779000000000002</c:v>
                </c:pt>
                <c:pt idx="298">
                  <c:v>-5.6078999999999999</c:v>
                </c:pt>
                <c:pt idx="299">
                  <c:v>-5.557900000000001</c:v>
                </c:pt>
                <c:pt idx="300">
                  <c:v>-5.5879000000000003</c:v>
                </c:pt>
                <c:pt idx="301">
                  <c:v>-5.6178999999999997</c:v>
                </c:pt>
                <c:pt idx="302">
                  <c:v>-5.6278999999999995</c:v>
                </c:pt>
                <c:pt idx="303">
                  <c:v>-5.6479000000000008</c:v>
                </c:pt>
                <c:pt idx="304">
                  <c:v>-5.6178999999999997</c:v>
                </c:pt>
                <c:pt idx="305">
                  <c:v>-5.5378999999999996</c:v>
                </c:pt>
                <c:pt idx="306">
                  <c:v>-5.5079000000000002</c:v>
                </c:pt>
                <c:pt idx="307">
                  <c:v>-5.5278999999999998</c:v>
                </c:pt>
                <c:pt idx="308">
                  <c:v>-5.5378999999999996</c:v>
                </c:pt>
                <c:pt idx="309">
                  <c:v>-5.5679000000000007</c:v>
                </c:pt>
                <c:pt idx="310">
                  <c:v>-5.5679000000000007</c:v>
                </c:pt>
                <c:pt idx="311">
                  <c:v>-5.557900000000001</c:v>
                </c:pt>
                <c:pt idx="312">
                  <c:v>-5.5179</c:v>
                </c:pt>
                <c:pt idx="313">
                  <c:v>-5.4678999999999993</c:v>
                </c:pt>
                <c:pt idx="314">
                  <c:v>-5.6288677419354851</c:v>
                </c:pt>
                <c:pt idx="315">
                  <c:v>-5.5079000000000002</c:v>
                </c:pt>
                <c:pt idx="316">
                  <c:v>-5.5378999999999996</c:v>
                </c:pt>
                <c:pt idx="317">
                  <c:v>-5.5378999999999996</c:v>
                </c:pt>
                <c:pt idx="318">
                  <c:v>-5.5278999999999998</c:v>
                </c:pt>
                <c:pt idx="319">
                  <c:v>-5.5179</c:v>
                </c:pt>
                <c:pt idx="320">
                  <c:v>-5.4578999999999995</c:v>
                </c:pt>
                <c:pt idx="321">
                  <c:v>-5.4478999999999997</c:v>
                </c:pt>
                <c:pt idx="322">
                  <c:v>-5.4578999999999995</c:v>
                </c:pt>
                <c:pt idx="323">
                  <c:v>-5.4779000000000009</c:v>
                </c:pt>
                <c:pt idx="324">
                  <c:v>-5.4879000000000007</c:v>
                </c:pt>
                <c:pt idx="325">
                  <c:v>-5.4779000000000009</c:v>
                </c:pt>
                <c:pt idx="326">
                  <c:v>-5.4779000000000009</c:v>
                </c:pt>
                <c:pt idx="327">
                  <c:v>-5.4179000000000004</c:v>
                </c:pt>
                <c:pt idx="328">
                  <c:v>-5.3778999999999995</c:v>
                </c:pt>
                <c:pt idx="329">
                  <c:v>-5.3778999999999995</c:v>
                </c:pt>
                <c:pt idx="330">
                  <c:v>-5.3979000000000008</c:v>
                </c:pt>
                <c:pt idx="331">
                  <c:v>-5.4279000000000002</c:v>
                </c:pt>
                <c:pt idx="332">
                  <c:v>-5.4379</c:v>
                </c:pt>
                <c:pt idx="333">
                  <c:v>-5.3979000000000008</c:v>
                </c:pt>
                <c:pt idx="334">
                  <c:v>-5.3379000000000003</c:v>
                </c:pt>
                <c:pt idx="335">
                  <c:v>-5.3179000000000007</c:v>
                </c:pt>
                <c:pt idx="336">
                  <c:v>-5.3578999999999999</c:v>
                </c:pt>
                <c:pt idx="337">
                  <c:v>-5.3578999999999999</c:v>
                </c:pt>
                <c:pt idx="338">
                  <c:v>-5.3379000000000003</c:v>
                </c:pt>
                <c:pt idx="339">
                  <c:v>-5.3578999999999999</c:v>
                </c:pt>
                <c:pt idx="340">
                  <c:v>-5.3578999999999999</c:v>
                </c:pt>
                <c:pt idx="341">
                  <c:v>-5.2778999999999998</c:v>
                </c:pt>
                <c:pt idx="342">
                  <c:v>-5.2778999999999998</c:v>
                </c:pt>
                <c:pt idx="343">
                  <c:v>-5.3179000000000007</c:v>
                </c:pt>
                <c:pt idx="344">
                  <c:v>-5.3479000000000001</c:v>
                </c:pt>
                <c:pt idx="345">
                  <c:v>-5.4132333333333333</c:v>
                </c:pt>
                <c:pt idx="346">
                  <c:v>-5.3578999999999999</c:v>
                </c:pt>
                <c:pt idx="347">
                  <c:v>-5.3578999999999999</c:v>
                </c:pt>
                <c:pt idx="348">
                  <c:v>-5.3678999999999997</c:v>
                </c:pt>
                <c:pt idx="349">
                  <c:v>-5.307900000000001</c:v>
                </c:pt>
                <c:pt idx="350">
                  <c:v>-5.2878999999999996</c:v>
                </c:pt>
                <c:pt idx="351">
                  <c:v>-5.307900000000001</c:v>
                </c:pt>
                <c:pt idx="352">
                  <c:v>-5.2878999999999996</c:v>
                </c:pt>
                <c:pt idx="353">
                  <c:v>-5.2878999999999996</c:v>
                </c:pt>
                <c:pt idx="354">
                  <c:v>-5.307900000000001</c:v>
                </c:pt>
                <c:pt idx="355">
                  <c:v>-5.307900000000001</c:v>
                </c:pt>
                <c:pt idx="356">
                  <c:v>-5.2579000000000002</c:v>
                </c:pt>
                <c:pt idx="357">
                  <c:v>-5.2479000000000005</c:v>
                </c:pt>
                <c:pt idx="358">
                  <c:v>-5.2679</c:v>
                </c:pt>
                <c:pt idx="359">
                  <c:v>-5.2778999999999998</c:v>
                </c:pt>
                <c:pt idx="360">
                  <c:v>-5.2878999999999996</c:v>
                </c:pt>
                <c:pt idx="361">
                  <c:v>-5.2878999999999996</c:v>
                </c:pt>
                <c:pt idx="362">
                  <c:v>-5.2778999999999998</c:v>
                </c:pt>
                <c:pt idx="363">
                  <c:v>-5.2178999999999993</c:v>
                </c:pt>
                <c:pt idx="364">
                  <c:v>-5.2078999999999995</c:v>
                </c:pt>
                <c:pt idx="365">
                  <c:v>-5.2479000000000005</c:v>
                </c:pt>
                <c:pt idx="366">
                  <c:v>-5.2679</c:v>
                </c:pt>
                <c:pt idx="367">
                  <c:v>-5.2679</c:v>
                </c:pt>
                <c:pt idx="368">
                  <c:v>-5.2579000000000002</c:v>
                </c:pt>
                <c:pt idx="369">
                  <c:v>-5.2579000000000002</c:v>
                </c:pt>
                <c:pt idx="370">
                  <c:v>-5.2279000000000009</c:v>
                </c:pt>
                <c:pt idx="371">
                  <c:v>-5.1879</c:v>
                </c:pt>
                <c:pt idx="372">
                  <c:v>-5.1579000000000006</c:v>
                </c:pt>
                <c:pt idx="373">
                  <c:v>-5.1779000000000002</c:v>
                </c:pt>
                <c:pt idx="374">
                  <c:v>-5.1679000000000004</c:v>
                </c:pt>
                <c:pt idx="375">
                  <c:v>-5.1278999999999995</c:v>
                </c:pt>
              </c:numCache>
            </c:numRef>
          </c:yVal>
          <c:smooth val="0"/>
        </c:ser>
        <c:ser>
          <c:idx val="1"/>
          <c:order val="2"/>
          <c:tx>
            <c:v>最低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'標高水位（ｏｐｍ）'!$AE$5:$AE$380</c:f>
              <c:numCache>
                <c:formatCode>0.00</c:formatCode>
                <c:ptCount val="376"/>
                <c:pt idx="0">
                  <c:v>-5.0478999999999994</c:v>
                </c:pt>
                <c:pt idx="1">
                  <c:v>-4.9779000000000009</c:v>
                </c:pt>
                <c:pt idx="2">
                  <c:v>-4.9179000000000004</c:v>
                </c:pt>
                <c:pt idx="3">
                  <c:v>-4.8678999999999997</c:v>
                </c:pt>
                <c:pt idx="4">
                  <c:v>-4.8479000000000001</c:v>
                </c:pt>
                <c:pt idx="5">
                  <c:v>-4.8979000000000008</c:v>
                </c:pt>
                <c:pt idx="6">
                  <c:v>-4.9079000000000006</c:v>
                </c:pt>
                <c:pt idx="7">
                  <c:v>-4.9279000000000002</c:v>
                </c:pt>
                <c:pt idx="8">
                  <c:v>-4.9279000000000002</c:v>
                </c:pt>
                <c:pt idx="9">
                  <c:v>-4.9179000000000004</c:v>
                </c:pt>
                <c:pt idx="10">
                  <c:v>-4.8578999999999999</c:v>
                </c:pt>
                <c:pt idx="11">
                  <c:v>-4.9079000000000006</c:v>
                </c:pt>
                <c:pt idx="12">
                  <c:v>-4.9279000000000002</c:v>
                </c:pt>
                <c:pt idx="13">
                  <c:v>-4.9279000000000002</c:v>
                </c:pt>
                <c:pt idx="14">
                  <c:v>-4.9478999999999997</c:v>
                </c:pt>
                <c:pt idx="15">
                  <c:v>-4.9478999999999997</c:v>
                </c:pt>
                <c:pt idx="16">
                  <c:v>-4.9279000000000002</c:v>
                </c:pt>
                <c:pt idx="17">
                  <c:v>-4.8578999999999999</c:v>
                </c:pt>
                <c:pt idx="18">
                  <c:v>-4.8539000000000003</c:v>
                </c:pt>
                <c:pt idx="19">
                  <c:v>-4.9678999999999993</c:v>
                </c:pt>
                <c:pt idx="20">
                  <c:v>-4.9678999999999993</c:v>
                </c:pt>
                <c:pt idx="21">
                  <c:v>-4.9779000000000009</c:v>
                </c:pt>
                <c:pt idx="22">
                  <c:v>-4.9779000000000009</c:v>
                </c:pt>
                <c:pt idx="23">
                  <c:v>-4.9478999999999997</c:v>
                </c:pt>
                <c:pt idx="24">
                  <c:v>-4.9279000000000002</c:v>
                </c:pt>
                <c:pt idx="25">
                  <c:v>-4.9478999999999997</c:v>
                </c:pt>
                <c:pt idx="26">
                  <c:v>-4.9779000000000009</c:v>
                </c:pt>
                <c:pt idx="27">
                  <c:v>-4.9779000000000009</c:v>
                </c:pt>
                <c:pt idx="28">
                  <c:v>-4.9678999999999993</c:v>
                </c:pt>
                <c:pt idx="29">
                  <c:v>-4.9478999999999997</c:v>
                </c:pt>
                <c:pt idx="30">
                  <c:v>-4.9478999999999997</c:v>
                </c:pt>
                <c:pt idx="32">
                  <c:v>-4.8878999999999992</c:v>
                </c:pt>
                <c:pt idx="33">
                  <c:v>-4.9478999999999997</c:v>
                </c:pt>
                <c:pt idx="34">
                  <c:v>-4.9678999999999993</c:v>
                </c:pt>
                <c:pt idx="35">
                  <c:v>-4.9678999999999993</c:v>
                </c:pt>
                <c:pt idx="36">
                  <c:v>-4.9578999999999995</c:v>
                </c:pt>
                <c:pt idx="37">
                  <c:v>-4.9578999999999995</c:v>
                </c:pt>
                <c:pt idx="38">
                  <c:v>-4.9279000000000002</c:v>
                </c:pt>
                <c:pt idx="39">
                  <c:v>-4.8878999999999992</c:v>
                </c:pt>
                <c:pt idx="40">
                  <c:v>-4.9079000000000006</c:v>
                </c:pt>
                <c:pt idx="41">
                  <c:v>-4.9578999999999995</c:v>
                </c:pt>
                <c:pt idx="42">
                  <c:v>-4.9478999999999997</c:v>
                </c:pt>
                <c:pt idx="43">
                  <c:v>-4.9578999999999995</c:v>
                </c:pt>
                <c:pt idx="44">
                  <c:v>-4.9379</c:v>
                </c:pt>
                <c:pt idx="45">
                  <c:v>-4.8778999999999995</c:v>
                </c:pt>
                <c:pt idx="46">
                  <c:v>-4.8578999999999999</c:v>
                </c:pt>
                <c:pt idx="47">
                  <c:v>-4.9079000000000006</c:v>
                </c:pt>
                <c:pt idx="48">
                  <c:v>-4.9379</c:v>
                </c:pt>
                <c:pt idx="49">
                  <c:v>-4.9379</c:v>
                </c:pt>
                <c:pt idx="50">
                  <c:v>-4.9478999999999997</c:v>
                </c:pt>
                <c:pt idx="51">
                  <c:v>-4.9478999999999997</c:v>
                </c:pt>
                <c:pt idx="52">
                  <c:v>-4.8979000000000008</c:v>
                </c:pt>
                <c:pt idx="53">
                  <c:v>-4.8778999999999995</c:v>
                </c:pt>
                <c:pt idx="54">
                  <c:v>-4.8778999999999995</c:v>
                </c:pt>
                <c:pt idx="55">
                  <c:v>-4.9279000000000002</c:v>
                </c:pt>
                <c:pt idx="56">
                  <c:v>-4.9379</c:v>
                </c:pt>
                <c:pt idx="57">
                  <c:v>-4.9379</c:v>
                </c:pt>
                <c:pt idx="58">
                  <c:v>-4.9279000000000002</c:v>
                </c:pt>
                <c:pt idx="60">
                  <c:v>-4.8479000000000001</c:v>
                </c:pt>
                <c:pt idx="62">
                  <c:v>-4.8678999999999997</c:v>
                </c:pt>
                <c:pt idx="63">
                  <c:v>-4.8479000000000001</c:v>
                </c:pt>
                <c:pt idx="64">
                  <c:v>-4.8179000000000007</c:v>
                </c:pt>
                <c:pt idx="65">
                  <c:v>-4.807900000000001</c:v>
                </c:pt>
                <c:pt idx="66">
                  <c:v>-4.7978999999999994</c:v>
                </c:pt>
                <c:pt idx="67">
                  <c:v>-4.8479000000000001</c:v>
                </c:pt>
                <c:pt idx="68">
                  <c:v>-4.8479000000000001</c:v>
                </c:pt>
                <c:pt idx="69">
                  <c:v>-4.8778999999999995</c:v>
                </c:pt>
                <c:pt idx="70">
                  <c:v>-4.8979000000000008</c:v>
                </c:pt>
                <c:pt idx="71">
                  <c:v>-4.8979000000000008</c:v>
                </c:pt>
                <c:pt idx="72">
                  <c:v>-4.9179000000000004</c:v>
                </c:pt>
                <c:pt idx="73">
                  <c:v>-4.9079000000000006</c:v>
                </c:pt>
                <c:pt idx="74">
                  <c:v>-4.8778999999999995</c:v>
                </c:pt>
                <c:pt idx="75">
                  <c:v>-4.8279000000000005</c:v>
                </c:pt>
                <c:pt idx="76">
                  <c:v>-4.8678999999999997</c:v>
                </c:pt>
                <c:pt idx="77">
                  <c:v>-4.9179000000000004</c:v>
                </c:pt>
                <c:pt idx="78">
                  <c:v>-4.9379</c:v>
                </c:pt>
                <c:pt idx="79">
                  <c:v>-4.9379</c:v>
                </c:pt>
                <c:pt idx="80">
                  <c:v>-4.9179000000000004</c:v>
                </c:pt>
                <c:pt idx="81">
                  <c:v>-4.8878999999999992</c:v>
                </c:pt>
                <c:pt idx="82">
                  <c:v>-4.8279000000000005</c:v>
                </c:pt>
                <c:pt idx="83">
                  <c:v>-4.8479000000000001</c:v>
                </c:pt>
                <c:pt idx="84">
                  <c:v>-4.8778999999999995</c:v>
                </c:pt>
                <c:pt idx="85">
                  <c:v>-4.9079000000000006</c:v>
                </c:pt>
                <c:pt idx="86">
                  <c:v>-4.9279000000000002</c:v>
                </c:pt>
                <c:pt idx="87">
                  <c:v>-4.9079000000000006</c:v>
                </c:pt>
                <c:pt idx="88">
                  <c:v>-4.8678999999999997</c:v>
                </c:pt>
                <c:pt idx="89">
                  <c:v>-4.8479000000000001</c:v>
                </c:pt>
                <c:pt idx="90">
                  <c:v>-4.8479000000000001</c:v>
                </c:pt>
                <c:pt idx="91">
                  <c:v>-4.8479000000000001</c:v>
                </c:pt>
                <c:pt idx="92">
                  <c:v>-4.8379000000000003</c:v>
                </c:pt>
                <c:pt idx="94">
                  <c:v>-4.8878999999999992</c:v>
                </c:pt>
                <c:pt idx="95">
                  <c:v>-4.8778999999999995</c:v>
                </c:pt>
                <c:pt idx="96">
                  <c:v>-4.8678999999999997</c:v>
                </c:pt>
                <c:pt idx="97">
                  <c:v>-4.7978999999999994</c:v>
                </c:pt>
                <c:pt idx="98">
                  <c:v>-4.8279000000000005</c:v>
                </c:pt>
                <c:pt idx="99">
                  <c:v>-4.8479000000000001</c:v>
                </c:pt>
                <c:pt idx="100">
                  <c:v>-4.8479000000000001</c:v>
                </c:pt>
                <c:pt idx="101">
                  <c:v>-4.8479000000000001</c:v>
                </c:pt>
                <c:pt idx="102">
                  <c:v>-4.8379000000000003</c:v>
                </c:pt>
                <c:pt idx="103">
                  <c:v>-4.807900000000001</c:v>
                </c:pt>
                <c:pt idx="104">
                  <c:v>-4.8179000000000007</c:v>
                </c:pt>
                <c:pt idx="105">
                  <c:v>-4.8479000000000001</c:v>
                </c:pt>
                <c:pt idx="106">
                  <c:v>-4.8479000000000001</c:v>
                </c:pt>
                <c:pt idx="107">
                  <c:v>-4.8479000000000001</c:v>
                </c:pt>
                <c:pt idx="108">
                  <c:v>-4.8678999999999997</c:v>
                </c:pt>
                <c:pt idx="109">
                  <c:v>-4.8678999999999997</c:v>
                </c:pt>
                <c:pt idx="110">
                  <c:v>-4.8578999999999999</c:v>
                </c:pt>
                <c:pt idx="111">
                  <c:v>-4.8479000000000001</c:v>
                </c:pt>
                <c:pt idx="112">
                  <c:v>-4.9079000000000006</c:v>
                </c:pt>
                <c:pt idx="113">
                  <c:v>-4.9478999999999997</c:v>
                </c:pt>
                <c:pt idx="114">
                  <c:v>-4.9478999999999997</c:v>
                </c:pt>
                <c:pt idx="115">
                  <c:v>-4.9279000000000002</c:v>
                </c:pt>
                <c:pt idx="116">
                  <c:v>-4.9179000000000004</c:v>
                </c:pt>
                <c:pt idx="117">
                  <c:v>-4.8878999999999992</c:v>
                </c:pt>
                <c:pt idx="118">
                  <c:v>-4.8678999999999997</c:v>
                </c:pt>
                <c:pt idx="119">
                  <c:v>-4.8979000000000008</c:v>
                </c:pt>
                <c:pt idx="120">
                  <c:v>-4.8878999999999992</c:v>
                </c:pt>
                <c:pt idx="121">
                  <c:v>-4.8778999999999995</c:v>
                </c:pt>
                <c:pt idx="122">
                  <c:v>-4.8678999999999997</c:v>
                </c:pt>
                <c:pt idx="123">
                  <c:v>-4.8578999999999999</c:v>
                </c:pt>
                <c:pt idx="125">
                  <c:v>-4.8578999999999999</c:v>
                </c:pt>
                <c:pt idx="126">
                  <c:v>-4.7978999999999994</c:v>
                </c:pt>
                <c:pt idx="127">
                  <c:v>-4.8279000000000005</c:v>
                </c:pt>
                <c:pt idx="128">
                  <c:v>-4.807900000000001</c:v>
                </c:pt>
                <c:pt idx="129">
                  <c:v>-4.8379000000000003</c:v>
                </c:pt>
                <c:pt idx="130">
                  <c:v>-4.8479000000000001</c:v>
                </c:pt>
                <c:pt idx="131">
                  <c:v>-4.8279000000000005</c:v>
                </c:pt>
                <c:pt idx="132">
                  <c:v>-4.7978999999999994</c:v>
                </c:pt>
                <c:pt idx="133">
                  <c:v>-4.7579000000000002</c:v>
                </c:pt>
                <c:pt idx="134">
                  <c:v>-4.7679</c:v>
                </c:pt>
                <c:pt idx="135">
                  <c:v>-4.8179000000000007</c:v>
                </c:pt>
                <c:pt idx="136">
                  <c:v>-4.8678999999999997</c:v>
                </c:pt>
                <c:pt idx="137">
                  <c:v>-4.9779000000000009</c:v>
                </c:pt>
                <c:pt idx="138">
                  <c:v>-5.0378999999999996</c:v>
                </c:pt>
                <c:pt idx="139">
                  <c:v>-5.0879000000000003</c:v>
                </c:pt>
                <c:pt idx="140">
                  <c:v>-5.2479000000000005</c:v>
                </c:pt>
                <c:pt idx="141">
                  <c:v>-5.2479000000000005</c:v>
                </c:pt>
                <c:pt idx="142">
                  <c:v>-5.2178999999999993</c:v>
                </c:pt>
                <c:pt idx="143">
                  <c:v>-5.3179000000000007</c:v>
                </c:pt>
                <c:pt idx="144">
                  <c:v>-5.4279000000000002</c:v>
                </c:pt>
                <c:pt idx="145">
                  <c:v>-5.557900000000001</c:v>
                </c:pt>
                <c:pt idx="146">
                  <c:v>-5.7078999999999995</c:v>
                </c:pt>
                <c:pt idx="147">
                  <c:v>-5.6978999999999997</c:v>
                </c:pt>
                <c:pt idx="148">
                  <c:v>-5.6879</c:v>
                </c:pt>
                <c:pt idx="149">
                  <c:v>-5.7379000000000007</c:v>
                </c:pt>
                <c:pt idx="150">
                  <c:v>-5.7978999999999994</c:v>
                </c:pt>
                <c:pt idx="151">
                  <c:v>-5.7778999999999998</c:v>
                </c:pt>
                <c:pt idx="152">
                  <c:v>-5.6978999999999997</c:v>
                </c:pt>
                <c:pt idx="153">
                  <c:v>-5.6378999999999992</c:v>
                </c:pt>
                <c:pt idx="154">
                  <c:v>-5.5679000000000007</c:v>
                </c:pt>
                <c:pt idx="155">
                  <c:v>-5.6479000000000008</c:v>
                </c:pt>
                <c:pt idx="157">
                  <c:v>-5.6978999999999997</c:v>
                </c:pt>
                <c:pt idx="158">
                  <c:v>-5.8179000000000007</c:v>
                </c:pt>
                <c:pt idx="159">
                  <c:v>-5.9079000000000006</c:v>
                </c:pt>
                <c:pt idx="160">
                  <c:v>-5.9279000000000002</c:v>
                </c:pt>
                <c:pt idx="161">
                  <c:v>-5.8878999999999992</c:v>
                </c:pt>
                <c:pt idx="162">
                  <c:v>-5.6579000000000006</c:v>
                </c:pt>
                <c:pt idx="163">
                  <c:v>-5.6378999999999992</c:v>
                </c:pt>
                <c:pt idx="164">
                  <c:v>-5.5679000000000007</c:v>
                </c:pt>
                <c:pt idx="165">
                  <c:v>-5.5278999999999998</c:v>
                </c:pt>
                <c:pt idx="166">
                  <c:v>-5.7279000000000009</c:v>
                </c:pt>
                <c:pt idx="167">
                  <c:v>-5.7279000000000009</c:v>
                </c:pt>
                <c:pt idx="168">
                  <c:v>-5.6978999999999997</c:v>
                </c:pt>
                <c:pt idx="169">
                  <c:v>-5.5779000000000005</c:v>
                </c:pt>
                <c:pt idx="170">
                  <c:v>-5.5278999999999998</c:v>
                </c:pt>
                <c:pt idx="171">
                  <c:v>-5.5979000000000001</c:v>
                </c:pt>
                <c:pt idx="172">
                  <c:v>-5.5979000000000001</c:v>
                </c:pt>
                <c:pt idx="173">
                  <c:v>-5.5179</c:v>
                </c:pt>
                <c:pt idx="174">
                  <c:v>-5.4879000000000007</c:v>
                </c:pt>
                <c:pt idx="175">
                  <c:v>-5.4379</c:v>
                </c:pt>
                <c:pt idx="176">
                  <c:v>-5.3479000000000001</c:v>
                </c:pt>
                <c:pt idx="177">
                  <c:v>-5.3479000000000001</c:v>
                </c:pt>
                <c:pt idx="178">
                  <c:v>-5.3379000000000003</c:v>
                </c:pt>
                <c:pt idx="179">
                  <c:v>-5.3179000000000007</c:v>
                </c:pt>
                <c:pt idx="180">
                  <c:v>-5.2878999999999996</c:v>
                </c:pt>
                <c:pt idx="181">
                  <c:v>-5.2579000000000002</c:v>
                </c:pt>
                <c:pt idx="182">
                  <c:v>-5.1978999999999997</c:v>
                </c:pt>
                <c:pt idx="183">
                  <c:v>-5.1879</c:v>
                </c:pt>
                <c:pt idx="184">
                  <c:v>-5.1978999999999997</c:v>
                </c:pt>
                <c:pt idx="185">
                  <c:v>-5.1978999999999997</c:v>
                </c:pt>
                <c:pt idx="186">
                  <c:v>-5.2178999999999993</c:v>
                </c:pt>
                <c:pt idx="188">
                  <c:v>-5.2479000000000005</c:v>
                </c:pt>
                <c:pt idx="189">
                  <c:v>-5.2978999999999994</c:v>
                </c:pt>
                <c:pt idx="190">
                  <c:v>-5.3678999999999997</c:v>
                </c:pt>
                <c:pt idx="191">
                  <c:v>-5.5478999999999994</c:v>
                </c:pt>
                <c:pt idx="192">
                  <c:v>-5.6679000000000004</c:v>
                </c:pt>
                <c:pt idx="193">
                  <c:v>-5.8379000000000003</c:v>
                </c:pt>
                <c:pt idx="194">
                  <c:v>-5.9879000000000007</c:v>
                </c:pt>
                <c:pt idx="195">
                  <c:v>-5.9578999999999995</c:v>
                </c:pt>
                <c:pt idx="196">
                  <c:v>-5.8379000000000003</c:v>
                </c:pt>
                <c:pt idx="197">
                  <c:v>-5.6479000000000008</c:v>
                </c:pt>
                <c:pt idx="198">
                  <c:v>-5.557900000000001</c:v>
                </c:pt>
                <c:pt idx="199">
                  <c:v>-5.557900000000001</c:v>
                </c:pt>
                <c:pt idx="200">
                  <c:v>-5.5278999999999998</c:v>
                </c:pt>
                <c:pt idx="201">
                  <c:v>-5.4979000000000005</c:v>
                </c:pt>
                <c:pt idx="202">
                  <c:v>-5.4678999999999993</c:v>
                </c:pt>
                <c:pt idx="203">
                  <c:v>-5.4779000000000009</c:v>
                </c:pt>
                <c:pt idx="204">
                  <c:v>-5.4678999999999993</c:v>
                </c:pt>
                <c:pt idx="205">
                  <c:v>-5.3678999999999997</c:v>
                </c:pt>
                <c:pt idx="206">
                  <c:v>-5.4779000000000009</c:v>
                </c:pt>
                <c:pt idx="207">
                  <c:v>-5.5478999999999994</c:v>
                </c:pt>
                <c:pt idx="208">
                  <c:v>-5.6879</c:v>
                </c:pt>
                <c:pt idx="209">
                  <c:v>-5.8379000000000003</c:v>
                </c:pt>
                <c:pt idx="210">
                  <c:v>-5.8179000000000007</c:v>
                </c:pt>
                <c:pt idx="211">
                  <c:v>-5.7579000000000002</c:v>
                </c:pt>
                <c:pt idx="212">
                  <c:v>-5.807900000000001</c:v>
                </c:pt>
                <c:pt idx="213">
                  <c:v>-5.8379000000000003</c:v>
                </c:pt>
                <c:pt idx="214">
                  <c:v>-5.9379</c:v>
                </c:pt>
                <c:pt idx="215">
                  <c:v>-5.9379</c:v>
                </c:pt>
                <c:pt idx="216">
                  <c:v>-5.9179000000000004</c:v>
                </c:pt>
                <c:pt idx="217">
                  <c:v>-5.9379</c:v>
                </c:pt>
                <c:pt idx="218">
                  <c:v>-5.9678999999999993</c:v>
                </c:pt>
                <c:pt idx="220">
                  <c:v>-6.1078999999999999</c:v>
                </c:pt>
                <c:pt idx="221">
                  <c:v>-6.2579000000000002</c:v>
                </c:pt>
                <c:pt idx="222">
                  <c:v>-6.557900000000001</c:v>
                </c:pt>
                <c:pt idx="223">
                  <c:v>-6.5278999999999998</c:v>
                </c:pt>
                <c:pt idx="224">
                  <c:v>-6.5179</c:v>
                </c:pt>
                <c:pt idx="225">
                  <c:v>-6.5079000000000002</c:v>
                </c:pt>
                <c:pt idx="226">
                  <c:v>-6.5378999999999996</c:v>
                </c:pt>
                <c:pt idx="227">
                  <c:v>-6.7279000000000009</c:v>
                </c:pt>
                <c:pt idx="228">
                  <c:v>-6.7878999999999996</c:v>
                </c:pt>
                <c:pt idx="229">
                  <c:v>-6.7878999999999996</c:v>
                </c:pt>
                <c:pt idx="230">
                  <c:v>-6.9879000000000007</c:v>
                </c:pt>
                <c:pt idx="231">
                  <c:v>-7.0079000000000002</c:v>
                </c:pt>
                <c:pt idx="232">
                  <c:v>-6.9578999999999995</c:v>
                </c:pt>
                <c:pt idx="233">
                  <c:v>-6.8778999999999995</c:v>
                </c:pt>
                <c:pt idx="234">
                  <c:v>-6.8479000000000001</c:v>
                </c:pt>
                <c:pt idx="235">
                  <c:v>-6.8379000000000003</c:v>
                </c:pt>
                <c:pt idx="236">
                  <c:v>-6.9279000000000002</c:v>
                </c:pt>
                <c:pt idx="237">
                  <c:v>-6.9379</c:v>
                </c:pt>
                <c:pt idx="238">
                  <c:v>-6.9379</c:v>
                </c:pt>
                <c:pt idx="239">
                  <c:v>-7.1278999999999995</c:v>
                </c:pt>
                <c:pt idx="240">
                  <c:v>-7.1278999999999995</c:v>
                </c:pt>
                <c:pt idx="241">
                  <c:v>-7.1479000000000008</c:v>
                </c:pt>
                <c:pt idx="242">
                  <c:v>-7.1479000000000008</c:v>
                </c:pt>
                <c:pt idx="243">
                  <c:v>-7.2479000000000005</c:v>
                </c:pt>
                <c:pt idx="244">
                  <c:v>-7.2078999999999995</c:v>
                </c:pt>
                <c:pt idx="245">
                  <c:v>-7.2679</c:v>
                </c:pt>
                <c:pt idx="246">
                  <c:v>-7.2679</c:v>
                </c:pt>
                <c:pt idx="247">
                  <c:v>-7.1779000000000002</c:v>
                </c:pt>
                <c:pt idx="248">
                  <c:v>-6.9279000000000002</c:v>
                </c:pt>
                <c:pt idx="249">
                  <c:v>-6.6978999999999997</c:v>
                </c:pt>
                <c:pt idx="250">
                  <c:v>-6.6078999999999999</c:v>
                </c:pt>
                <c:pt idx="252">
                  <c:v>-6.6078999999999999</c:v>
                </c:pt>
                <c:pt idx="253">
                  <c:v>-6.6779000000000002</c:v>
                </c:pt>
                <c:pt idx="254">
                  <c:v>-6.6679000000000004</c:v>
                </c:pt>
                <c:pt idx="255">
                  <c:v>-6.6378999999999992</c:v>
                </c:pt>
                <c:pt idx="256">
                  <c:v>-6.7279000000000009</c:v>
                </c:pt>
                <c:pt idx="257">
                  <c:v>-6.7178999999999993</c:v>
                </c:pt>
                <c:pt idx="258">
                  <c:v>-6.6978999999999997</c:v>
                </c:pt>
                <c:pt idx="259">
                  <c:v>-6.5779000000000005</c:v>
                </c:pt>
                <c:pt idx="260">
                  <c:v>-6.5079000000000002</c:v>
                </c:pt>
                <c:pt idx="261">
                  <c:v>-6.4578999999999995</c:v>
                </c:pt>
                <c:pt idx="262">
                  <c:v>-6.3979000000000008</c:v>
                </c:pt>
                <c:pt idx="263">
                  <c:v>-6.3179000000000007</c:v>
                </c:pt>
                <c:pt idx="264">
                  <c:v>-6.3179000000000007</c:v>
                </c:pt>
                <c:pt idx="265">
                  <c:v>-6.2778999999999998</c:v>
                </c:pt>
                <c:pt idx="266">
                  <c:v>-6.2679</c:v>
                </c:pt>
                <c:pt idx="267">
                  <c:v>-6.4179000000000004</c:v>
                </c:pt>
                <c:pt idx="268">
                  <c:v>-6.4678999999999993</c:v>
                </c:pt>
                <c:pt idx="269">
                  <c:v>-6.4478999999999997</c:v>
                </c:pt>
                <c:pt idx="270">
                  <c:v>-6.2078999999999995</c:v>
                </c:pt>
                <c:pt idx="271">
                  <c:v>-6.0779000000000005</c:v>
                </c:pt>
                <c:pt idx="272">
                  <c:v>-6.0679000000000007</c:v>
                </c:pt>
                <c:pt idx="273">
                  <c:v>-6.0278999999999998</c:v>
                </c:pt>
                <c:pt idx="274">
                  <c:v>-5.9379</c:v>
                </c:pt>
                <c:pt idx="275">
                  <c:v>-5.9279000000000002</c:v>
                </c:pt>
                <c:pt idx="276">
                  <c:v>-5.8778999999999995</c:v>
                </c:pt>
                <c:pt idx="277">
                  <c:v>-5.8479000000000001</c:v>
                </c:pt>
                <c:pt idx="278">
                  <c:v>-5.8479000000000001</c:v>
                </c:pt>
                <c:pt idx="279">
                  <c:v>-5.8479000000000001</c:v>
                </c:pt>
                <c:pt idx="280">
                  <c:v>-5.8279000000000005</c:v>
                </c:pt>
                <c:pt idx="281">
                  <c:v>-5.7978999999999994</c:v>
                </c:pt>
                <c:pt idx="283">
                  <c:v>-5.7679</c:v>
                </c:pt>
                <c:pt idx="284">
                  <c:v>-5.7279000000000009</c:v>
                </c:pt>
                <c:pt idx="285">
                  <c:v>-5.6978999999999997</c:v>
                </c:pt>
                <c:pt idx="286">
                  <c:v>-5.7279000000000009</c:v>
                </c:pt>
                <c:pt idx="287">
                  <c:v>-5.7479000000000005</c:v>
                </c:pt>
                <c:pt idx="288">
                  <c:v>-5.7679</c:v>
                </c:pt>
                <c:pt idx="289">
                  <c:v>-5.7679</c:v>
                </c:pt>
                <c:pt idx="290">
                  <c:v>-5.7479000000000005</c:v>
                </c:pt>
                <c:pt idx="291">
                  <c:v>-5.6879</c:v>
                </c:pt>
                <c:pt idx="292">
                  <c:v>-5.6178999999999997</c:v>
                </c:pt>
                <c:pt idx="293">
                  <c:v>-5.6679000000000004</c:v>
                </c:pt>
                <c:pt idx="294">
                  <c:v>-5.7078999999999995</c:v>
                </c:pt>
                <c:pt idx="295">
                  <c:v>-5.7078999999999995</c:v>
                </c:pt>
                <c:pt idx="296">
                  <c:v>-5.7178999999999993</c:v>
                </c:pt>
                <c:pt idx="297">
                  <c:v>-5.7078999999999995</c:v>
                </c:pt>
                <c:pt idx="298">
                  <c:v>-5.6479000000000008</c:v>
                </c:pt>
                <c:pt idx="299">
                  <c:v>-5.5679000000000007</c:v>
                </c:pt>
                <c:pt idx="300">
                  <c:v>-5.6178999999999997</c:v>
                </c:pt>
                <c:pt idx="301">
                  <c:v>-5.6378999999999992</c:v>
                </c:pt>
                <c:pt idx="302">
                  <c:v>-5.6479000000000008</c:v>
                </c:pt>
                <c:pt idx="303">
                  <c:v>-5.6679000000000004</c:v>
                </c:pt>
                <c:pt idx="304">
                  <c:v>-5.6479000000000008</c:v>
                </c:pt>
                <c:pt idx="305">
                  <c:v>-5.5779000000000005</c:v>
                </c:pt>
                <c:pt idx="306">
                  <c:v>-5.5278999999999998</c:v>
                </c:pt>
                <c:pt idx="307">
                  <c:v>-5.5378999999999996</c:v>
                </c:pt>
                <c:pt idx="308">
                  <c:v>-5.557900000000001</c:v>
                </c:pt>
                <c:pt idx="309">
                  <c:v>-5.5779000000000005</c:v>
                </c:pt>
                <c:pt idx="310">
                  <c:v>-5.5679000000000007</c:v>
                </c:pt>
                <c:pt idx="311">
                  <c:v>-5.5679000000000007</c:v>
                </c:pt>
                <c:pt idx="312">
                  <c:v>-5.5478999999999994</c:v>
                </c:pt>
                <c:pt idx="313">
                  <c:v>-5.4678999999999993</c:v>
                </c:pt>
                <c:pt idx="315">
                  <c:v>-5.5278999999999998</c:v>
                </c:pt>
                <c:pt idx="316">
                  <c:v>-5.5679000000000007</c:v>
                </c:pt>
                <c:pt idx="317">
                  <c:v>-5.557900000000001</c:v>
                </c:pt>
                <c:pt idx="318">
                  <c:v>-5.5478999999999994</c:v>
                </c:pt>
                <c:pt idx="319">
                  <c:v>-5.5378999999999996</c:v>
                </c:pt>
                <c:pt idx="320">
                  <c:v>-5.4879000000000007</c:v>
                </c:pt>
                <c:pt idx="321">
                  <c:v>-5.4678999999999993</c:v>
                </c:pt>
                <c:pt idx="322">
                  <c:v>-5.4678999999999993</c:v>
                </c:pt>
                <c:pt idx="323">
                  <c:v>-5.5079000000000002</c:v>
                </c:pt>
                <c:pt idx="324">
                  <c:v>-5.4979000000000005</c:v>
                </c:pt>
                <c:pt idx="325">
                  <c:v>-5.4979000000000005</c:v>
                </c:pt>
                <c:pt idx="326">
                  <c:v>-5.4979000000000005</c:v>
                </c:pt>
                <c:pt idx="327">
                  <c:v>-5.4478999999999997</c:v>
                </c:pt>
                <c:pt idx="328">
                  <c:v>-5.3878999999999992</c:v>
                </c:pt>
                <c:pt idx="329">
                  <c:v>-5.3878999999999992</c:v>
                </c:pt>
                <c:pt idx="330">
                  <c:v>-5.4279000000000002</c:v>
                </c:pt>
                <c:pt idx="331">
                  <c:v>-5.4478999999999997</c:v>
                </c:pt>
                <c:pt idx="332">
                  <c:v>-5.4478999999999997</c:v>
                </c:pt>
                <c:pt idx="333">
                  <c:v>-5.4279000000000002</c:v>
                </c:pt>
                <c:pt idx="334">
                  <c:v>-5.3678999999999997</c:v>
                </c:pt>
                <c:pt idx="335">
                  <c:v>-5.3379000000000003</c:v>
                </c:pt>
                <c:pt idx="336">
                  <c:v>-5.3778999999999995</c:v>
                </c:pt>
                <c:pt idx="337">
                  <c:v>-5.3678999999999997</c:v>
                </c:pt>
                <c:pt idx="338">
                  <c:v>-5.3578999999999999</c:v>
                </c:pt>
                <c:pt idx="339">
                  <c:v>-5.3778999999999995</c:v>
                </c:pt>
                <c:pt idx="340">
                  <c:v>-5.3778999999999995</c:v>
                </c:pt>
                <c:pt idx="341">
                  <c:v>-5.3279000000000005</c:v>
                </c:pt>
                <c:pt idx="342">
                  <c:v>-5.3179000000000007</c:v>
                </c:pt>
                <c:pt idx="343">
                  <c:v>-5.3479000000000001</c:v>
                </c:pt>
                <c:pt idx="344">
                  <c:v>-5.3778999999999995</c:v>
                </c:pt>
                <c:pt idx="346">
                  <c:v>-5.3678999999999997</c:v>
                </c:pt>
                <c:pt idx="347">
                  <c:v>-5.3778999999999995</c:v>
                </c:pt>
                <c:pt idx="348">
                  <c:v>-5.3778999999999995</c:v>
                </c:pt>
                <c:pt idx="349">
                  <c:v>-5.3479000000000001</c:v>
                </c:pt>
                <c:pt idx="350">
                  <c:v>-5.3179000000000007</c:v>
                </c:pt>
                <c:pt idx="351">
                  <c:v>-5.3179000000000007</c:v>
                </c:pt>
                <c:pt idx="352">
                  <c:v>-5.2978999999999994</c:v>
                </c:pt>
                <c:pt idx="353">
                  <c:v>-5.307900000000001</c:v>
                </c:pt>
                <c:pt idx="354">
                  <c:v>-5.3279000000000005</c:v>
                </c:pt>
                <c:pt idx="355">
                  <c:v>-5.3279000000000005</c:v>
                </c:pt>
                <c:pt idx="356">
                  <c:v>-5.2878999999999996</c:v>
                </c:pt>
                <c:pt idx="357">
                  <c:v>-5.2878999999999996</c:v>
                </c:pt>
                <c:pt idx="358">
                  <c:v>-5.2878999999999996</c:v>
                </c:pt>
                <c:pt idx="359">
                  <c:v>-5.307900000000001</c:v>
                </c:pt>
                <c:pt idx="360">
                  <c:v>-5.307900000000001</c:v>
                </c:pt>
                <c:pt idx="361">
                  <c:v>-5.3179000000000007</c:v>
                </c:pt>
                <c:pt idx="362">
                  <c:v>-5.307900000000001</c:v>
                </c:pt>
                <c:pt idx="363">
                  <c:v>-5.2479000000000005</c:v>
                </c:pt>
                <c:pt idx="364">
                  <c:v>-5.2379000000000007</c:v>
                </c:pt>
                <c:pt idx="365">
                  <c:v>-5.2679</c:v>
                </c:pt>
                <c:pt idx="366">
                  <c:v>-5.2878999999999996</c:v>
                </c:pt>
                <c:pt idx="367">
                  <c:v>-5.2778999999999998</c:v>
                </c:pt>
                <c:pt idx="368">
                  <c:v>-5.2778999999999998</c:v>
                </c:pt>
                <c:pt idx="369">
                  <c:v>-5.2778999999999998</c:v>
                </c:pt>
                <c:pt idx="370">
                  <c:v>-5.2579000000000002</c:v>
                </c:pt>
                <c:pt idx="371">
                  <c:v>-5.1978999999999997</c:v>
                </c:pt>
                <c:pt idx="372">
                  <c:v>-5.1879</c:v>
                </c:pt>
                <c:pt idx="373">
                  <c:v>-5.1978999999999997</c:v>
                </c:pt>
                <c:pt idx="374">
                  <c:v>-5.1879</c:v>
                </c:pt>
                <c:pt idx="375">
                  <c:v>-5.1378999999999992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989568"/>
        <c:axId val="251286272"/>
      </c:scatterChart>
      <c:valAx>
        <c:axId val="250989568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286272"/>
        <c:crosses val="autoZero"/>
        <c:crossBetween val="midCat"/>
        <c:majorUnit val="30"/>
      </c:valAx>
      <c:valAx>
        <c:axId val="251286272"/>
        <c:scaling>
          <c:orientation val="minMax"/>
          <c:max val="-4"/>
          <c:min val="-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8.6826347305389226E-2"/>
              <c:y val="0.41119319113345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0989568"/>
        <c:crossesAt val="40909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358949991993708"/>
          <c:y val="0.76642517873987492"/>
          <c:w val="0.12611113431775936"/>
          <c:h val="0.119221694470647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22 </a:t>
            </a:r>
            <a:r>
              <a:rPr lang="ja-JP" altLang="en-US"/>
              <a:t>鴻池</a:t>
            </a:r>
            <a:r>
              <a:rPr lang="en-US" altLang="ja-JP"/>
              <a:t>2</a:t>
            </a:r>
            <a:r>
              <a:rPr lang="ja-JP" altLang="en-US"/>
              <a:t>　</a:t>
            </a:r>
            <a:r>
              <a:rPr lang="en-US" altLang="ja-JP"/>
              <a:t>170.0-191.0</a:t>
            </a:r>
            <a:r>
              <a:rPr lang="ja-JP" altLang="en-US"/>
              <a:t>ｍ（大阪層群）</a:t>
            </a:r>
            <a:r>
              <a:rPr lang="en-US" altLang="ja-JP"/>
              <a:t>(2016)</a:t>
            </a:r>
          </a:p>
        </c:rich>
      </c:tx>
      <c:layout>
        <c:manualLayout>
          <c:xMode val="edge"/>
          <c:yMode val="edge"/>
          <c:x val="0.32342404519860818"/>
          <c:y val="9.02663539953099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41429520257498"/>
          <c:y val="0.21844686083375309"/>
          <c:w val="0.74439570545430656"/>
          <c:h val="0.71844745340878791"/>
        </c:manualLayout>
      </c:layout>
      <c:scatterChart>
        <c:scatterStyle val="lineMarker"/>
        <c:varyColors val="0"/>
        <c:ser>
          <c:idx val="2"/>
          <c:order val="0"/>
          <c:tx>
            <c:v>日最高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'標高水位（ｏｐｍ）'!$AI$5:$AI$381</c:f>
              <c:numCache>
                <c:formatCode>0.00</c:formatCode>
                <c:ptCount val="377"/>
                <c:pt idx="0">
                  <c:v>-1.7907999999999999</c:v>
                </c:pt>
                <c:pt idx="1">
                  <c:v>-1.7808000000000002</c:v>
                </c:pt>
                <c:pt idx="2">
                  <c:v>-1.7707999999999995</c:v>
                </c:pt>
                <c:pt idx="3">
                  <c:v>-1.7607999999999997</c:v>
                </c:pt>
                <c:pt idx="4">
                  <c:v>-1.7707999999999995</c:v>
                </c:pt>
                <c:pt idx="5">
                  <c:v>-1.7607999999999997</c:v>
                </c:pt>
                <c:pt idx="6">
                  <c:v>-1.7808000000000002</c:v>
                </c:pt>
                <c:pt idx="7">
                  <c:v>-1.7808000000000002</c:v>
                </c:pt>
                <c:pt idx="8">
                  <c:v>-1.7907999999999999</c:v>
                </c:pt>
                <c:pt idx="9">
                  <c:v>-1.7907999999999999</c:v>
                </c:pt>
                <c:pt idx="10">
                  <c:v>-1.7907999999999999</c:v>
                </c:pt>
                <c:pt idx="11">
                  <c:v>-1.7808000000000002</c:v>
                </c:pt>
                <c:pt idx="12">
                  <c:v>-1.7808000000000002</c:v>
                </c:pt>
                <c:pt idx="13">
                  <c:v>-1.7827999999999999</c:v>
                </c:pt>
                <c:pt idx="14">
                  <c:v>-1.7808000000000002</c:v>
                </c:pt>
                <c:pt idx="15">
                  <c:v>-1.7907999999999999</c:v>
                </c:pt>
                <c:pt idx="16">
                  <c:v>-1.7907999999999999</c:v>
                </c:pt>
                <c:pt idx="17">
                  <c:v>-1.7507999999999999</c:v>
                </c:pt>
                <c:pt idx="18">
                  <c:v>-1.7607999999999997</c:v>
                </c:pt>
                <c:pt idx="19">
                  <c:v>-1.7707999999999995</c:v>
                </c:pt>
                <c:pt idx="20">
                  <c:v>-1.7808000000000002</c:v>
                </c:pt>
                <c:pt idx="21">
                  <c:v>-1.7808000000000002</c:v>
                </c:pt>
                <c:pt idx="22">
                  <c:v>-1.7707999999999995</c:v>
                </c:pt>
                <c:pt idx="23">
                  <c:v>-1.7707999999999995</c:v>
                </c:pt>
                <c:pt idx="24">
                  <c:v>-1.7907999999999999</c:v>
                </c:pt>
                <c:pt idx="25">
                  <c:v>-1.7907999999999999</c:v>
                </c:pt>
                <c:pt idx="26">
                  <c:v>-1.7907999999999999</c:v>
                </c:pt>
                <c:pt idx="27">
                  <c:v>-1.8007999999999997</c:v>
                </c:pt>
                <c:pt idx="28">
                  <c:v>-1.7507999999999999</c:v>
                </c:pt>
                <c:pt idx="29">
                  <c:v>-1.7707999999999995</c:v>
                </c:pt>
                <c:pt idx="30">
                  <c:v>-1.7907999999999999</c:v>
                </c:pt>
                <c:pt idx="32">
                  <c:v>-1.7907999999999999</c:v>
                </c:pt>
                <c:pt idx="33">
                  <c:v>-1.7607999999999997</c:v>
                </c:pt>
                <c:pt idx="34">
                  <c:v>-1.7707999999999995</c:v>
                </c:pt>
                <c:pt idx="35">
                  <c:v>-1.7707999999999995</c:v>
                </c:pt>
                <c:pt idx="36">
                  <c:v>-1.7607999999999997</c:v>
                </c:pt>
                <c:pt idx="37">
                  <c:v>-1.7607999999999997</c:v>
                </c:pt>
                <c:pt idx="38">
                  <c:v>-1.7707999999999995</c:v>
                </c:pt>
                <c:pt idx="39">
                  <c:v>-1.7707999999999995</c:v>
                </c:pt>
                <c:pt idx="40">
                  <c:v>-1.7707999999999995</c:v>
                </c:pt>
                <c:pt idx="41">
                  <c:v>-1.8007999999999997</c:v>
                </c:pt>
                <c:pt idx="42">
                  <c:v>-1.8107999999999995</c:v>
                </c:pt>
                <c:pt idx="43">
                  <c:v>-1.8107999999999995</c:v>
                </c:pt>
                <c:pt idx="44">
                  <c:v>-1.7707999999999995</c:v>
                </c:pt>
                <c:pt idx="45">
                  <c:v>-1.7707999999999995</c:v>
                </c:pt>
                <c:pt idx="46">
                  <c:v>-1.7808000000000002</c:v>
                </c:pt>
                <c:pt idx="47">
                  <c:v>-1.8007999999999997</c:v>
                </c:pt>
                <c:pt idx="48">
                  <c:v>-1.7907999999999999</c:v>
                </c:pt>
                <c:pt idx="49">
                  <c:v>-1.8107999999999995</c:v>
                </c:pt>
                <c:pt idx="50">
                  <c:v>-1.8208000000000002</c:v>
                </c:pt>
                <c:pt idx="51">
                  <c:v>-1.7808000000000002</c:v>
                </c:pt>
                <c:pt idx="52">
                  <c:v>-1.8007999999999997</c:v>
                </c:pt>
                <c:pt idx="53">
                  <c:v>-1.8208000000000002</c:v>
                </c:pt>
                <c:pt idx="54">
                  <c:v>-1.8107999999999995</c:v>
                </c:pt>
                <c:pt idx="55">
                  <c:v>-1.8208000000000002</c:v>
                </c:pt>
                <c:pt idx="56">
                  <c:v>-1.8308</c:v>
                </c:pt>
                <c:pt idx="57">
                  <c:v>-1.8407999999999998</c:v>
                </c:pt>
                <c:pt idx="58">
                  <c:v>-1.8407999999999998</c:v>
                </c:pt>
                <c:pt idx="60">
                  <c:v>-1.8208000000000002</c:v>
                </c:pt>
                <c:pt idx="62">
                  <c:v>-1.8308</c:v>
                </c:pt>
                <c:pt idx="63">
                  <c:v>-1.8308</c:v>
                </c:pt>
                <c:pt idx="64">
                  <c:v>-1.8308</c:v>
                </c:pt>
                <c:pt idx="65">
                  <c:v>-1.8407999999999998</c:v>
                </c:pt>
                <c:pt idx="66">
                  <c:v>-1.8407999999999998</c:v>
                </c:pt>
                <c:pt idx="67">
                  <c:v>-1.8308</c:v>
                </c:pt>
                <c:pt idx="68">
                  <c:v>-1.8107999999999995</c:v>
                </c:pt>
                <c:pt idx="69">
                  <c:v>-1.8107999999999995</c:v>
                </c:pt>
                <c:pt idx="70">
                  <c:v>-1.7907999999999999</c:v>
                </c:pt>
                <c:pt idx="71">
                  <c:v>-1.8107999999999995</c:v>
                </c:pt>
                <c:pt idx="72">
                  <c:v>-1.8107999999999995</c:v>
                </c:pt>
                <c:pt idx="73">
                  <c:v>-1.8208000000000002</c:v>
                </c:pt>
                <c:pt idx="74">
                  <c:v>-1.8107999999999995</c:v>
                </c:pt>
                <c:pt idx="75">
                  <c:v>-1.8007999999999997</c:v>
                </c:pt>
                <c:pt idx="76">
                  <c:v>-1.8107999999999995</c:v>
                </c:pt>
                <c:pt idx="77">
                  <c:v>-1.8208000000000002</c:v>
                </c:pt>
                <c:pt idx="78">
                  <c:v>-1.8107999999999995</c:v>
                </c:pt>
                <c:pt idx="79">
                  <c:v>-1.8007999999999997</c:v>
                </c:pt>
                <c:pt idx="80">
                  <c:v>-1.7808000000000002</c:v>
                </c:pt>
                <c:pt idx="81">
                  <c:v>-1.8007999999999997</c:v>
                </c:pt>
                <c:pt idx="82">
                  <c:v>-1.8007999999999997</c:v>
                </c:pt>
                <c:pt idx="83">
                  <c:v>-1.7907999999999999</c:v>
                </c:pt>
                <c:pt idx="84">
                  <c:v>-1.7808000000000002</c:v>
                </c:pt>
                <c:pt idx="85">
                  <c:v>-1.7907999999999999</c:v>
                </c:pt>
                <c:pt idx="86">
                  <c:v>-1.8007999999999997</c:v>
                </c:pt>
                <c:pt idx="87">
                  <c:v>-1.7907999999999999</c:v>
                </c:pt>
                <c:pt idx="88">
                  <c:v>-1.7907999999999999</c:v>
                </c:pt>
                <c:pt idx="89">
                  <c:v>-1.7907999999999999</c:v>
                </c:pt>
                <c:pt idx="90">
                  <c:v>-1.7907999999999999</c:v>
                </c:pt>
                <c:pt idx="91">
                  <c:v>-1.7907999999999999</c:v>
                </c:pt>
                <c:pt idx="92">
                  <c:v>-1.7907999999999999</c:v>
                </c:pt>
                <c:pt idx="94">
                  <c:v>-1.7907999999999999</c:v>
                </c:pt>
                <c:pt idx="95">
                  <c:v>-1.7907999999999999</c:v>
                </c:pt>
                <c:pt idx="96">
                  <c:v>-1.7907999999999999</c:v>
                </c:pt>
                <c:pt idx="97">
                  <c:v>-1.7607999999999997</c:v>
                </c:pt>
                <c:pt idx="98">
                  <c:v>-1.7607999999999997</c:v>
                </c:pt>
                <c:pt idx="99">
                  <c:v>-1.7607999999999997</c:v>
                </c:pt>
                <c:pt idx="100">
                  <c:v>-1.7207999999999997</c:v>
                </c:pt>
                <c:pt idx="101">
                  <c:v>-1.7507999999999999</c:v>
                </c:pt>
                <c:pt idx="102">
                  <c:v>-1.7507999999999999</c:v>
                </c:pt>
                <c:pt idx="103">
                  <c:v>-1.7507999999999999</c:v>
                </c:pt>
                <c:pt idx="104">
                  <c:v>-1.7507999999999999</c:v>
                </c:pt>
                <c:pt idx="105">
                  <c:v>-1.7607999999999997</c:v>
                </c:pt>
                <c:pt idx="106">
                  <c:v>-1.7408000000000001</c:v>
                </c:pt>
                <c:pt idx="107">
                  <c:v>-1.7308000000000003</c:v>
                </c:pt>
                <c:pt idx="108">
                  <c:v>-1.7507999999999999</c:v>
                </c:pt>
                <c:pt idx="109">
                  <c:v>-1.7607999999999997</c:v>
                </c:pt>
                <c:pt idx="110">
                  <c:v>-1.7308000000000003</c:v>
                </c:pt>
                <c:pt idx="111">
                  <c:v>-1.7507999999999999</c:v>
                </c:pt>
                <c:pt idx="112">
                  <c:v>-1.7707999999999995</c:v>
                </c:pt>
                <c:pt idx="113">
                  <c:v>-1.7707999999999995</c:v>
                </c:pt>
                <c:pt idx="114">
                  <c:v>-1.7308000000000003</c:v>
                </c:pt>
                <c:pt idx="115">
                  <c:v>-1.7408000000000001</c:v>
                </c:pt>
                <c:pt idx="116">
                  <c:v>-1.7408000000000001</c:v>
                </c:pt>
                <c:pt idx="117">
                  <c:v>-1.7507999999999999</c:v>
                </c:pt>
                <c:pt idx="118">
                  <c:v>-1.7507999999999999</c:v>
                </c:pt>
                <c:pt idx="119">
                  <c:v>-1.7507999999999999</c:v>
                </c:pt>
                <c:pt idx="120">
                  <c:v>-1.7308000000000003</c:v>
                </c:pt>
                <c:pt idx="121">
                  <c:v>-1.7308000000000003</c:v>
                </c:pt>
                <c:pt idx="122">
                  <c:v>-1.7408000000000001</c:v>
                </c:pt>
                <c:pt idx="123">
                  <c:v>-1.7507999999999999</c:v>
                </c:pt>
                <c:pt idx="125">
                  <c:v>-1.7507999999999999</c:v>
                </c:pt>
                <c:pt idx="126">
                  <c:v>-1.7507999999999999</c:v>
                </c:pt>
                <c:pt idx="127">
                  <c:v>-1.7408000000000001</c:v>
                </c:pt>
                <c:pt idx="128">
                  <c:v>-1.7408000000000001</c:v>
                </c:pt>
                <c:pt idx="129">
                  <c:v>-1.7607999999999997</c:v>
                </c:pt>
                <c:pt idx="130">
                  <c:v>-1.7408000000000001</c:v>
                </c:pt>
                <c:pt idx="131">
                  <c:v>-1.7408000000000001</c:v>
                </c:pt>
                <c:pt idx="132">
                  <c:v>-1.7408000000000001</c:v>
                </c:pt>
                <c:pt idx="133">
                  <c:v>-1.7308000000000003</c:v>
                </c:pt>
                <c:pt idx="134">
                  <c:v>-1.7207999999999997</c:v>
                </c:pt>
                <c:pt idx="135">
                  <c:v>-1.7207999999999997</c:v>
                </c:pt>
                <c:pt idx="136">
                  <c:v>-1.7308000000000003</c:v>
                </c:pt>
                <c:pt idx="137">
                  <c:v>-1.7408000000000001</c:v>
                </c:pt>
                <c:pt idx="138">
                  <c:v>-1.7507999999999999</c:v>
                </c:pt>
                <c:pt idx="139">
                  <c:v>-1.7507999999999999</c:v>
                </c:pt>
                <c:pt idx="140">
                  <c:v>-1.7207999999999997</c:v>
                </c:pt>
                <c:pt idx="141">
                  <c:v>-1.7207999999999997</c:v>
                </c:pt>
                <c:pt idx="142">
                  <c:v>-1.7408000000000001</c:v>
                </c:pt>
                <c:pt idx="143">
                  <c:v>-1.7408000000000001</c:v>
                </c:pt>
                <c:pt idx="144">
                  <c:v>-1.7408000000000001</c:v>
                </c:pt>
                <c:pt idx="145">
                  <c:v>-1.7408000000000001</c:v>
                </c:pt>
                <c:pt idx="146">
                  <c:v>-1.7507999999999999</c:v>
                </c:pt>
                <c:pt idx="147">
                  <c:v>-1.7408000000000001</c:v>
                </c:pt>
                <c:pt idx="148">
                  <c:v>-1.7408000000000001</c:v>
                </c:pt>
                <c:pt idx="149">
                  <c:v>-1.7408000000000001</c:v>
                </c:pt>
                <c:pt idx="150">
                  <c:v>-1.7408000000000001</c:v>
                </c:pt>
                <c:pt idx="151">
                  <c:v>-1.7408000000000001</c:v>
                </c:pt>
                <c:pt idx="152">
                  <c:v>-1.7507999999999999</c:v>
                </c:pt>
                <c:pt idx="153">
                  <c:v>-1.7507999999999999</c:v>
                </c:pt>
                <c:pt idx="154">
                  <c:v>-1.7408000000000001</c:v>
                </c:pt>
                <c:pt idx="155">
                  <c:v>-1.7408000000000001</c:v>
                </c:pt>
                <c:pt idx="157">
                  <c:v>-1.7507999999999999</c:v>
                </c:pt>
                <c:pt idx="158">
                  <c:v>-1.7607999999999997</c:v>
                </c:pt>
                <c:pt idx="159">
                  <c:v>-1.7707999999999995</c:v>
                </c:pt>
                <c:pt idx="160">
                  <c:v>-1.7707999999999995</c:v>
                </c:pt>
                <c:pt idx="161">
                  <c:v>-1.7607999999999997</c:v>
                </c:pt>
                <c:pt idx="162">
                  <c:v>-1.7707999999999995</c:v>
                </c:pt>
                <c:pt idx="163">
                  <c:v>-1.7707999999999995</c:v>
                </c:pt>
                <c:pt idx="164">
                  <c:v>-1.7707999999999995</c:v>
                </c:pt>
                <c:pt idx="165">
                  <c:v>-1.7707999999999995</c:v>
                </c:pt>
                <c:pt idx="166">
                  <c:v>-1.7808000000000002</c:v>
                </c:pt>
                <c:pt idx="167">
                  <c:v>-1.8007999999999997</c:v>
                </c:pt>
                <c:pt idx="168">
                  <c:v>-1.8007999999999997</c:v>
                </c:pt>
                <c:pt idx="169">
                  <c:v>-1.7907999999999999</c:v>
                </c:pt>
                <c:pt idx="170">
                  <c:v>-1.7907999999999999</c:v>
                </c:pt>
                <c:pt idx="171">
                  <c:v>-1.8107999999999995</c:v>
                </c:pt>
                <c:pt idx="172">
                  <c:v>-1.7808000000000002</c:v>
                </c:pt>
                <c:pt idx="173">
                  <c:v>-1.7907999999999999</c:v>
                </c:pt>
                <c:pt idx="174">
                  <c:v>-1.8107999999999995</c:v>
                </c:pt>
                <c:pt idx="175">
                  <c:v>-1.8107999999999995</c:v>
                </c:pt>
                <c:pt idx="176">
                  <c:v>-1.8107999999999995</c:v>
                </c:pt>
                <c:pt idx="177">
                  <c:v>-1.7808000000000002</c:v>
                </c:pt>
                <c:pt idx="178">
                  <c:v>-1.8107999999999995</c:v>
                </c:pt>
                <c:pt idx="179">
                  <c:v>-1.7707999999999995</c:v>
                </c:pt>
                <c:pt idx="180">
                  <c:v>-1.7907999999999999</c:v>
                </c:pt>
                <c:pt idx="181">
                  <c:v>-1.7507999999999999</c:v>
                </c:pt>
                <c:pt idx="182">
                  <c:v>-1.8007999999999997</c:v>
                </c:pt>
                <c:pt idx="183">
                  <c:v>-1.8007999999999997</c:v>
                </c:pt>
                <c:pt idx="184">
                  <c:v>-1.7907999999999999</c:v>
                </c:pt>
                <c:pt idx="185">
                  <c:v>-1.8007999999999997</c:v>
                </c:pt>
                <c:pt idx="186">
                  <c:v>-1.8107999999999995</c:v>
                </c:pt>
                <c:pt idx="188">
                  <c:v>-1.8107999999999995</c:v>
                </c:pt>
                <c:pt idx="189">
                  <c:v>-1.8107999999999995</c:v>
                </c:pt>
                <c:pt idx="190">
                  <c:v>-1.8208000000000002</c:v>
                </c:pt>
                <c:pt idx="191">
                  <c:v>-1.8308</c:v>
                </c:pt>
                <c:pt idx="192">
                  <c:v>-1.8407999999999998</c:v>
                </c:pt>
                <c:pt idx="193">
                  <c:v>-1.8407999999999998</c:v>
                </c:pt>
                <c:pt idx="194">
                  <c:v>-1.8407999999999998</c:v>
                </c:pt>
                <c:pt idx="195">
                  <c:v>-1.8407999999999998</c:v>
                </c:pt>
                <c:pt idx="196">
                  <c:v>-1.8208000000000002</c:v>
                </c:pt>
                <c:pt idx="197">
                  <c:v>-1.8208000000000002</c:v>
                </c:pt>
                <c:pt idx="198">
                  <c:v>-1.8208000000000002</c:v>
                </c:pt>
                <c:pt idx="199">
                  <c:v>-1.8208000000000002</c:v>
                </c:pt>
                <c:pt idx="200">
                  <c:v>-1.8107999999999995</c:v>
                </c:pt>
                <c:pt idx="201">
                  <c:v>-1.8007999999999997</c:v>
                </c:pt>
                <c:pt idx="202">
                  <c:v>-1.8007999999999997</c:v>
                </c:pt>
                <c:pt idx="203">
                  <c:v>-1.8107999999999995</c:v>
                </c:pt>
                <c:pt idx="204">
                  <c:v>-1.8107999999999995</c:v>
                </c:pt>
                <c:pt idx="205">
                  <c:v>-1.8208000000000002</c:v>
                </c:pt>
                <c:pt idx="206">
                  <c:v>-1.8208000000000002</c:v>
                </c:pt>
                <c:pt idx="207">
                  <c:v>-1.8308</c:v>
                </c:pt>
                <c:pt idx="208">
                  <c:v>-1.8308</c:v>
                </c:pt>
                <c:pt idx="209">
                  <c:v>-1.8308</c:v>
                </c:pt>
                <c:pt idx="210">
                  <c:v>-1.8308</c:v>
                </c:pt>
                <c:pt idx="211">
                  <c:v>-1.8308</c:v>
                </c:pt>
                <c:pt idx="212">
                  <c:v>-1.8407999999999998</c:v>
                </c:pt>
                <c:pt idx="213">
                  <c:v>-1.8407999999999998</c:v>
                </c:pt>
                <c:pt idx="214">
                  <c:v>-1.8407999999999998</c:v>
                </c:pt>
                <c:pt idx="215">
                  <c:v>-1.8308</c:v>
                </c:pt>
                <c:pt idx="216">
                  <c:v>-1.8407999999999998</c:v>
                </c:pt>
                <c:pt idx="217">
                  <c:v>-1.8507999999999996</c:v>
                </c:pt>
                <c:pt idx="218">
                  <c:v>-1.8507999999999996</c:v>
                </c:pt>
                <c:pt idx="220">
                  <c:v>-1.8507999999999996</c:v>
                </c:pt>
                <c:pt idx="221">
                  <c:v>-1.8507999999999996</c:v>
                </c:pt>
                <c:pt idx="222">
                  <c:v>-1.8507999999999996</c:v>
                </c:pt>
                <c:pt idx="223">
                  <c:v>-1.8608000000000002</c:v>
                </c:pt>
                <c:pt idx="224">
                  <c:v>-1.8708</c:v>
                </c:pt>
                <c:pt idx="225">
                  <c:v>-1.8708</c:v>
                </c:pt>
                <c:pt idx="226">
                  <c:v>-1.8807999999999998</c:v>
                </c:pt>
                <c:pt idx="227">
                  <c:v>-1.8907999999999996</c:v>
                </c:pt>
                <c:pt idx="228">
                  <c:v>-1.8907999999999996</c:v>
                </c:pt>
                <c:pt idx="229">
                  <c:v>-1.9008000000000003</c:v>
                </c:pt>
                <c:pt idx="230">
                  <c:v>-1.9108000000000001</c:v>
                </c:pt>
                <c:pt idx="231">
                  <c:v>-1.9108000000000001</c:v>
                </c:pt>
                <c:pt idx="232">
                  <c:v>-1.9207999999999998</c:v>
                </c:pt>
                <c:pt idx="233">
                  <c:v>-1.9307999999999996</c:v>
                </c:pt>
                <c:pt idx="234">
                  <c:v>-1.9207999999999998</c:v>
                </c:pt>
                <c:pt idx="235">
                  <c:v>-1.9207999999999998</c:v>
                </c:pt>
                <c:pt idx="236">
                  <c:v>-1.9207999999999998</c:v>
                </c:pt>
                <c:pt idx="237">
                  <c:v>-1.9307999999999996</c:v>
                </c:pt>
                <c:pt idx="238">
                  <c:v>-1.9307999999999996</c:v>
                </c:pt>
                <c:pt idx="239">
                  <c:v>-1.9408000000000003</c:v>
                </c:pt>
                <c:pt idx="240">
                  <c:v>-1.9408000000000003</c:v>
                </c:pt>
                <c:pt idx="241">
                  <c:v>-1.9408000000000003</c:v>
                </c:pt>
                <c:pt idx="242">
                  <c:v>-1.9607999999999999</c:v>
                </c:pt>
                <c:pt idx="243">
                  <c:v>-1.9607999999999999</c:v>
                </c:pt>
                <c:pt idx="244">
                  <c:v>-1.9707999999999997</c:v>
                </c:pt>
                <c:pt idx="245">
                  <c:v>-1.9707999999999997</c:v>
                </c:pt>
                <c:pt idx="246">
                  <c:v>-1.9808000000000003</c:v>
                </c:pt>
                <c:pt idx="247">
                  <c:v>-1.9707999999999997</c:v>
                </c:pt>
                <c:pt idx="248">
                  <c:v>-1.9108000000000001</c:v>
                </c:pt>
                <c:pt idx="249">
                  <c:v>-1.9207999999999998</c:v>
                </c:pt>
                <c:pt idx="250">
                  <c:v>-1.9408000000000003</c:v>
                </c:pt>
                <c:pt idx="252">
                  <c:v>-1.9508000000000001</c:v>
                </c:pt>
                <c:pt idx="253">
                  <c:v>-1.9808000000000003</c:v>
                </c:pt>
                <c:pt idx="254">
                  <c:v>-1.9808000000000003</c:v>
                </c:pt>
                <c:pt idx="255">
                  <c:v>-1.9808000000000003</c:v>
                </c:pt>
                <c:pt idx="256">
                  <c:v>-1.9908000000000001</c:v>
                </c:pt>
                <c:pt idx="257">
                  <c:v>-1.9607999999999999</c:v>
                </c:pt>
                <c:pt idx="258">
                  <c:v>-1.9808000000000003</c:v>
                </c:pt>
                <c:pt idx="259">
                  <c:v>-1.9607999999999999</c:v>
                </c:pt>
                <c:pt idx="260">
                  <c:v>-1.9808000000000003</c:v>
                </c:pt>
                <c:pt idx="261">
                  <c:v>-1.9908000000000001</c:v>
                </c:pt>
                <c:pt idx="262">
                  <c:v>-2.0007999999999999</c:v>
                </c:pt>
                <c:pt idx="263">
                  <c:v>-2.0007999999999999</c:v>
                </c:pt>
                <c:pt idx="264">
                  <c:v>-2.0007999999999999</c:v>
                </c:pt>
                <c:pt idx="265">
                  <c:v>-2.0007999999999999</c:v>
                </c:pt>
                <c:pt idx="266">
                  <c:v>-2.0007999999999999</c:v>
                </c:pt>
                <c:pt idx="267">
                  <c:v>-2.0007999999999999</c:v>
                </c:pt>
                <c:pt idx="268">
                  <c:v>-2.0007999999999999</c:v>
                </c:pt>
                <c:pt idx="269">
                  <c:v>-1.9908000000000001</c:v>
                </c:pt>
                <c:pt idx="270">
                  <c:v>-1.9908000000000001</c:v>
                </c:pt>
                <c:pt idx="271">
                  <c:v>-1.9408000000000003</c:v>
                </c:pt>
                <c:pt idx="272">
                  <c:v>-1.9908000000000001</c:v>
                </c:pt>
                <c:pt idx="273">
                  <c:v>-2.0007999999999999</c:v>
                </c:pt>
                <c:pt idx="274">
                  <c:v>-2.0007999999999999</c:v>
                </c:pt>
                <c:pt idx="275">
                  <c:v>-2.0308000000000002</c:v>
                </c:pt>
                <c:pt idx="276">
                  <c:v>-2.0407999999999999</c:v>
                </c:pt>
                <c:pt idx="277">
                  <c:v>-2.0407999999999999</c:v>
                </c:pt>
                <c:pt idx="278">
                  <c:v>-2.0507999999999997</c:v>
                </c:pt>
                <c:pt idx="279">
                  <c:v>-2.0308000000000002</c:v>
                </c:pt>
                <c:pt idx="280">
                  <c:v>-2.0207999999999995</c:v>
                </c:pt>
                <c:pt idx="281">
                  <c:v>-2.0207999999999995</c:v>
                </c:pt>
                <c:pt idx="283">
                  <c:v>-2.0207999999999995</c:v>
                </c:pt>
                <c:pt idx="284">
                  <c:v>-2.0207999999999995</c:v>
                </c:pt>
                <c:pt idx="285">
                  <c:v>-2.0107999999999997</c:v>
                </c:pt>
                <c:pt idx="286">
                  <c:v>-2.0107999999999997</c:v>
                </c:pt>
                <c:pt idx="287">
                  <c:v>-1.9908000000000001</c:v>
                </c:pt>
                <c:pt idx="288">
                  <c:v>-2.0007999999999999</c:v>
                </c:pt>
                <c:pt idx="289">
                  <c:v>-2.0207999999999995</c:v>
                </c:pt>
                <c:pt idx="290">
                  <c:v>-2.0207999999999995</c:v>
                </c:pt>
                <c:pt idx="291">
                  <c:v>-2.0207999999999995</c:v>
                </c:pt>
                <c:pt idx="292">
                  <c:v>-2.0308000000000002</c:v>
                </c:pt>
                <c:pt idx="293">
                  <c:v>-2.0308000000000002</c:v>
                </c:pt>
                <c:pt idx="294">
                  <c:v>-2.0308000000000002</c:v>
                </c:pt>
                <c:pt idx="295">
                  <c:v>-2.0407999999999999</c:v>
                </c:pt>
                <c:pt idx="296">
                  <c:v>-2.0407999999999999</c:v>
                </c:pt>
                <c:pt idx="297">
                  <c:v>-2.0507999999999997</c:v>
                </c:pt>
                <c:pt idx="298">
                  <c:v>-2.0507999999999997</c:v>
                </c:pt>
                <c:pt idx="299">
                  <c:v>-2.0308000000000002</c:v>
                </c:pt>
                <c:pt idx="300">
                  <c:v>-2.0308000000000002</c:v>
                </c:pt>
                <c:pt idx="301">
                  <c:v>-2.0207999999999995</c:v>
                </c:pt>
                <c:pt idx="302">
                  <c:v>-2.0207999999999995</c:v>
                </c:pt>
                <c:pt idx="303">
                  <c:v>-2.0308000000000002</c:v>
                </c:pt>
                <c:pt idx="304">
                  <c:v>-2.0107999999999997</c:v>
                </c:pt>
                <c:pt idx="305">
                  <c:v>-2.0007999999999999</c:v>
                </c:pt>
                <c:pt idx="306">
                  <c:v>-2.0007999999999999</c:v>
                </c:pt>
                <c:pt idx="307">
                  <c:v>-1.9808000000000003</c:v>
                </c:pt>
                <c:pt idx="308">
                  <c:v>-1.9808000000000003</c:v>
                </c:pt>
                <c:pt idx="309">
                  <c:v>-1.9908000000000001</c:v>
                </c:pt>
                <c:pt idx="310">
                  <c:v>-2.0007999999999999</c:v>
                </c:pt>
                <c:pt idx="311">
                  <c:v>-2.0207999999999995</c:v>
                </c:pt>
                <c:pt idx="312">
                  <c:v>-2.0308000000000002</c:v>
                </c:pt>
                <c:pt idx="313">
                  <c:v>-2.0207999999999995</c:v>
                </c:pt>
                <c:pt idx="315">
                  <c:v>-2.0207999999999995</c:v>
                </c:pt>
                <c:pt idx="316">
                  <c:v>-2.0007999999999999</c:v>
                </c:pt>
                <c:pt idx="317">
                  <c:v>-2.0007999999999999</c:v>
                </c:pt>
                <c:pt idx="318">
                  <c:v>-2.0007999999999999</c:v>
                </c:pt>
                <c:pt idx="319">
                  <c:v>-1.9908000000000001</c:v>
                </c:pt>
                <c:pt idx="320">
                  <c:v>-2.0007999999999999</c:v>
                </c:pt>
                <c:pt idx="321">
                  <c:v>-2.0007999999999999</c:v>
                </c:pt>
                <c:pt idx="322">
                  <c:v>-1.9808000000000003</c:v>
                </c:pt>
                <c:pt idx="323">
                  <c:v>-1.9908000000000001</c:v>
                </c:pt>
                <c:pt idx="324">
                  <c:v>-1.9707999999999997</c:v>
                </c:pt>
                <c:pt idx="325">
                  <c:v>-1.9707999999999997</c:v>
                </c:pt>
                <c:pt idx="326">
                  <c:v>-1.9808000000000003</c:v>
                </c:pt>
                <c:pt idx="327">
                  <c:v>-1.9808000000000003</c:v>
                </c:pt>
                <c:pt idx="328">
                  <c:v>-1.9707999999999997</c:v>
                </c:pt>
                <c:pt idx="329">
                  <c:v>-1.9508000000000001</c:v>
                </c:pt>
                <c:pt idx="330">
                  <c:v>-1.9707999999999997</c:v>
                </c:pt>
                <c:pt idx="331">
                  <c:v>-1.9707999999999997</c:v>
                </c:pt>
                <c:pt idx="332">
                  <c:v>-1.9607999999999999</c:v>
                </c:pt>
                <c:pt idx="333">
                  <c:v>-1.9508000000000001</c:v>
                </c:pt>
                <c:pt idx="334">
                  <c:v>-1.9607999999999999</c:v>
                </c:pt>
                <c:pt idx="335">
                  <c:v>-1.9508000000000001</c:v>
                </c:pt>
                <c:pt idx="336">
                  <c:v>-1.9408000000000003</c:v>
                </c:pt>
                <c:pt idx="337">
                  <c:v>-1.9508000000000001</c:v>
                </c:pt>
                <c:pt idx="338">
                  <c:v>-1.9508000000000001</c:v>
                </c:pt>
                <c:pt idx="339">
                  <c:v>-1.9508000000000001</c:v>
                </c:pt>
                <c:pt idx="340">
                  <c:v>-1.9408000000000003</c:v>
                </c:pt>
                <c:pt idx="341">
                  <c:v>-1.9207999999999998</c:v>
                </c:pt>
                <c:pt idx="342">
                  <c:v>-1.9408000000000003</c:v>
                </c:pt>
                <c:pt idx="343">
                  <c:v>-1.9408000000000003</c:v>
                </c:pt>
                <c:pt idx="344">
                  <c:v>-1.9408000000000003</c:v>
                </c:pt>
                <c:pt idx="346">
                  <c:v>-1.9307999999999996</c:v>
                </c:pt>
                <c:pt idx="347">
                  <c:v>-1.9408000000000003</c:v>
                </c:pt>
                <c:pt idx="348">
                  <c:v>-1.9307999999999996</c:v>
                </c:pt>
                <c:pt idx="349">
                  <c:v>-1.9108000000000001</c:v>
                </c:pt>
                <c:pt idx="350">
                  <c:v>-1.9207999999999998</c:v>
                </c:pt>
                <c:pt idx="351">
                  <c:v>-1.9108000000000001</c:v>
                </c:pt>
                <c:pt idx="352">
                  <c:v>-1.9207999999999998</c:v>
                </c:pt>
                <c:pt idx="353">
                  <c:v>-1.9207999999999998</c:v>
                </c:pt>
                <c:pt idx="354">
                  <c:v>-1.9108000000000001</c:v>
                </c:pt>
                <c:pt idx="355">
                  <c:v>-1.9207999999999998</c:v>
                </c:pt>
                <c:pt idx="356">
                  <c:v>-1.9207999999999998</c:v>
                </c:pt>
                <c:pt idx="357">
                  <c:v>-1.9207999999999998</c:v>
                </c:pt>
                <c:pt idx="358">
                  <c:v>-1.8708</c:v>
                </c:pt>
                <c:pt idx="359">
                  <c:v>-1.8708</c:v>
                </c:pt>
                <c:pt idx="360">
                  <c:v>-1.8807999999999998</c:v>
                </c:pt>
                <c:pt idx="361">
                  <c:v>-1.8907999999999996</c:v>
                </c:pt>
                <c:pt idx="362">
                  <c:v>-1.9008000000000003</c:v>
                </c:pt>
                <c:pt idx="363">
                  <c:v>-1.9108000000000001</c:v>
                </c:pt>
                <c:pt idx="364">
                  <c:v>-1.9008000000000003</c:v>
                </c:pt>
                <c:pt idx="365">
                  <c:v>-1.9008000000000003</c:v>
                </c:pt>
                <c:pt idx="366">
                  <c:v>-1.9108000000000001</c:v>
                </c:pt>
                <c:pt idx="367">
                  <c:v>-1.8407999999999998</c:v>
                </c:pt>
                <c:pt idx="368">
                  <c:v>-1.8608000000000002</c:v>
                </c:pt>
                <c:pt idx="369">
                  <c:v>-1.8907999999999996</c:v>
                </c:pt>
                <c:pt idx="370">
                  <c:v>-1.9008000000000003</c:v>
                </c:pt>
                <c:pt idx="371">
                  <c:v>-1.8907999999999996</c:v>
                </c:pt>
                <c:pt idx="372">
                  <c:v>-1.8507999999999996</c:v>
                </c:pt>
                <c:pt idx="373">
                  <c:v>-1.8907999999999996</c:v>
                </c:pt>
                <c:pt idx="374">
                  <c:v>-1.8807999999999998</c:v>
                </c:pt>
                <c:pt idx="375">
                  <c:v>-1.9008000000000003</c:v>
                </c:pt>
                <c:pt idx="376">
                  <c:v>-1.8907999999999996</c:v>
                </c:pt>
              </c:numCache>
            </c:numRef>
          </c:yVal>
          <c:smooth val="0"/>
        </c:ser>
        <c:ser>
          <c:idx val="0"/>
          <c:order val="1"/>
          <c:tx>
            <c:v>平均</c:v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'標高水位（ｏｐｍ）'!$AJ$5:$AJ$381</c:f>
              <c:numCache>
                <c:formatCode>0.00</c:formatCode>
                <c:ptCount val="377"/>
                <c:pt idx="0">
                  <c:v>-1.8107999999999995</c:v>
                </c:pt>
                <c:pt idx="1">
                  <c:v>-1.7907999999999999</c:v>
                </c:pt>
                <c:pt idx="2">
                  <c:v>-1.7907999999999999</c:v>
                </c:pt>
                <c:pt idx="3">
                  <c:v>-1.7707999999999995</c:v>
                </c:pt>
                <c:pt idx="4">
                  <c:v>-1.7808000000000002</c:v>
                </c:pt>
                <c:pt idx="5">
                  <c:v>-1.7707999999999995</c:v>
                </c:pt>
                <c:pt idx="6">
                  <c:v>-1.7907999999999999</c:v>
                </c:pt>
                <c:pt idx="7">
                  <c:v>-1.7907999999999999</c:v>
                </c:pt>
                <c:pt idx="8">
                  <c:v>-1.8007999999999997</c:v>
                </c:pt>
                <c:pt idx="9">
                  <c:v>-1.8007999999999997</c:v>
                </c:pt>
                <c:pt idx="10">
                  <c:v>-1.8007999999999997</c:v>
                </c:pt>
                <c:pt idx="11">
                  <c:v>-1.7907999999999999</c:v>
                </c:pt>
                <c:pt idx="12">
                  <c:v>-1.7907999999999999</c:v>
                </c:pt>
                <c:pt idx="13">
                  <c:v>-1.7907999999999999</c:v>
                </c:pt>
                <c:pt idx="14">
                  <c:v>-1.7907999999999999</c:v>
                </c:pt>
                <c:pt idx="15">
                  <c:v>-1.8007999999999997</c:v>
                </c:pt>
                <c:pt idx="16">
                  <c:v>-1.8007999999999997</c:v>
                </c:pt>
                <c:pt idx="17">
                  <c:v>-1.7607999999999997</c:v>
                </c:pt>
                <c:pt idx="18">
                  <c:v>-1.7707999999999995</c:v>
                </c:pt>
                <c:pt idx="19">
                  <c:v>-1.7907999999999999</c:v>
                </c:pt>
                <c:pt idx="20">
                  <c:v>-1.7907999999999999</c:v>
                </c:pt>
                <c:pt idx="21">
                  <c:v>-1.7907999999999999</c:v>
                </c:pt>
                <c:pt idx="22">
                  <c:v>-1.7808000000000002</c:v>
                </c:pt>
                <c:pt idx="23">
                  <c:v>-1.7808000000000002</c:v>
                </c:pt>
                <c:pt idx="24">
                  <c:v>-1.8007999999999997</c:v>
                </c:pt>
                <c:pt idx="25">
                  <c:v>-1.8007999999999997</c:v>
                </c:pt>
                <c:pt idx="26">
                  <c:v>-1.8007999999999997</c:v>
                </c:pt>
                <c:pt idx="27">
                  <c:v>-1.8107999999999995</c:v>
                </c:pt>
                <c:pt idx="28">
                  <c:v>-1.7808000000000002</c:v>
                </c:pt>
                <c:pt idx="29">
                  <c:v>-1.7808000000000002</c:v>
                </c:pt>
                <c:pt idx="30">
                  <c:v>-1.7907999999999999</c:v>
                </c:pt>
                <c:pt idx="31">
                  <c:v>-1.7901548387096771</c:v>
                </c:pt>
                <c:pt idx="32">
                  <c:v>-1.7907999999999999</c:v>
                </c:pt>
                <c:pt idx="33">
                  <c:v>-1.7808000000000002</c:v>
                </c:pt>
                <c:pt idx="34">
                  <c:v>-1.7808000000000002</c:v>
                </c:pt>
                <c:pt idx="35">
                  <c:v>-1.7808000000000002</c:v>
                </c:pt>
                <c:pt idx="36">
                  <c:v>-1.7707999999999995</c:v>
                </c:pt>
                <c:pt idx="37">
                  <c:v>-1.7707999999999995</c:v>
                </c:pt>
                <c:pt idx="38">
                  <c:v>-1.7808000000000002</c:v>
                </c:pt>
                <c:pt idx="39">
                  <c:v>-1.7808000000000002</c:v>
                </c:pt>
                <c:pt idx="40">
                  <c:v>-1.7907999999999999</c:v>
                </c:pt>
                <c:pt idx="41">
                  <c:v>-1.8107999999999995</c:v>
                </c:pt>
                <c:pt idx="42">
                  <c:v>-1.8208000000000002</c:v>
                </c:pt>
                <c:pt idx="43">
                  <c:v>-1.8208000000000002</c:v>
                </c:pt>
                <c:pt idx="44">
                  <c:v>-1.8007999999999997</c:v>
                </c:pt>
                <c:pt idx="45">
                  <c:v>-1.7808000000000002</c:v>
                </c:pt>
                <c:pt idx="46">
                  <c:v>-1.7907999999999999</c:v>
                </c:pt>
                <c:pt idx="47">
                  <c:v>-1.8107999999999995</c:v>
                </c:pt>
                <c:pt idx="48">
                  <c:v>-1.8107999999999995</c:v>
                </c:pt>
                <c:pt idx="49">
                  <c:v>-1.8208000000000002</c:v>
                </c:pt>
                <c:pt idx="50">
                  <c:v>-1.8308</c:v>
                </c:pt>
                <c:pt idx="51">
                  <c:v>-1.8107999999999995</c:v>
                </c:pt>
                <c:pt idx="52">
                  <c:v>-1.8208000000000002</c:v>
                </c:pt>
                <c:pt idx="53">
                  <c:v>-1.8308</c:v>
                </c:pt>
                <c:pt idx="54">
                  <c:v>-1.8208000000000002</c:v>
                </c:pt>
                <c:pt idx="55">
                  <c:v>-1.8308</c:v>
                </c:pt>
                <c:pt idx="56">
                  <c:v>-1.8407999999999998</c:v>
                </c:pt>
                <c:pt idx="57">
                  <c:v>-1.8507999999999996</c:v>
                </c:pt>
                <c:pt idx="58">
                  <c:v>-1.8507999999999996</c:v>
                </c:pt>
                <c:pt idx="60">
                  <c:v>-1.8308</c:v>
                </c:pt>
                <c:pt idx="61">
                  <c:v>-1.8075857142857141</c:v>
                </c:pt>
                <c:pt idx="62">
                  <c:v>-1.8407999999999998</c:v>
                </c:pt>
                <c:pt idx="63">
                  <c:v>-1.8407999999999998</c:v>
                </c:pt>
                <c:pt idx="64">
                  <c:v>-1.8407999999999998</c:v>
                </c:pt>
                <c:pt idx="65">
                  <c:v>-1.8507999999999996</c:v>
                </c:pt>
                <c:pt idx="66">
                  <c:v>-1.8507999999999996</c:v>
                </c:pt>
                <c:pt idx="67">
                  <c:v>-1.8407999999999998</c:v>
                </c:pt>
                <c:pt idx="68">
                  <c:v>-1.8308</c:v>
                </c:pt>
                <c:pt idx="69">
                  <c:v>-1.8208000000000002</c:v>
                </c:pt>
                <c:pt idx="70">
                  <c:v>-1.8107999999999995</c:v>
                </c:pt>
                <c:pt idx="71">
                  <c:v>-1.8208000000000002</c:v>
                </c:pt>
                <c:pt idx="72">
                  <c:v>-1.8208000000000002</c:v>
                </c:pt>
                <c:pt idx="73">
                  <c:v>-1.8308</c:v>
                </c:pt>
                <c:pt idx="74">
                  <c:v>-1.8308</c:v>
                </c:pt>
                <c:pt idx="75">
                  <c:v>-1.8107999999999995</c:v>
                </c:pt>
                <c:pt idx="76">
                  <c:v>-1.8208000000000002</c:v>
                </c:pt>
                <c:pt idx="77">
                  <c:v>-1.8308</c:v>
                </c:pt>
                <c:pt idx="78">
                  <c:v>-1.8208000000000002</c:v>
                </c:pt>
                <c:pt idx="79">
                  <c:v>-1.8107999999999995</c:v>
                </c:pt>
                <c:pt idx="80">
                  <c:v>-1.7907999999999999</c:v>
                </c:pt>
                <c:pt idx="81">
                  <c:v>-1.8107999999999995</c:v>
                </c:pt>
                <c:pt idx="82">
                  <c:v>-1.8107999999999995</c:v>
                </c:pt>
                <c:pt idx="83">
                  <c:v>-1.8007999999999997</c:v>
                </c:pt>
                <c:pt idx="84">
                  <c:v>-1.7907999999999999</c:v>
                </c:pt>
                <c:pt idx="85">
                  <c:v>-1.8007999999999997</c:v>
                </c:pt>
                <c:pt idx="86">
                  <c:v>-1.8007999999999997</c:v>
                </c:pt>
                <c:pt idx="87">
                  <c:v>-1.8007999999999997</c:v>
                </c:pt>
                <c:pt idx="88">
                  <c:v>-1.8007999999999997</c:v>
                </c:pt>
                <c:pt idx="89">
                  <c:v>-1.8007999999999997</c:v>
                </c:pt>
                <c:pt idx="90">
                  <c:v>-1.8007999999999997</c:v>
                </c:pt>
                <c:pt idx="91">
                  <c:v>-1.8007999999999997</c:v>
                </c:pt>
                <c:pt idx="92">
                  <c:v>-1.8007999999999997</c:v>
                </c:pt>
                <c:pt idx="93">
                  <c:v>-1.8172516129032263</c:v>
                </c:pt>
                <c:pt idx="94">
                  <c:v>-1.8007999999999997</c:v>
                </c:pt>
                <c:pt idx="95">
                  <c:v>-1.8007999999999997</c:v>
                </c:pt>
                <c:pt idx="96">
                  <c:v>-1.8007999999999997</c:v>
                </c:pt>
                <c:pt idx="97">
                  <c:v>-1.7707999999999995</c:v>
                </c:pt>
                <c:pt idx="98">
                  <c:v>-1.7707999999999995</c:v>
                </c:pt>
                <c:pt idx="99">
                  <c:v>-1.7707999999999995</c:v>
                </c:pt>
                <c:pt idx="100">
                  <c:v>-1.7507999999999999</c:v>
                </c:pt>
                <c:pt idx="101">
                  <c:v>-1.7607999999999997</c:v>
                </c:pt>
                <c:pt idx="102">
                  <c:v>-1.7607999999999997</c:v>
                </c:pt>
                <c:pt idx="103">
                  <c:v>-1.7607999999999997</c:v>
                </c:pt>
                <c:pt idx="104">
                  <c:v>-1.7707999999999995</c:v>
                </c:pt>
                <c:pt idx="105">
                  <c:v>-1.7707999999999995</c:v>
                </c:pt>
                <c:pt idx="106">
                  <c:v>-1.7507999999999999</c:v>
                </c:pt>
                <c:pt idx="107">
                  <c:v>-1.7507999999999999</c:v>
                </c:pt>
                <c:pt idx="108">
                  <c:v>-1.7607999999999997</c:v>
                </c:pt>
                <c:pt idx="109">
                  <c:v>-1.7707999999999995</c:v>
                </c:pt>
                <c:pt idx="110">
                  <c:v>-1.7507999999999999</c:v>
                </c:pt>
                <c:pt idx="111">
                  <c:v>-1.7607999999999997</c:v>
                </c:pt>
                <c:pt idx="112">
                  <c:v>-1.7808000000000002</c:v>
                </c:pt>
                <c:pt idx="113">
                  <c:v>-1.7808000000000002</c:v>
                </c:pt>
                <c:pt idx="114">
                  <c:v>-1.7607999999999997</c:v>
                </c:pt>
                <c:pt idx="115">
                  <c:v>-1.7507999999999999</c:v>
                </c:pt>
                <c:pt idx="116">
                  <c:v>-1.7507999999999999</c:v>
                </c:pt>
                <c:pt idx="117">
                  <c:v>-1.7607999999999997</c:v>
                </c:pt>
                <c:pt idx="118">
                  <c:v>-1.7607999999999997</c:v>
                </c:pt>
                <c:pt idx="119">
                  <c:v>-1.7607999999999997</c:v>
                </c:pt>
                <c:pt idx="120">
                  <c:v>-1.7408000000000001</c:v>
                </c:pt>
                <c:pt idx="121">
                  <c:v>-1.7408000000000001</c:v>
                </c:pt>
                <c:pt idx="122">
                  <c:v>-1.7507999999999999</c:v>
                </c:pt>
                <c:pt idx="123">
                  <c:v>-1.7607999999999997</c:v>
                </c:pt>
                <c:pt idx="124">
                  <c:v>-1.7644666666666666</c:v>
                </c:pt>
                <c:pt idx="125">
                  <c:v>-1.7607999999999997</c:v>
                </c:pt>
                <c:pt idx="126">
                  <c:v>-1.7607999999999997</c:v>
                </c:pt>
                <c:pt idx="127">
                  <c:v>-1.7507999999999999</c:v>
                </c:pt>
                <c:pt idx="128">
                  <c:v>-1.7507999999999999</c:v>
                </c:pt>
                <c:pt idx="129">
                  <c:v>-1.7707999999999995</c:v>
                </c:pt>
                <c:pt idx="130">
                  <c:v>-1.7607999999999997</c:v>
                </c:pt>
                <c:pt idx="131">
                  <c:v>-1.7507999999999999</c:v>
                </c:pt>
                <c:pt idx="132">
                  <c:v>-1.7507999999999999</c:v>
                </c:pt>
                <c:pt idx="133">
                  <c:v>-1.7408000000000001</c:v>
                </c:pt>
                <c:pt idx="134">
                  <c:v>-1.7308000000000003</c:v>
                </c:pt>
                <c:pt idx="135">
                  <c:v>-1.7308000000000003</c:v>
                </c:pt>
                <c:pt idx="136">
                  <c:v>-1.7408000000000001</c:v>
                </c:pt>
                <c:pt idx="137">
                  <c:v>-1.7507999999999999</c:v>
                </c:pt>
                <c:pt idx="138">
                  <c:v>-1.7607999999999997</c:v>
                </c:pt>
                <c:pt idx="139">
                  <c:v>-1.7607999999999997</c:v>
                </c:pt>
                <c:pt idx="140">
                  <c:v>-1.7408000000000001</c:v>
                </c:pt>
                <c:pt idx="141">
                  <c:v>-1.7408000000000001</c:v>
                </c:pt>
                <c:pt idx="142">
                  <c:v>-1.7507999999999999</c:v>
                </c:pt>
                <c:pt idx="143">
                  <c:v>-1.7507999999999999</c:v>
                </c:pt>
                <c:pt idx="144">
                  <c:v>-1.7507999999999999</c:v>
                </c:pt>
                <c:pt idx="145">
                  <c:v>-1.7507999999999999</c:v>
                </c:pt>
                <c:pt idx="146">
                  <c:v>-1.7607999999999997</c:v>
                </c:pt>
                <c:pt idx="147">
                  <c:v>-1.7507999999999999</c:v>
                </c:pt>
                <c:pt idx="148">
                  <c:v>-1.7507999999999999</c:v>
                </c:pt>
                <c:pt idx="149">
                  <c:v>-1.7507999999999999</c:v>
                </c:pt>
                <c:pt idx="150">
                  <c:v>-1.7507999999999999</c:v>
                </c:pt>
                <c:pt idx="151">
                  <c:v>-1.7507999999999999</c:v>
                </c:pt>
                <c:pt idx="152">
                  <c:v>-1.7607999999999997</c:v>
                </c:pt>
                <c:pt idx="153">
                  <c:v>-1.7607999999999997</c:v>
                </c:pt>
                <c:pt idx="154">
                  <c:v>-1.7507999999999999</c:v>
                </c:pt>
                <c:pt idx="155">
                  <c:v>-1.7507999999999999</c:v>
                </c:pt>
                <c:pt idx="156">
                  <c:v>-1.7514451612903219</c:v>
                </c:pt>
                <c:pt idx="157">
                  <c:v>-1.7607999999999997</c:v>
                </c:pt>
                <c:pt idx="158">
                  <c:v>-1.7707999999999995</c:v>
                </c:pt>
                <c:pt idx="159">
                  <c:v>-1.7808000000000002</c:v>
                </c:pt>
                <c:pt idx="160">
                  <c:v>-1.7808000000000002</c:v>
                </c:pt>
                <c:pt idx="161">
                  <c:v>-1.7707999999999995</c:v>
                </c:pt>
                <c:pt idx="162">
                  <c:v>-1.7808000000000002</c:v>
                </c:pt>
                <c:pt idx="163">
                  <c:v>-1.7808000000000002</c:v>
                </c:pt>
                <c:pt idx="164">
                  <c:v>-1.7808000000000002</c:v>
                </c:pt>
                <c:pt idx="165">
                  <c:v>-1.7808000000000002</c:v>
                </c:pt>
                <c:pt idx="166">
                  <c:v>-1.7907999999999999</c:v>
                </c:pt>
                <c:pt idx="167">
                  <c:v>-1.8107999999999995</c:v>
                </c:pt>
                <c:pt idx="168">
                  <c:v>-1.8107999999999995</c:v>
                </c:pt>
                <c:pt idx="169">
                  <c:v>-1.8007999999999997</c:v>
                </c:pt>
                <c:pt idx="170">
                  <c:v>-1.8007999999999997</c:v>
                </c:pt>
                <c:pt idx="171">
                  <c:v>-1.8208000000000002</c:v>
                </c:pt>
                <c:pt idx="172">
                  <c:v>-1.8007999999999997</c:v>
                </c:pt>
                <c:pt idx="173">
                  <c:v>-1.8007999999999997</c:v>
                </c:pt>
                <c:pt idx="174">
                  <c:v>-1.8208000000000002</c:v>
                </c:pt>
                <c:pt idx="175">
                  <c:v>-1.8208000000000002</c:v>
                </c:pt>
                <c:pt idx="176">
                  <c:v>-1.8208000000000002</c:v>
                </c:pt>
                <c:pt idx="177">
                  <c:v>-1.8007999999999997</c:v>
                </c:pt>
                <c:pt idx="178">
                  <c:v>-1.8208000000000002</c:v>
                </c:pt>
                <c:pt idx="179">
                  <c:v>-1.7907999999999999</c:v>
                </c:pt>
                <c:pt idx="180">
                  <c:v>-1.8007999999999997</c:v>
                </c:pt>
                <c:pt idx="181">
                  <c:v>-1.7808000000000002</c:v>
                </c:pt>
                <c:pt idx="182">
                  <c:v>-1.8107999999999995</c:v>
                </c:pt>
                <c:pt idx="183">
                  <c:v>-1.8107999999999995</c:v>
                </c:pt>
                <c:pt idx="184">
                  <c:v>-1.8007999999999997</c:v>
                </c:pt>
                <c:pt idx="185">
                  <c:v>-1.8107999999999995</c:v>
                </c:pt>
                <c:pt idx="186">
                  <c:v>-1.8208000000000002</c:v>
                </c:pt>
                <c:pt idx="187">
                  <c:v>-1.7977999999999996</c:v>
                </c:pt>
                <c:pt idx="188">
                  <c:v>-1.8208000000000002</c:v>
                </c:pt>
                <c:pt idx="189">
                  <c:v>-1.8208000000000002</c:v>
                </c:pt>
                <c:pt idx="190">
                  <c:v>-1.8308</c:v>
                </c:pt>
                <c:pt idx="191">
                  <c:v>-1.8407999999999998</c:v>
                </c:pt>
                <c:pt idx="192">
                  <c:v>-1.8507999999999996</c:v>
                </c:pt>
                <c:pt idx="193">
                  <c:v>-1.8507999999999996</c:v>
                </c:pt>
                <c:pt idx="194">
                  <c:v>-1.8507999999999996</c:v>
                </c:pt>
                <c:pt idx="195">
                  <c:v>-1.8507999999999996</c:v>
                </c:pt>
                <c:pt idx="196">
                  <c:v>-1.8308</c:v>
                </c:pt>
                <c:pt idx="197">
                  <c:v>-1.8308</c:v>
                </c:pt>
                <c:pt idx="198">
                  <c:v>-1.8308</c:v>
                </c:pt>
                <c:pt idx="199">
                  <c:v>-1.8308</c:v>
                </c:pt>
                <c:pt idx="200">
                  <c:v>-1.8208000000000002</c:v>
                </c:pt>
                <c:pt idx="201">
                  <c:v>-1.8107999999999995</c:v>
                </c:pt>
                <c:pt idx="202">
                  <c:v>-1.8107999999999995</c:v>
                </c:pt>
                <c:pt idx="203">
                  <c:v>-1.8208000000000002</c:v>
                </c:pt>
                <c:pt idx="204">
                  <c:v>-1.8208000000000002</c:v>
                </c:pt>
                <c:pt idx="205">
                  <c:v>-1.8308</c:v>
                </c:pt>
                <c:pt idx="206">
                  <c:v>-1.8308</c:v>
                </c:pt>
                <c:pt idx="207">
                  <c:v>-1.8407999999999998</c:v>
                </c:pt>
                <c:pt idx="208">
                  <c:v>-1.8407999999999998</c:v>
                </c:pt>
                <c:pt idx="209">
                  <c:v>-1.8407999999999998</c:v>
                </c:pt>
                <c:pt idx="210">
                  <c:v>-1.8407999999999998</c:v>
                </c:pt>
                <c:pt idx="211">
                  <c:v>-1.8407999999999998</c:v>
                </c:pt>
                <c:pt idx="212">
                  <c:v>-1.8507999999999996</c:v>
                </c:pt>
                <c:pt idx="213">
                  <c:v>-1.8507999999999996</c:v>
                </c:pt>
                <c:pt idx="214">
                  <c:v>-1.8507999999999996</c:v>
                </c:pt>
                <c:pt idx="215">
                  <c:v>-1.8507999999999996</c:v>
                </c:pt>
                <c:pt idx="216">
                  <c:v>-1.8507999999999996</c:v>
                </c:pt>
                <c:pt idx="217">
                  <c:v>-1.8608000000000002</c:v>
                </c:pt>
                <c:pt idx="218">
                  <c:v>-1.8608000000000002</c:v>
                </c:pt>
                <c:pt idx="219">
                  <c:v>-1.8375741935483867</c:v>
                </c:pt>
                <c:pt idx="220">
                  <c:v>-1.8608000000000002</c:v>
                </c:pt>
                <c:pt idx="221">
                  <c:v>-1.8608000000000002</c:v>
                </c:pt>
                <c:pt idx="222">
                  <c:v>-1.8608000000000002</c:v>
                </c:pt>
                <c:pt idx="223">
                  <c:v>-1.8708</c:v>
                </c:pt>
                <c:pt idx="224">
                  <c:v>-1.8807999999999998</c:v>
                </c:pt>
                <c:pt idx="225">
                  <c:v>-1.8807999999999998</c:v>
                </c:pt>
                <c:pt idx="226">
                  <c:v>-1.8907999999999996</c:v>
                </c:pt>
                <c:pt idx="227">
                  <c:v>-1.8907999999999996</c:v>
                </c:pt>
                <c:pt idx="228">
                  <c:v>-1.9008000000000003</c:v>
                </c:pt>
                <c:pt idx="229">
                  <c:v>-1.9108000000000001</c:v>
                </c:pt>
                <c:pt idx="230">
                  <c:v>-1.9207999999999998</c:v>
                </c:pt>
                <c:pt idx="231">
                  <c:v>-1.9207999999999998</c:v>
                </c:pt>
                <c:pt idx="232">
                  <c:v>-1.9307999999999996</c:v>
                </c:pt>
                <c:pt idx="233">
                  <c:v>-1.9408000000000003</c:v>
                </c:pt>
                <c:pt idx="234">
                  <c:v>-1.9307999999999996</c:v>
                </c:pt>
                <c:pt idx="235">
                  <c:v>-1.9307999999999996</c:v>
                </c:pt>
                <c:pt idx="236">
                  <c:v>-1.9307999999999996</c:v>
                </c:pt>
                <c:pt idx="237">
                  <c:v>-1.9408000000000003</c:v>
                </c:pt>
                <c:pt idx="238">
                  <c:v>-1.9408000000000003</c:v>
                </c:pt>
                <c:pt idx="239">
                  <c:v>-1.9508000000000001</c:v>
                </c:pt>
                <c:pt idx="240">
                  <c:v>-1.9508000000000001</c:v>
                </c:pt>
                <c:pt idx="241">
                  <c:v>-1.9508000000000001</c:v>
                </c:pt>
                <c:pt idx="242">
                  <c:v>-1.9707999999999997</c:v>
                </c:pt>
                <c:pt idx="243">
                  <c:v>-1.9707999999999997</c:v>
                </c:pt>
                <c:pt idx="244">
                  <c:v>-1.9808000000000003</c:v>
                </c:pt>
                <c:pt idx="245">
                  <c:v>-1.9808000000000003</c:v>
                </c:pt>
                <c:pt idx="246">
                  <c:v>-1.9908000000000001</c:v>
                </c:pt>
                <c:pt idx="247">
                  <c:v>-1.9808000000000003</c:v>
                </c:pt>
                <c:pt idx="248">
                  <c:v>-1.9408000000000003</c:v>
                </c:pt>
                <c:pt idx="249">
                  <c:v>-1.9408000000000003</c:v>
                </c:pt>
                <c:pt idx="250">
                  <c:v>-1.9508000000000001</c:v>
                </c:pt>
                <c:pt idx="251">
                  <c:v>-1.9275741935483874</c:v>
                </c:pt>
                <c:pt idx="252">
                  <c:v>-1.9707999999999997</c:v>
                </c:pt>
                <c:pt idx="253">
                  <c:v>-1.9908000000000001</c:v>
                </c:pt>
                <c:pt idx="254">
                  <c:v>-1.9908000000000001</c:v>
                </c:pt>
                <c:pt idx="255">
                  <c:v>-1.9908000000000001</c:v>
                </c:pt>
                <c:pt idx="256">
                  <c:v>-2.0007999999999999</c:v>
                </c:pt>
                <c:pt idx="257">
                  <c:v>-1.9808000000000003</c:v>
                </c:pt>
                <c:pt idx="258">
                  <c:v>-1.9908000000000001</c:v>
                </c:pt>
                <c:pt idx="259">
                  <c:v>-1.9707999999999997</c:v>
                </c:pt>
                <c:pt idx="260">
                  <c:v>-1.9908000000000001</c:v>
                </c:pt>
                <c:pt idx="261">
                  <c:v>-2.0007999999999999</c:v>
                </c:pt>
                <c:pt idx="262">
                  <c:v>-2.0107999999999997</c:v>
                </c:pt>
                <c:pt idx="263">
                  <c:v>-2.0107999999999997</c:v>
                </c:pt>
                <c:pt idx="264">
                  <c:v>-2.0107999999999997</c:v>
                </c:pt>
                <c:pt idx="265">
                  <c:v>-2.0107999999999997</c:v>
                </c:pt>
                <c:pt idx="266">
                  <c:v>-2.0107999999999997</c:v>
                </c:pt>
                <c:pt idx="267">
                  <c:v>-2.0107999999999997</c:v>
                </c:pt>
                <c:pt idx="268">
                  <c:v>-2.0107999999999997</c:v>
                </c:pt>
                <c:pt idx="269">
                  <c:v>-2.0107999999999997</c:v>
                </c:pt>
                <c:pt idx="270">
                  <c:v>-2.0007999999999999</c:v>
                </c:pt>
                <c:pt idx="271">
                  <c:v>-1.9808000000000003</c:v>
                </c:pt>
                <c:pt idx="272">
                  <c:v>-2.0007999999999999</c:v>
                </c:pt>
                <c:pt idx="273">
                  <c:v>-2.0107999999999997</c:v>
                </c:pt>
                <c:pt idx="274">
                  <c:v>-2.0207999999999995</c:v>
                </c:pt>
                <c:pt idx="275">
                  <c:v>-2.0407999999999999</c:v>
                </c:pt>
                <c:pt idx="276">
                  <c:v>-2.0507999999999997</c:v>
                </c:pt>
                <c:pt idx="277">
                  <c:v>-2.0507999999999997</c:v>
                </c:pt>
                <c:pt idx="278">
                  <c:v>-2.0607999999999995</c:v>
                </c:pt>
                <c:pt idx="279">
                  <c:v>-2.0507999999999997</c:v>
                </c:pt>
                <c:pt idx="280">
                  <c:v>-2.0308000000000002</c:v>
                </c:pt>
                <c:pt idx="281">
                  <c:v>-2.0308000000000002</c:v>
                </c:pt>
                <c:pt idx="282">
                  <c:v>-2.0098000000000003</c:v>
                </c:pt>
                <c:pt idx="283">
                  <c:v>-2.0308000000000002</c:v>
                </c:pt>
                <c:pt idx="284">
                  <c:v>-2.0308000000000002</c:v>
                </c:pt>
                <c:pt idx="285">
                  <c:v>-2.0207999999999995</c:v>
                </c:pt>
                <c:pt idx="286">
                  <c:v>-2.0207999999999995</c:v>
                </c:pt>
                <c:pt idx="287">
                  <c:v>-2.0107999999999997</c:v>
                </c:pt>
                <c:pt idx="288">
                  <c:v>-2.0107999999999997</c:v>
                </c:pt>
                <c:pt idx="289">
                  <c:v>-2.0308000000000002</c:v>
                </c:pt>
                <c:pt idx="290">
                  <c:v>-2.0308000000000002</c:v>
                </c:pt>
                <c:pt idx="291">
                  <c:v>-2.0308000000000002</c:v>
                </c:pt>
                <c:pt idx="292">
                  <c:v>-2.0407999999999999</c:v>
                </c:pt>
                <c:pt idx="293">
                  <c:v>-2.0407999999999999</c:v>
                </c:pt>
                <c:pt idx="294">
                  <c:v>-2.0407999999999999</c:v>
                </c:pt>
                <c:pt idx="295">
                  <c:v>-2.0507999999999997</c:v>
                </c:pt>
                <c:pt idx="296">
                  <c:v>-2.0507999999999997</c:v>
                </c:pt>
                <c:pt idx="297">
                  <c:v>-2.0607999999999995</c:v>
                </c:pt>
                <c:pt idx="298">
                  <c:v>-2.0607999999999995</c:v>
                </c:pt>
                <c:pt idx="299">
                  <c:v>-2.0507999999999997</c:v>
                </c:pt>
                <c:pt idx="300">
                  <c:v>-2.0407999999999999</c:v>
                </c:pt>
                <c:pt idx="301">
                  <c:v>-2.0407999999999999</c:v>
                </c:pt>
                <c:pt idx="302">
                  <c:v>-2.0308000000000002</c:v>
                </c:pt>
                <c:pt idx="303">
                  <c:v>-2.0407999999999999</c:v>
                </c:pt>
                <c:pt idx="304">
                  <c:v>-2.0308000000000002</c:v>
                </c:pt>
                <c:pt idx="305">
                  <c:v>-2.0107999999999997</c:v>
                </c:pt>
                <c:pt idx="306">
                  <c:v>-2.0107999999999997</c:v>
                </c:pt>
                <c:pt idx="307">
                  <c:v>-1.9908000000000001</c:v>
                </c:pt>
                <c:pt idx="308">
                  <c:v>-1.9908000000000001</c:v>
                </c:pt>
                <c:pt idx="309">
                  <c:v>-2.0107999999999997</c:v>
                </c:pt>
                <c:pt idx="310">
                  <c:v>-2.0207999999999995</c:v>
                </c:pt>
                <c:pt idx="311">
                  <c:v>-2.0308000000000002</c:v>
                </c:pt>
                <c:pt idx="312">
                  <c:v>-2.0407999999999999</c:v>
                </c:pt>
                <c:pt idx="313">
                  <c:v>-2.0407999999999999</c:v>
                </c:pt>
                <c:pt idx="314">
                  <c:v>-2.0304774193548387</c:v>
                </c:pt>
                <c:pt idx="315">
                  <c:v>-2.0308000000000002</c:v>
                </c:pt>
                <c:pt idx="316">
                  <c:v>-2.0207999999999995</c:v>
                </c:pt>
                <c:pt idx="317">
                  <c:v>-2.0107999999999997</c:v>
                </c:pt>
                <c:pt idx="318">
                  <c:v>-2.0107999999999997</c:v>
                </c:pt>
                <c:pt idx="319">
                  <c:v>-2.0007999999999999</c:v>
                </c:pt>
                <c:pt idx="320">
                  <c:v>-2.0107999999999997</c:v>
                </c:pt>
                <c:pt idx="321">
                  <c:v>-2.0107999999999997</c:v>
                </c:pt>
                <c:pt idx="322">
                  <c:v>-1.9908000000000001</c:v>
                </c:pt>
                <c:pt idx="323">
                  <c:v>-2.0007999999999999</c:v>
                </c:pt>
                <c:pt idx="324">
                  <c:v>-1.9808000000000003</c:v>
                </c:pt>
                <c:pt idx="325">
                  <c:v>-1.9808000000000003</c:v>
                </c:pt>
                <c:pt idx="326">
                  <c:v>-1.9908000000000001</c:v>
                </c:pt>
                <c:pt idx="327">
                  <c:v>-1.9908000000000001</c:v>
                </c:pt>
                <c:pt idx="328">
                  <c:v>-1.9908000000000001</c:v>
                </c:pt>
                <c:pt idx="329">
                  <c:v>-1.9707999999999997</c:v>
                </c:pt>
                <c:pt idx="330">
                  <c:v>-1.9808000000000003</c:v>
                </c:pt>
                <c:pt idx="331">
                  <c:v>-1.9808000000000003</c:v>
                </c:pt>
                <c:pt idx="332">
                  <c:v>-1.9808000000000003</c:v>
                </c:pt>
                <c:pt idx="333">
                  <c:v>-1.9607999999999999</c:v>
                </c:pt>
                <c:pt idx="334">
                  <c:v>-1.9707999999999997</c:v>
                </c:pt>
                <c:pt idx="335">
                  <c:v>-1.9707999999999997</c:v>
                </c:pt>
                <c:pt idx="336">
                  <c:v>-1.9508000000000001</c:v>
                </c:pt>
                <c:pt idx="337">
                  <c:v>-1.9607999999999999</c:v>
                </c:pt>
                <c:pt idx="338">
                  <c:v>-1.9607999999999999</c:v>
                </c:pt>
                <c:pt idx="339">
                  <c:v>-1.9607999999999999</c:v>
                </c:pt>
                <c:pt idx="340">
                  <c:v>-1.9508000000000001</c:v>
                </c:pt>
                <c:pt idx="341">
                  <c:v>-1.9408000000000003</c:v>
                </c:pt>
                <c:pt idx="342">
                  <c:v>-1.9508000000000001</c:v>
                </c:pt>
                <c:pt idx="343">
                  <c:v>-1.9607999999999999</c:v>
                </c:pt>
                <c:pt idx="344">
                  <c:v>-1.9607999999999999</c:v>
                </c:pt>
                <c:pt idx="345">
                  <c:v>-1.9811333333333332</c:v>
                </c:pt>
                <c:pt idx="346">
                  <c:v>-1.9408000000000003</c:v>
                </c:pt>
                <c:pt idx="347">
                  <c:v>-1.9508000000000001</c:v>
                </c:pt>
                <c:pt idx="348">
                  <c:v>-1.9408000000000003</c:v>
                </c:pt>
                <c:pt idx="349">
                  <c:v>-1.9307999999999996</c:v>
                </c:pt>
                <c:pt idx="350">
                  <c:v>-1.9307999999999996</c:v>
                </c:pt>
                <c:pt idx="351">
                  <c:v>-1.9207999999999998</c:v>
                </c:pt>
                <c:pt idx="352">
                  <c:v>-1.9307999999999996</c:v>
                </c:pt>
                <c:pt idx="353">
                  <c:v>-1.9307999999999996</c:v>
                </c:pt>
                <c:pt idx="354">
                  <c:v>-1.9207999999999998</c:v>
                </c:pt>
                <c:pt idx="355">
                  <c:v>-1.9307999999999996</c:v>
                </c:pt>
                <c:pt idx="356">
                  <c:v>-1.9307999999999996</c:v>
                </c:pt>
                <c:pt idx="357">
                  <c:v>-1.9307999999999996</c:v>
                </c:pt>
                <c:pt idx="358">
                  <c:v>-1.9008000000000003</c:v>
                </c:pt>
                <c:pt idx="359">
                  <c:v>-1.8907999999999996</c:v>
                </c:pt>
                <c:pt idx="360">
                  <c:v>-1.9008000000000003</c:v>
                </c:pt>
                <c:pt idx="361">
                  <c:v>-1.9008000000000003</c:v>
                </c:pt>
                <c:pt idx="362">
                  <c:v>-1.9108000000000001</c:v>
                </c:pt>
                <c:pt idx="363">
                  <c:v>-1.9207999999999998</c:v>
                </c:pt>
                <c:pt idx="364">
                  <c:v>-1.9108000000000001</c:v>
                </c:pt>
                <c:pt idx="365">
                  <c:v>-1.9108000000000001</c:v>
                </c:pt>
                <c:pt idx="366">
                  <c:v>-1.9207999999999998</c:v>
                </c:pt>
                <c:pt idx="367">
                  <c:v>-1.8807999999999998</c:v>
                </c:pt>
                <c:pt idx="368">
                  <c:v>-1.8807999999999998</c:v>
                </c:pt>
                <c:pt idx="369">
                  <c:v>-1.9008000000000003</c:v>
                </c:pt>
                <c:pt idx="370">
                  <c:v>-1.9108000000000001</c:v>
                </c:pt>
                <c:pt idx="371">
                  <c:v>-1.9008000000000003</c:v>
                </c:pt>
                <c:pt idx="372">
                  <c:v>-1.8708</c:v>
                </c:pt>
                <c:pt idx="373">
                  <c:v>-1.9008000000000003</c:v>
                </c:pt>
                <c:pt idx="374">
                  <c:v>-1.8907999999999996</c:v>
                </c:pt>
                <c:pt idx="375">
                  <c:v>-1.9108000000000001</c:v>
                </c:pt>
                <c:pt idx="376">
                  <c:v>-1.9008000000000003</c:v>
                </c:pt>
              </c:numCache>
            </c:numRef>
          </c:yVal>
          <c:smooth val="0"/>
        </c:ser>
        <c:ser>
          <c:idx val="1"/>
          <c:order val="2"/>
          <c:tx>
            <c:v>最低</c:v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'標高水位（ｏｐｍ）'!$A$5:$A$381</c:f>
              <c:numCache>
                <c:formatCode>m/d/yyyy</c:formatCode>
                <c:ptCount val="377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2">
                  <c:v>42401</c:v>
                </c:pt>
                <c:pt idx="33">
                  <c:v>42402</c:v>
                </c:pt>
                <c:pt idx="34">
                  <c:v>42403</c:v>
                </c:pt>
                <c:pt idx="35">
                  <c:v>42404</c:v>
                </c:pt>
                <c:pt idx="36">
                  <c:v>42405</c:v>
                </c:pt>
                <c:pt idx="37">
                  <c:v>42406</c:v>
                </c:pt>
                <c:pt idx="38">
                  <c:v>42407</c:v>
                </c:pt>
                <c:pt idx="39">
                  <c:v>42408</c:v>
                </c:pt>
                <c:pt idx="40">
                  <c:v>42409</c:v>
                </c:pt>
                <c:pt idx="41">
                  <c:v>42410</c:v>
                </c:pt>
                <c:pt idx="42">
                  <c:v>42411</c:v>
                </c:pt>
                <c:pt idx="43">
                  <c:v>42412</c:v>
                </c:pt>
                <c:pt idx="44">
                  <c:v>42413</c:v>
                </c:pt>
                <c:pt idx="45">
                  <c:v>42414</c:v>
                </c:pt>
                <c:pt idx="46">
                  <c:v>42415</c:v>
                </c:pt>
                <c:pt idx="47">
                  <c:v>42416</c:v>
                </c:pt>
                <c:pt idx="48">
                  <c:v>42417</c:v>
                </c:pt>
                <c:pt idx="49">
                  <c:v>42418</c:v>
                </c:pt>
                <c:pt idx="50">
                  <c:v>42419</c:v>
                </c:pt>
                <c:pt idx="51">
                  <c:v>42420</c:v>
                </c:pt>
                <c:pt idx="52">
                  <c:v>42421</c:v>
                </c:pt>
                <c:pt idx="53">
                  <c:v>42422</c:v>
                </c:pt>
                <c:pt idx="54">
                  <c:v>42423</c:v>
                </c:pt>
                <c:pt idx="55">
                  <c:v>42424</c:v>
                </c:pt>
                <c:pt idx="56">
                  <c:v>42425</c:v>
                </c:pt>
                <c:pt idx="57">
                  <c:v>42426</c:v>
                </c:pt>
                <c:pt idx="58">
                  <c:v>42427</c:v>
                </c:pt>
                <c:pt idx="59">
                  <c:v>42428</c:v>
                </c:pt>
                <c:pt idx="60">
                  <c:v>42429</c:v>
                </c:pt>
                <c:pt idx="62">
                  <c:v>42430</c:v>
                </c:pt>
                <c:pt idx="63">
                  <c:v>42431</c:v>
                </c:pt>
                <c:pt idx="64">
                  <c:v>42432</c:v>
                </c:pt>
                <c:pt idx="65">
                  <c:v>42433</c:v>
                </c:pt>
                <c:pt idx="66">
                  <c:v>42434</c:v>
                </c:pt>
                <c:pt idx="67">
                  <c:v>42435</c:v>
                </c:pt>
                <c:pt idx="68">
                  <c:v>42436</c:v>
                </c:pt>
                <c:pt idx="69">
                  <c:v>42437</c:v>
                </c:pt>
                <c:pt idx="70">
                  <c:v>42438</c:v>
                </c:pt>
                <c:pt idx="71">
                  <c:v>42439</c:v>
                </c:pt>
                <c:pt idx="72">
                  <c:v>42440</c:v>
                </c:pt>
                <c:pt idx="73">
                  <c:v>42441</c:v>
                </c:pt>
                <c:pt idx="74">
                  <c:v>42442</c:v>
                </c:pt>
                <c:pt idx="75">
                  <c:v>42443</c:v>
                </c:pt>
                <c:pt idx="76">
                  <c:v>42444</c:v>
                </c:pt>
                <c:pt idx="77">
                  <c:v>42445</c:v>
                </c:pt>
                <c:pt idx="78">
                  <c:v>42446</c:v>
                </c:pt>
                <c:pt idx="79">
                  <c:v>42447</c:v>
                </c:pt>
                <c:pt idx="80">
                  <c:v>42448</c:v>
                </c:pt>
                <c:pt idx="81">
                  <c:v>42449</c:v>
                </c:pt>
                <c:pt idx="82">
                  <c:v>42450</c:v>
                </c:pt>
                <c:pt idx="83">
                  <c:v>42451</c:v>
                </c:pt>
                <c:pt idx="84">
                  <c:v>42452</c:v>
                </c:pt>
                <c:pt idx="85">
                  <c:v>42453</c:v>
                </c:pt>
                <c:pt idx="86">
                  <c:v>42454</c:v>
                </c:pt>
                <c:pt idx="87">
                  <c:v>42455</c:v>
                </c:pt>
                <c:pt idx="88">
                  <c:v>42456</c:v>
                </c:pt>
                <c:pt idx="89">
                  <c:v>42457</c:v>
                </c:pt>
                <c:pt idx="90">
                  <c:v>42458</c:v>
                </c:pt>
                <c:pt idx="91">
                  <c:v>42459</c:v>
                </c:pt>
                <c:pt idx="92">
                  <c:v>42460</c:v>
                </c:pt>
                <c:pt idx="94">
                  <c:v>42461</c:v>
                </c:pt>
                <c:pt idx="95">
                  <c:v>42462</c:v>
                </c:pt>
                <c:pt idx="96">
                  <c:v>42463</c:v>
                </c:pt>
                <c:pt idx="97">
                  <c:v>42464</c:v>
                </c:pt>
                <c:pt idx="98">
                  <c:v>42465</c:v>
                </c:pt>
                <c:pt idx="99">
                  <c:v>42466</c:v>
                </c:pt>
                <c:pt idx="100">
                  <c:v>42467</c:v>
                </c:pt>
                <c:pt idx="101">
                  <c:v>42468</c:v>
                </c:pt>
                <c:pt idx="102">
                  <c:v>42469</c:v>
                </c:pt>
                <c:pt idx="103">
                  <c:v>42470</c:v>
                </c:pt>
                <c:pt idx="104">
                  <c:v>42471</c:v>
                </c:pt>
                <c:pt idx="105">
                  <c:v>42472</c:v>
                </c:pt>
                <c:pt idx="106">
                  <c:v>42473</c:v>
                </c:pt>
                <c:pt idx="107">
                  <c:v>42474</c:v>
                </c:pt>
                <c:pt idx="108">
                  <c:v>42475</c:v>
                </c:pt>
                <c:pt idx="109">
                  <c:v>42476</c:v>
                </c:pt>
                <c:pt idx="110">
                  <c:v>42477</c:v>
                </c:pt>
                <c:pt idx="111">
                  <c:v>42478</c:v>
                </c:pt>
                <c:pt idx="112">
                  <c:v>42479</c:v>
                </c:pt>
                <c:pt idx="113">
                  <c:v>42480</c:v>
                </c:pt>
                <c:pt idx="114">
                  <c:v>42481</c:v>
                </c:pt>
                <c:pt idx="115">
                  <c:v>42482</c:v>
                </c:pt>
                <c:pt idx="116">
                  <c:v>42483</c:v>
                </c:pt>
                <c:pt idx="117">
                  <c:v>42484</c:v>
                </c:pt>
                <c:pt idx="118">
                  <c:v>42485</c:v>
                </c:pt>
                <c:pt idx="119">
                  <c:v>42486</c:v>
                </c:pt>
                <c:pt idx="120">
                  <c:v>42487</c:v>
                </c:pt>
                <c:pt idx="121">
                  <c:v>42488</c:v>
                </c:pt>
                <c:pt idx="122">
                  <c:v>42489</c:v>
                </c:pt>
                <c:pt idx="123">
                  <c:v>42490</c:v>
                </c:pt>
                <c:pt idx="125">
                  <c:v>42491</c:v>
                </c:pt>
                <c:pt idx="126">
                  <c:v>42492</c:v>
                </c:pt>
                <c:pt idx="127">
                  <c:v>42493</c:v>
                </c:pt>
                <c:pt idx="128">
                  <c:v>42494</c:v>
                </c:pt>
                <c:pt idx="129">
                  <c:v>42495</c:v>
                </c:pt>
                <c:pt idx="130">
                  <c:v>42496</c:v>
                </c:pt>
                <c:pt idx="131">
                  <c:v>42497</c:v>
                </c:pt>
                <c:pt idx="132">
                  <c:v>42498</c:v>
                </c:pt>
                <c:pt idx="133">
                  <c:v>42499</c:v>
                </c:pt>
                <c:pt idx="134">
                  <c:v>42500</c:v>
                </c:pt>
                <c:pt idx="135">
                  <c:v>42501</c:v>
                </c:pt>
                <c:pt idx="136">
                  <c:v>42502</c:v>
                </c:pt>
                <c:pt idx="137">
                  <c:v>42503</c:v>
                </c:pt>
                <c:pt idx="138">
                  <c:v>42504</c:v>
                </c:pt>
                <c:pt idx="139">
                  <c:v>42505</c:v>
                </c:pt>
                <c:pt idx="140">
                  <c:v>42506</c:v>
                </c:pt>
                <c:pt idx="141">
                  <c:v>42507</c:v>
                </c:pt>
                <c:pt idx="142">
                  <c:v>42508</c:v>
                </c:pt>
                <c:pt idx="143">
                  <c:v>42509</c:v>
                </c:pt>
                <c:pt idx="144">
                  <c:v>42510</c:v>
                </c:pt>
                <c:pt idx="145">
                  <c:v>42511</c:v>
                </c:pt>
                <c:pt idx="146">
                  <c:v>42512</c:v>
                </c:pt>
                <c:pt idx="147">
                  <c:v>42513</c:v>
                </c:pt>
                <c:pt idx="148">
                  <c:v>42514</c:v>
                </c:pt>
                <c:pt idx="149">
                  <c:v>42515</c:v>
                </c:pt>
                <c:pt idx="150">
                  <c:v>42516</c:v>
                </c:pt>
                <c:pt idx="151">
                  <c:v>42517</c:v>
                </c:pt>
                <c:pt idx="152">
                  <c:v>42518</c:v>
                </c:pt>
                <c:pt idx="153">
                  <c:v>42519</c:v>
                </c:pt>
                <c:pt idx="154">
                  <c:v>42520</c:v>
                </c:pt>
                <c:pt idx="155">
                  <c:v>42521</c:v>
                </c:pt>
                <c:pt idx="157">
                  <c:v>42522</c:v>
                </c:pt>
                <c:pt idx="158">
                  <c:v>42523</c:v>
                </c:pt>
                <c:pt idx="159">
                  <c:v>42524</c:v>
                </c:pt>
                <c:pt idx="160">
                  <c:v>42525</c:v>
                </c:pt>
                <c:pt idx="161">
                  <c:v>42526</c:v>
                </c:pt>
                <c:pt idx="162">
                  <c:v>42527</c:v>
                </c:pt>
                <c:pt idx="163">
                  <c:v>42528</c:v>
                </c:pt>
                <c:pt idx="164">
                  <c:v>42529</c:v>
                </c:pt>
                <c:pt idx="165">
                  <c:v>42530</c:v>
                </c:pt>
                <c:pt idx="166">
                  <c:v>42531</c:v>
                </c:pt>
                <c:pt idx="167">
                  <c:v>42532</c:v>
                </c:pt>
                <c:pt idx="168">
                  <c:v>42533</c:v>
                </c:pt>
                <c:pt idx="169">
                  <c:v>42534</c:v>
                </c:pt>
                <c:pt idx="170">
                  <c:v>42535</c:v>
                </c:pt>
                <c:pt idx="171">
                  <c:v>42536</c:v>
                </c:pt>
                <c:pt idx="172">
                  <c:v>42537</c:v>
                </c:pt>
                <c:pt idx="173">
                  <c:v>42538</c:v>
                </c:pt>
                <c:pt idx="174">
                  <c:v>42539</c:v>
                </c:pt>
                <c:pt idx="175">
                  <c:v>42540</c:v>
                </c:pt>
                <c:pt idx="176">
                  <c:v>42541</c:v>
                </c:pt>
                <c:pt idx="177">
                  <c:v>42542</c:v>
                </c:pt>
                <c:pt idx="178">
                  <c:v>42543</c:v>
                </c:pt>
                <c:pt idx="179">
                  <c:v>42544</c:v>
                </c:pt>
                <c:pt idx="180">
                  <c:v>42545</c:v>
                </c:pt>
                <c:pt idx="181">
                  <c:v>42546</c:v>
                </c:pt>
                <c:pt idx="182">
                  <c:v>42547</c:v>
                </c:pt>
                <c:pt idx="183">
                  <c:v>42548</c:v>
                </c:pt>
                <c:pt idx="184">
                  <c:v>42549</c:v>
                </c:pt>
                <c:pt idx="185">
                  <c:v>42550</c:v>
                </c:pt>
                <c:pt idx="186">
                  <c:v>42551</c:v>
                </c:pt>
                <c:pt idx="188">
                  <c:v>42552</c:v>
                </c:pt>
                <c:pt idx="189">
                  <c:v>42553</c:v>
                </c:pt>
                <c:pt idx="190">
                  <c:v>42554</c:v>
                </c:pt>
                <c:pt idx="191">
                  <c:v>42555</c:v>
                </c:pt>
                <c:pt idx="192">
                  <c:v>42556</c:v>
                </c:pt>
                <c:pt idx="193">
                  <c:v>42557</c:v>
                </c:pt>
                <c:pt idx="194">
                  <c:v>42558</c:v>
                </c:pt>
                <c:pt idx="195">
                  <c:v>42559</c:v>
                </c:pt>
                <c:pt idx="196">
                  <c:v>42560</c:v>
                </c:pt>
                <c:pt idx="197">
                  <c:v>42561</c:v>
                </c:pt>
                <c:pt idx="198">
                  <c:v>42562</c:v>
                </c:pt>
                <c:pt idx="199">
                  <c:v>42563</c:v>
                </c:pt>
                <c:pt idx="200">
                  <c:v>42564</c:v>
                </c:pt>
                <c:pt idx="201">
                  <c:v>42565</c:v>
                </c:pt>
                <c:pt idx="202">
                  <c:v>42566</c:v>
                </c:pt>
                <c:pt idx="203">
                  <c:v>42567</c:v>
                </c:pt>
                <c:pt idx="204">
                  <c:v>42568</c:v>
                </c:pt>
                <c:pt idx="205">
                  <c:v>42569</c:v>
                </c:pt>
                <c:pt idx="206">
                  <c:v>42570</c:v>
                </c:pt>
                <c:pt idx="207">
                  <c:v>42571</c:v>
                </c:pt>
                <c:pt idx="208">
                  <c:v>42572</c:v>
                </c:pt>
                <c:pt idx="209">
                  <c:v>42573</c:v>
                </c:pt>
                <c:pt idx="210">
                  <c:v>42574</c:v>
                </c:pt>
                <c:pt idx="211">
                  <c:v>42575</c:v>
                </c:pt>
                <c:pt idx="212">
                  <c:v>42576</c:v>
                </c:pt>
                <c:pt idx="213">
                  <c:v>42577</c:v>
                </c:pt>
                <c:pt idx="214">
                  <c:v>42578</c:v>
                </c:pt>
                <c:pt idx="215">
                  <c:v>42579</c:v>
                </c:pt>
                <c:pt idx="216">
                  <c:v>42580</c:v>
                </c:pt>
                <c:pt idx="217">
                  <c:v>42581</c:v>
                </c:pt>
                <c:pt idx="218">
                  <c:v>42582</c:v>
                </c:pt>
                <c:pt idx="220">
                  <c:v>42583</c:v>
                </c:pt>
                <c:pt idx="221">
                  <c:v>42584</c:v>
                </c:pt>
                <c:pt idx="222">
                  <c:v>42585</c:v>
                </c:pt>
                <c:pt idx="223">
                  <c:v>42586</c:v>
                </c:pt>
                <c:pt idx="224">
                  <c:v>42587</c:v>
                </c:pt>
                <c:pt idx="225">
                  <c:v>42588</c:v>
                </c:pt>
                <c:pt idx="226">
                  <c:v>42589</c:v>
                </c:pt>
                <c:pt idx="227">
                  <c:v>42590</c:v>
                </c:pt>
                <c:pt idx="228">
                  <c:v>42591</c:v>
                </c:pt>
                <c:pt idx="229">
                  <c:v>42592</c:v>
                </c:pt>
                <c:pt idx="230">
                  <c:v>42593</c:v>
                </c:pt>
                <c:pt idx="231">
                  <c:v>42594</c:v>
                </c:pt>
                <c:pt idx="232">
                  <c:v>42595</c:v>
                </c:pt>
                <c:pt idx="233">
                  <c:v>42596</c:v>
                </c:pt>
                <c:pt idx="234">
                  <c:v>42597</c:v>
                </c:pt>
                <c:pt idx="235">
                  <c:v>42598</c:v>
                </c:pt>
                <c:pt idx="236">
                  <c:v>42599</c:v>
                </c:pt>
                <c:pt idx="237">
                  <c:v>42600</c:v>
                </c:pt>
                <c:pt idx="238">
                  <c:v>42601</c:v>
                </c:pt>
                <c:pt idx="239">
                  <c:v>42602</c:v>
                </c:pt>
                <c:pt idx="240">
                  <c:v>42603</c:v>
                </c:pt>
                <c:pt idx="241">
                  <c:v>42604</c:v>
                </c:pt>
                <c:pt idx="242">
                  <c:v>42605</c:v>
                </c:pt>
                <c:pt idx="243">
                  <c:v>42606</c:v>
                </c:pt>
                <c:pt idx="244">
                  <c:v>42607</c:v>
                </c:pt>
                <c:pt idx="245">
                  <c:v>42608</c:v>
                </c:pt>
                <c:pt idx="246">
                  <c:v>42609</c:v>
                </c:pt>
                <c:pt idx="247">
                  <c:v>42610</c:v>
                </c:pt>
                <c:pt idx="248">
                  <c:v>42611</c:v>
                </c:pt>
                <c:pt idx="249">
                  <c:v>42612</c:v>
                </c:pt>
                <c:pt idx="250">
                  <c:v>42613</c:v>
                </c:pt>
                <c:pt idx="252">
                  <c:v>42614</c:v>
                </c:pt>
                <c:pt idx="253">
                  <c:v>42615</c:v>
                </c:pt>
                <c:pt idx="254">
                  <c:v>42616</c:v>
                </c:pt>
                <c:pt idx="255">
                  <c:v>42617</c:v>
                </c:pt>
                <c:pt idx="256">
                  <c:v>42618</c:v>
                </c:pt>
                <c:pt idx="257">
                  <c:v>42619</c:v>
                </c:pt>
                <c:pt idx="258">
                  <c:v>42620</c:v>
                </c:pt>
                <c:pt idx="259">
                  <c:v>42621</c:v>
                </c:pt>
                <c:pt idx="260">
                  <c:v>42622</c:v>
                </c:pt>
                <c:pt idx="261">
                  <c:v>42623</c:v>
                </c:pt>
                <c:pt idx="262">
                  <c:v>42624</c:v>
                </c:pt>
                <c:pt idx="263">
                  <c:v>42625</c:v>
                </c:pt>
                <c:pt idx="264">
                  <c:v>42626</c:v>
                </c:pt>
                <c:pt idx="265">
                  <c:v>42627</c:v>
                </c:pt>
                <c:pt idx="266">
                  <c:v>42628</c:v>
                </c:pt>
                <c:pt idx="267">
                  <c:v>42629</c:v>
                </c:pt>
                <c:pt idx="268">
                  <c:v>42630</c:v>
                </c:pt>
                <c:pt idx="269">
                  <c:v>42631</c:v>
                </c:pt>
                <c:pt idx="270">
                  <c:v>42632</c:v>
                </c:pt>
                <c:pt idx="271">
                  <c:v>42633</c:v>
                </c:pt>
                <c:pt idx="272">
                  <c:v>42634</c:v>
                </c:pt>
                <c:pt idx="273">
                  <c:v>42635</c:v>
                </c:pt>
                <c:pt idx="274">
                  <c:v>42636</c:v>
                </c:pt>
                <c:pt idx="275">
                  <c:v>42637</c:v>
                </c:pt>
                <c:pt idx="276">
                  <c:v>42638</c:v>
                </c:pt>
                <c:pt idx="277">
                  <c:v>42639</c:v>
                </c:pt>
                <c:pt idx="278">
                  <c:v>42640</c:v>
                </c:pt>
                <c:pt idx="279">
                  <c:v>42641</c:v>
                </c:pt>
                <c:pt idx="280">
                  <c:v>42642</c:v>
                </c:pt>
                <c:pt idx="281">
                  <c:v>42643</c:v>
                </c:pt>
                <c:pt idx="283">
                  <c:v>42644</c:v>
                </c:pt>
                <c:pt idx="284">
                  <c:v>42645</c:v>
                </c:pt>
                <c:pt idx="285">
                  <c:v>42646</c:v>
                </c:pt>
                <c:pt idx="286">
                  <c:v>42647</c:v>
                </c:pt>
                <c:pt idx="287">
                  <c:v>42648</c:v>
                </c:pt>
                <c:pt idx="288">
                  <c:v>42649</c:v>
                </c:pt>
                <c:pt idx="289">
                  <c:v>42650</c:v>
                </c:pt>
                <c:pt idx="290">
                  <c:v>42651</c:v>
                </c:pt>
                <c:pt idx="291">
                  <c:v>42652</c:v>
                </c:pt>
                <c:pt idx="292">
                  <c:v>42653</c:v>
                </c:pt>
                <c:pt idx="293">
                  <c:v>42654</c:v>
                </c:pt>
                <c:pt idx="294">
                  <c:v>42655</c:v>
                </c:pt>
                <c:pt idx="295">
                  <c:v>42656</c:v>
                </c:pt>
                <c:pt idx="296">
                  <c:v>42657</c:v>
                </c:pt>
                <c:pt idx="297">
                  <c:v>42658</c:v>
                </c:pt>
                <c:pt idx="298">
                  <c:v>42659</c:v>
                </c:pt>
                <c:pt idx="299">
                  <c:v>42660</c:v>
                </c:pt>
                <c:pt idx="300">
                  <c:v>42661</c:v>
                </c:pt>
                <c:pt idx="301">
                  <c:v>42662</c:v>
                </c:pt>
                <c:pt idx="302">
                  <c:v>42663</c:v>
                </c:pt>
                <c:pt idx="303">
                  <c:v>42664</c:v>
                </c:pt>
                <c:pt idx="304">
                  <c:v>42665</c:v>
                </c:pt>
                <c:pt idx="305">
                  <c:v>42666</c:v>
                </c:pt>
                <c:pt idx="306">
                  <c:v>42667</c:v>
                </c:pt>
                <c:pt idx="307">
                  <c:v>42668</c:v>
                </c:pt>
                <c:pt idx="308">
                  <c:v>42669</c:v>
                </c:pt>
                <c:pt idx="309">
                  <c:v>42670</c:v>
                </c:pt>
                <c:pt idx="310">
                  <c:v>42671</c:v>
                </c:pt>
                <c:pt idx="311">
                  <c:v>42672</c:v>
                </c:pt>
                <c:pt idx="312">
                  <c:v>42673</c:v>
                </c:pt>
                <c:pt idx="313">
                  <c:v>42674</c:v>
                </c:pt>
                <c:pt idx="315">
                  <c:v>42675</c:v>
                </c:pt>
                <c:pt idx="316">
                  <c:v>42676</c:v>
                </c:pt>
                <c:pt idx="317">
                  <c:v>42677</c:v>
                </c:pt>
                <c:pt idx="318">
                  <c:v>42678</c:v>
                </c:pt>
                <c:pt idx="319">
                  <c:v>42679</c:v>
                </c:pt>
                <c:pt idx="320">
                  <c:v>42680</c:v>
                </c:pt>
                <c:pt idx="321">
                  <c:v>42681</c:v>
                </c:pt>
                <c:pt idx="322">
                  <c:v>42682</c:v>
                </c:pt>
                <c:pt idx="323">
                  <c:v>42683</c:v>
                </c:pt>
                <c:pt idx="324">
                  <c:v>42684</c:v>
                </c:pt>
                <c:pt idx="325">
                  <c:v>42685</c:v>
                </c:pt>
                <c:pt idx="326">
                  <c:v>42686</c:v>
                </c:pt>
                <c:pt idx="327">
                  <c:v>42687</c:v>
                </c:pt>
                <c:pt idx="328">
                  <c:v>42688</c:v>
                </c:pt>
                <c:pt idx="329">
                  <c:v>42689</c:v>
                </c:pt>
                <c:pt idx="330">
                  <c:v>42690</c:v>
                </c:pt>
                <c:pt idx="331">
                  <c:v>42691</c:v>
                </c:pt>
                <c:pt idx="332">
                  <c:v>42692</c:v>
                </c:pt>
                <c:pt idx="333">
                  <c:v>42693</c:v>
                </c:pt>
                <c:pt idx="334">
                  <c:v>42694</c:v>
                </c:pt>
                <c:pt idx="335">
                  <c:v>42695</c:v>
                </c:pt>
                <c:pt idx="336">
                  <c:v>42696</c:v>
                </c:pt>
                <c:pt idx="337">
                  <c:v>42697</c:v>
                </c:pt>
                <c:pt idx="338">
                  <c:v>42698</c:v>
                </c:pt>
                <c:pt idx="339">
                  <c:v>42699</c:v>
                </c:pt>
                <c:pt idx="340">
                  <c:v>42700</c:v>
                </c:pt>
                <c:pt idx="341">
                  <c:v>42701</c:v>
                </c:pt>
                <c:pt idx="342">
                  <c:v>42702</c:v>
                </c:pt>
                <c:pt idx="343">
                  <c:v>42703</c:v>
                </c:pt>
                <c:pt idx="344">
                  <c:v>42704</c:v>
                </c:pt>
                <c:pt idx="346">
                  <c:v>42705</c:v>
                </c:pt>
                <c:pt idx="347">
                  <c:v>42706</c:v>
                </c:pt>
                <c:pt idx="348">
                  <c:v>42707</c:v>
                </c:pt>
                <c:pt idx="349">
                  <c:v>42708</c:v>
                </c:pt>
                <c:pt idx="350">
                  <c:v>42709</c:v>
                </c:pt>
                <c:pt idx="351">
                  <c:v>42710</c:v>
                </c:pt>
                <c:pt idx="352">
                  <c:v>42711</c:v>
                </c:pt>
                <c:pt idx="353">
                  <c:v>42712</c:v>
                </c:pt>
                <c:pt idx="354">
                  <c:v>42713</c:v>
                </c:pt>
                <c:pt idx="355">
                  <c:v>42714</c:v>
                </c:pt>
                <c:pt idx="356">
                  <c:v>42715</c:v>
                </c:pt>
                <c:pt idx="357">
                  <c:v>42716</c:v>
                </c:pt>
                <c:pt idx="358">
                  <c:v>42717</c:v>
                </c:pt>
                <c:pt idx="359">
                  <c:v>42718</c:v>
                </c:pt>
                <c:pt idx="360">
                  <c:v>42719</c:v>
                </c:pt>
                <c:pt idx="361">
                  <c:v>42720</c:v>
                </c:pt>
                <c:pt idx="362">
                  <c:v>42721</c:v>
                </c:pt>
                <c:pt idx="363">
                  <c:v>42722</c:v>
                </c:pt>
                <c:pt idx="364">
                  <c:v>42723</c:v>
                </c:pt>
                <c:pt idx="365">
                  <c:v>42724</c:v>
                </c:pt>
                <c:pt idx="366">
                  <c:v>42725</c:v>
                </c:pt>
                <c:pt idx="367">
                  <c:v>42726</c:v>
                </c:pt>
                <c:pt idx="368">
                  <c:v>42727</c:v>
                </c:pt>
                <c:pt idx="369">
                  <c:v>42728</c:v>
                </c:pt>
                <c:pt idx="370">
                  <c:v>42729</c:v>
                </c:pt>
                <c:pt idx="371">
                  <c:v>42730</c:v>
                </c:pt>
                <c:pt idx="372">
                  <c:v>42731</c:v>
                </c:pt>
                <c:pt idx="373">
                  <c:v>42732</c:v>
                </c:pt>
                <c:pt idx="374">
                  <c:v>42733</c:v>
                </c:pt>
                <c:pt idx="375">
                  <c:v>42734</c:v>
                </c:pt>
                <c:pt idx="376">
                  <c:v>42735</c:v>
                </c:pt>
              </c:numCache>
            </c:numRef>
          </c:xVal>
          <c:yVal>
            <c:numRef>
              <c:f>'標高水位（ｏｐｍ）'!$AH$5:$AH$381</c:f>
              <c:numCache>
                <c:formatCode>0.00</c:formatCode>
                <c:ptCount val="377"/>
                <c:pt idx="0">
                  <c:v>-1.8208000000000002</c:v>
                </c:pt>
                <c:pt idx="1">
                  <c:v>-1.8007999999999997</c:v>
                </c:pt>
                <c:pt idx="2">
                  <c:v>-1.8007999999999997</c:v>
                </c:pt>
                <c:pt idx="3">
                  <c:v>-1.7808000000000002</c:v>
                </c:pt>
                <c:pt idx="4">
                  <c:v>-1.7808000000000002</c:v>
                </c:pt>
                <c:pt idx="5">
                  <c:v>-1.7808000000000002</c:v>
                </c:pt>
                <c:pt idx="6">
                  <c:v>-1.8007999999999997</c:v>
                </c:pt>
                <c:pt idx="7">
                  <c:v>-1.8007999999999997</c:v>
                </c:pt>
                <c:pt idx="8">
                  <c:v>-1.8007999999999997</c:v>
                </c:pt>
                <c:pt idx="9">
                  <c:v>-1.8107999999999995</c:v>
                </c:pt>
                <c:pt idx="10">
                  <c:v>-1.8107999999999995</c:v>
                </c:pt>
                <c:pt idx="11">
                  <c:v>-1.8007999999999997</c:v>
                </c:pt>
                <c:pt idx="12">
                  <c:v>-1.8007999999999997</c:v>
                </c:pt>
                <c:pt idx="13">
                  <c:v>-1.8007999999999997</c:v>
                </c:pt>
                <c:pt idx="14">
                  <c:v>-1.8007999999999997</c:v>
                </c:pt>
                <c:pt idx="15">
                  <c:v>-1.8007999999999997</c:v>
                </c:pt>
                <c:pt idx="16">
                  <c:v>-1.8007999999999997</c:v>
                </c:pt>
                <c:pt idx="17">
                  <c:v>-1.7707999999999995</c:v>
                </c:pt>
                <c:pt idx="18">
                  <c:v>-1.7808000000000002</c:v>
                </c:pt>
                <c:pt idx="19">
                  <c:v>-1.8007999999999997</c:v>
                </c:pt>
                <c:pt idx="20">
                  <c:v>-1.8007999999999997</c:v>
                </c:pt>
                <c:pt idx="21">
                  <c:v>-1.7907999999999999</c:v>
                </c:pt>
                <c:pt idx="22">
                  <c:v>-1.7907999999999999</c:v>
                </c:pt>
                <c:pt idx="23">
                  <c:v>-1.7907999999999999</c:v>
                </c:pt>
                <c:pt idx="24">
                  <c:v>-1.8007999999999997</c:v>
                </c:pt>
                <c:pt idx="25">
                  <c:v>-1.8007999999999997</c:v>
                </c:pt>
                <c:pt idx="26">
                  <c:v>-1.8007999999999997</c:v>
                </c:pt>
                <c:pt idx="27">
                  <c:v>-1.8107999999999995</c:v>
                </c:pt>
                <c:pt idx="28">
                  <c:v>-1.8007999999999997</c:v>
                </c:pt>
                <c:pt idx="29">
                  <c:v>-1.7907999999999999</c:v>
                </c:pt>
                <c:pt idx="30">
                  <c:v>-1.7907999999999999</c:v>
                </c:pt>
                <c:pt idx="32">
                  <c:v>-1.7907999999999999</c:v>
                </c:pt>
                <c:pt idx="33">
                  <c:v>-1.7907999999999999</c:v>
                </c:pt>
                <c:pt idx="34">
                  <c:v>-1.7808000000000002</c:v>
                </c:pt>
                <c:pt idx="35">
                  <c:v>-1.7808000000000002</c:v>
                </c:pt>
                <c:pt idx="36">
                  <c:v>-1.7808000000000002</c:v>
                </c:pt>
                <c:pt idx="37">
                  <c:v>-1.7808000000000002</c:v>
                </c:pt>
                <c:pt idx="38">
                  <c:v>-1.7907999999999999</c:v>
                </c:pt>
                <c:pt idx="39">
                  <c:v>-1.7907999999999999</c:v>
                </c:pt>
                <c:pt idx="40">
                  <c:v>-1.8007999999999997</c:v>
                </c:pt>
                <c:pt idx="41">
                  <c:v>-1.8107999999999995</c:v>
                </c:pt>
                <c:pt idx="42">
                  <c:v>-1.8208000000000002</c:v>
                </c:pt>
                <c:pt idx="43">
                  <c:v>-1.8308</c:v>
                </c:pt>
                <c:pt idx="44">
                  <c:v>-1.8208000000000002</c:v>
                </c:pt>
                <c:pt idx="45">
                  <c:v>-1.7907999999999999</c:v>
                </c:pt>
                <c:pt idx="46">
                  <c:v>-1.8007999999999997</c:v>
                </c:pt>
                <c:pt idx="47">
                  <c:v>-1.8107999999999995</c:v>
                </c:pt>
                <c:pt idx="48">
                  <c:v>-1.8208000000000002</c:v>
                </c:pt>
                <c:pt idx="49">
                  <c:v>-1.8208000000000002</c:v>
                </c:pt>
                <c:pt idx="50">
                  <c:v>-1.8308</c:v>
                </c:pt>
                <c:pt idx="51">
                  <c:v>-1.8308</c:v>
                </c:pt>
                <c:pt idx="52">
                  <c:v>-1.8407999999999998</c:v>
                </c:pt>
                <c:pt idx="53">
                  <c:v>-1.8407999999999998</c:v>
                </c:pt>
                <c:pt idx="54">
                  <c:v>-1.8308</c:v>
                </c:pt>
                <c:pt idx="55">
                  <c:v>-1.8407999999999998</c:v>
                </c:pt>
                <c:pt idx="56">
                  <c:v>-1.8507999999999996</c:v>
                </c:pt>
                <c:pt idx="57">
                  <c:v>-1.8507999999999996</c:v>
                </c:pt>
                <c:pt idx="58">
                  <c:v>-1.8507999999999996</c:v>
                </c:pt>
                <c:pt idx="60">
                  <c:v>-1.8308</c:v>
                </c:pt>
                <c:pt idx="62">
                  <c:v>-1.8407999999999998</c:v>
                </c:pt>
                <c:pt idx="63">
                  <c:v>-1.8407999999999998</c:v>
                </c:pt>
                <c:pt idx="64">
                  <c:v>-1.8407999999999998</c:v>
                </c:pt>
                <c:pt idx="65">
                  <c:v>-1.8507999999999996</c:v>
                </c:pt>
                <c:pt idx="66">
                  <c:v>-1.8507999999999996</c:v>
                </c:pt>
                <c:pt idx="67">
                  <c:v>-1.8507999999999996</c:v>
                </c:pt>
                <c:pt idx="68">
                  <c:v>-1.8407999999999998</c:v>
                </c:pt>
                <c:pt idx="69">
                  <c:v>-1.8308</c:v>
                </c:pt>
                <c:pt idx="70">
                  <c:v>-1.8308</c:v>
                </c:pt>
                <c:pt idx="71">
                  <c:v>-1.8208000000000002</c:v>
                </c:pt>
                <c:pt idx="72">
                  <c:v>-1.8308</c:v>
                </c:pt>
                <c:pt idx="73">
                  <c:v>-1.8308</c:v>
                </c:pt>
                <c:pt idx="74">
                  <c:v>-1.8407999999999998</c:v>
                </c:pt>
                <c:pt idx="75">
                  <c:v>-1.8107999999999995</c:v>
                </c:pt>
                <c:pt idx="76">
                  <c:v>-1.8308</c:v>
                </c:pt>
                <c:pt idx="77">
                  <c:v>-1.8308</c:v>
                </c:pt>
                <c:pt idx="78">
                  <c:v>-1.8308</c:v>
                </c:pt>
                <c:pt idx="79">
                  <c:v>-1.8208000000000002</c:v>
                </c:pt>
                <c:pt idx="80">
                  <c:v>-1.8007999999999997</c:v>
                </c:pt>
                <c:pt idx="81">
                  <c:v>-1.8107999999999995</c:v>
                </c:pt>
                <c:pt idx="82">
                  <c:v>-1.8107999999999995</c:v>
                </c:pt>
                <c:pt idx="83">
                  <c:v>-1.8107999999999995</c:v>
                </c:pt>
                <c:pt idx="84">
                  <c:v>-1.8007999999999997</c:v>
                </c:pt>
                <c:pt idx="85">
                  <c:v>-1.8007999999999997</c:v>
                </c:pt>
                <c:pt idx="86">
                  <c:v>-1.8007999999999997</c:v>
                </c:pt>
                <c:pt idx="87">
                  <c:v>-1.8007999999999997</c:v>
                </c:pt>
                <c:pt idx="88">
                  <c:v>-1.8007999999999997</c:v>
                </c:pt>
                <c:pt idx="89">
                  <c:v>-1.8007999999999997</c:v>
                </c:pt>
                <c:pt idx="90">
                  <c:v>-1.8007999999999997</c:v>
                </c:pt>
                <c:pt idx="91">
                  <c:v>-1.8007999999999997</c:v>
                </c:pt>
                <c:pt idx="92">
                  <c:v>-1.8007999999999997</c:v>
                </c:pt>
                <c:pt idx="94">
                  <c:v>-1.8007999999999997</c:v>
                </c:pt>
                <c:pt idx="95">
                  <c:v>-1.8007999999999997</c:v>
                </c:pt>
                <c:pt idx="96">
                  <c:v>-1.8007999999999997</c:v>
                </c:pt>
                <c:pt idx="97">
                  <c:v>-1.7808000000000002</c:v>
                </c:pt>
                <c:pt idx="98">
                  <c:v>-1.7808000000000002</c:v>
                </c:pt>
                <c:pt idx="99">
                  <c:v>-1.7808000000000002</c:v>
                </c:pt>
                <c:pt idx="100">
                  <c:v>-1.7808000000000002</c:v>
                </c:pt>
                <c:pt idx="101">
                  <c:v>-1.7607999999999997</c:v>
                </c:pt>
                <c:pt idx="102">
                  <c:v>-1.7707999999999995</c:v>
                </c:pt>
                <c:pt idx="103">
                  <c:v>-1.7607999999999997</c:v>
                </c:pt>
                <c:pt idx="104">
                  <c:v>-1.7808000000000002</c:v>
                </c:pt>
                <c:pt idx="105">
                  <c:v>-1.7707999999999995</c:v>
                </c:pt>
                <c:pt idx="106">
                  <c:v>-1.7607999999999997</c:v>
                </c:pt>
                <c:pt idx="107">
                  <c:v>-1.7607999999999997</c:v>
                </c:pt>
                <c:pt idx="108">
                  <c:v>-1.7707999999999995</c:v>
                </c:pt>
                <c:pt idx="109">
                  <c:v>-1.7707999999999995</c:v>
                </c:pt>
                <c:pt idx="110">
                  <c:v>-1.7607999999999997</c:v>
                </c:pt>
                <c:pt idx="111">
                  <c:v>-1.7707999999999995</c:v>
                </c:pt>
                <c:pt idx="112">
                  <c:v>-1.7907999999999999</c:v>
                </c:pt>
                <c:pt idx="113">
                  <c:v>-1.7907999999999999</c:v>
                </c:pt>
                <c:pt idx="114">
                  <c:v>-1.7808000000000002</c:v>
                </c:pt>
                <c:pt idx="115">
                  <c:v>-1.7607999999999997</c:v>
                </c:pt>
                <c:pt idx="116">
                  <c:v>-1.7607999999999997</c:v>
                </c:pt>
                <c:pt idx="117">
                  <c:v>-1.7607999999999997</c:v>
                </c:pt>
                <c:pt idx="118">
                  <c:v>-1.7707999999999995</c:v>
                </c:pt>
                <c:pt idx="119">
                  <c:v>-1.7607999999999997</c:v>
                </c:pt>
                <c:pt idx="120">
                  <c:v>-1.7507999999999999</c:v>
                </c:pt>
                <c:pt idx="121">
                  <c:v>-1.7408000000000001</c:v>
                </c:pt>
                <c:pt idx="122">
                  <c:v>-1.7607999999999997</c:v>
                </c:pt>
                <c:pt idx="123">
                  <c:v>-1.7607999999999997</c:v>
                </c:pt>
                <c:pt idx="125">
                  <c:v>-1.7707999999999995</c:v>
                </c:pt>
                <c:pt idx="126">
                  <c:v>-1.7707999999999995</c:v>
                </c:pt>
                <c:pt idx="127">
                  <c:v>-1.7607999999999997</c:v>
                </c:pt>
                <c:pt idx="128">
                  <c:v>-1.7507999999999999</c:v>
                </c:pt>
                <c:pt idx="129">
                  <c:v>-1.7808000000000002</c:v>
                </c:pt>
                <c:pt idx="130">
                  <c:v>-1.7808000000000002</c:v>
                </c:pt>
                <c:pt idx="131">
                  <c:v>-1.7607999999999997</c:v>
                </c:pt>
                <c:pt idx="132">
                  <c:v>-1.7607999999999997</c:v>
                </c:pt>
                <c:pt idx="133">
                  <c:v>-1.7507999999999999</c:v>
                </c:pt>
                <c:pt idx="134">
                  <c:v>-1.7408000000000001</c:v>
                </c:pt>
                <c:pt idx="135">
                  <c:v>-1.7408000000000001</c:v>
                </c:pt>
                <c:pt idx="136">
                  <c:v>-1.7507999999999999</c:v>
                </c:pt>
                <c:pt idx="137">
                  <c:v>-1.7507999999999999</c:v>
                </c:pt>
                <c:pt idx="138">
                  <c:v>-1.7607999999999997</c:v>
                </c:pt>
                <c:pt idx="139">
                  <c:v>-1.7607999999999997</c:v>
                </c:pt>
                <c:pt idx="140">
                  <c:v>-1.7507999999999999</c:v>
                </c:pt>
                <c:pt idx="141">
                  <c:v>-1.7507999999999999</c:v>
                </c:pt>
                <c:pt idx="142">
                  <c:v>-1.7507999999999999</c:v>
                </c:pt>
                <c:pt idx="143">
                  <c:v>-1.7607999999999997</c:v>
                </c:pt>
                <c:pt idx="144">
                  <c:v>-1.7507999999999999</c:v>
                </c:pt>
                <c:pt idx="145">
                  <c:v>-1.7507999999999999</c:v>
                </c:pt>
                <c:pt idx="146">
                  <c:v>-1.7607999999999997</c:v>
                </c:pt>
                <c:pt idx="147">
                  <c:v>-1.7607999999999997</c:v>
                </c:pt>
                <c:pt idx="148">
                  <c:v>-1.7507999999999999</c:v>
                </c:pt>
                <c:pt idx="149">
                  <c:v>-1.7607999999999997</c:v>
                </c:pt>
                <c:pt idx="150">
                  <c:v>-1.7607999999999997</c:v>
                </c:pt>
                <c:pt idx="151">
                  <c:v>-1.7607999999999997</c:v>
                </c:pt>
                <c:pt idx="152">
                  <c:v>-1.7607999999999997</c:v>
                </c:pt>
                <c:pt idx="153">
                  <c:v>-1.7607999999999997</c:v>
                </c:pt>
                <c:pt idx="154">
                  <c:v>-1.7507999999999999</c:v>
                </c:pt>
                <c:pt idx="155">
                  <c:v>-1.7607999999999997</c:v>
                </c:pt>
                <c:pt idx="157">
                  <c:v>-1.7607999999999997</c:v>
                </c:pt>
                <c:pt idx="158">
                  <c:v>-1.7707999999999995</c:v>
                </c:pt>
                <c:pt idx="159">
                  <c:v>-1.7808000000000002</c:v>
                </c:pt>
                <c:pt idx="160">
                  <c:v>-1.7907999999999999</c:v>
                </c:pt>
                <c:pt idx="161">
                  <c:v>-1.7808000000000002</c:v>
                </c:pt>
                <c:pt idx="162">
                  <c:v>-1.7907999999999999</c:v>
                </c:pt>
                <c:pt idx="163">
                  <c:v>-1.7907999999999999</c:v>
                </c:pt>
                <c:pt idx="164">
                  <c:v>-1.7808000000000002</c:v>
                </c:pt>
                <c:pt idx="165">
                  <c:v>-1.7907999999999999</c:v>
                </c:pt>
                <c:pt idx="166">
                  <c:v>-1.8007999999999997</c:v>
                </c:pt>
                <c:pt idx="167">
                  <c:v>-1.8107999999999995</c:v>
                </c:pt>
                <c:pt idx="168">
                  <c:v>-1.8107999999999995</c:v>
                </c:pt>
                <c:pt idx="169">
                  <c:v>-1.8007999999999997</c:v>
                </c:pt>
                <c:pt idx="170">
                  <c:v>-1.8107999999999995</c:v>
                </c:pt>
                <c:pt idx="171">
                  <c:v>-1.8208000000000002</c:v>
                </c:pt>
                <c:pt idx="172">
                  <c:v>-1.8107999999999995</c:v>
                </c:pt>
                <c:pt idx="173">
                  <c:v>-1.8107999999999995</c:v>
                </c:pt>
                <c:pt idx="174">
                  <c:v>-1.8308</c:v>
                </c:pt>
                <c:pt idx="175">
                  <c:v>-1.8308</c:v>
                </c:pt>
                <c:pt idx="176">
                  <c:v>-1.8308</c:v>
                </c:pt>
                <c:pt idx="177">
                  <c:v>-1.8208000000000002</c:v>
                </c:pt>
                <c:pt idx="178">
                  <c:v>-1.8308</c:v>
                </c:pt>
                <c:pt idx="179">
                  <c:v>-1.8107999999999995</c:v>
                </c:pt>
                <c:pt idx="180">
                  <c:v>-1.8007999999999997</c:v>
                </c:pt>
                <c:pt idx="181">
                  <c:v>-1.8107999999999995</c:v>
                </c:pt>
                <c:pt idx="182">
                  <c:v>-1.8208000000000002</c:v>
                </c:pt>
                <c:pt idx="183">
                  <c:v>-1.8208000000000002</c:v>
                </c:pt>
                <c:pt idx="184">
                  <c:v>-1.8107999999999995</c:v>
                </c:pt>
                <c:pt idx="185">
                  <c:v>-1.8208000000000002</c:v>
                </c:pt>
                <c:pt idx="186">
                  <c:v>-1.8208000000000002</c:v>
                </c:pt>
                <c:pt idx="188">
                  <c:v>-1.8308</c:v>
                </c:pt>
                <c:pt idx="189">
                  <c:v>-1.8308</c:v>
                </c:pt>
                <c:pt idx="190">
                  <c:v>-1.8407999999999998</c:v>
                </c:pt>
                <c:pt idx="191">
                  <c:v>-1.8407999999999998</c:v>
                </c:pt>
                <c:pt idx="192">
                  <c:v>-1.8507999999999996</c:v>
                </c:pt>
                <c:pt idx="193">
                  <c:v>-1.8507999999999996</c:v>
                </c:pt>
                <c:pt idx="194">
                  <c:v>-1.8507999999999996</c:v>
                </c:pt>
                <c:pt idx="195">
                  <c:v>-1.8507999999999996</c:v>
                </c:pt>
                <c:pt idx="196">
                  <c:v>-1.8308</c:v>
                </c:pt>
                <c:pt idx="197">
                  <c:v>-1.8308</c:v>
                </c:pt>
                <c:pt idx="198">
                  <c:v>-1.8308</c:v>
                </c:pt>
                <c:pt idx="199">
                  <c:v>-1.8308</c:v>
                </c:pt>
                <c:pt idx="200">
                  <c:v>-1.8208000000000002</c:v>
                </c:pt>
                <c:pt idx="201">
                  <c:v>-1.8107999999999995</c:v>
                </c:pt>
                <c:pt idx="202">
                  <c:v>-1.8107999999999995</c:v>
                </c:pt>
                <c:pt idx="203">
                  <c:v>-1.8208000000000002</c:v>
                </c:pt>
                <c:pt idx="204">
                  <c:v>-1.8208000000000002</c:v>
                </c:pt>
                <c:pt idx="205">
                  <c:v>-1.8308</c:v>
                </c:pt>
                <c:pt idx="206">
                  <c:v>-1.8407999999999998</c:v>
                </c:pt>
                <c:pt idx="207">
                  <c:v>-1.8507999999999996</c:v>
                </c:pt>
                <c:pt idx="208">
                  <c:v>-1.8407999999999998</c:v>
                </c:pt>
                <c:pt idx="209">
                  <c:v>-1.8407999999999998</c:v>
                </c:pt>
                <c:pt idx="210">
                  <c:v>-1.8407999999999998</c:v>
                </c:pt>
                <c:pt idx="211">
                  <c:v>-1.8507999999999996</c:v>
                </c:pt>
                <c:pt idx="212">
                  <c:v>-1.8608000000000002</c:v>
                </c:pt>
                <c:pt idx="213">
                  <c:v>-1.8507999999999996</c:v>
                </c:pt>
                <c:pt idx="214">
                  <c:v>-1.8507999999999996</c:v>
                </c:pt>
                <c:pt idx="215">
                  <c:v>-1.8608000000000002</c:v>
                </c:pt>
                <c:pt idx="216">
                  <c:v>-1.8608000000000002</c:v>
                </c:pt>
                <c:pt idx="217">
                  <c:v>-1.8608000000000002</c:v>
                </c:pt>
                <c:pt idx="218">
                  <c:v>-1.8608000000000002</c:v>
                </c:pt>
                <c:pt idx="220">
                  <c:v>-1.8608000000000002</c:v>
                </c:pt>
                <c:pt idx="221">
                  <c:v>-1.8708</c:v>
                </c:pt>
                <c:pt idx="222">
                  <c:v>-1.8708</c:v>
                </c:pt>
                <c:pt idx="223">
                  <c:v>-1.8807999999999998</c:v>
                </c:pt>
                <c:pt idx="224">
                  <c:v>-1.8807999999999998</c:v>
                </c:pt>
                <c:pt idx="225">
                  <c:v>-1.8807999999999998</c:v>
                </c:pt>
                <c:pt idx="226">
                  <c:v>-1.8907999999999996</c:v>
                </c:pt>
                <c:pt idx="227">
                  <c:v>-1.8907999999999996</c:v>
                </c:pt>
                <c:pt idx="228">
                  <c:v>-1.9008000000000003</c:v>
                </c:pt>
                <c:pt idx="229">
                  <c:v>-1.9108000000000001</c:v>
                </c:pt>
                <c:pt idx="230">
                  <c:v>-1.9207999999999998</c:v>
                </c:pt>
                <c:pt idx="231">
                  <c:v>-1.9207999999999998</c:v>
                </c:pt>
                <c:pt idx="232">
                  <c:v>-1.9408000000000003</c:v>
                </c:pt>
                <c:pt idx="233">
                  <c:v>-1.9408000000000003</c:v>
                </c:pt>
                <c:pt idx="234">
                  <c:v>-1.9408000000000003</c:v>
                </c:pt>
                <c:pt idx="235">
                  <c:v>-1.9408000000000003</c:v>
                </c:pt>
                <c:pt idx="236">
                  <c:v>-1.9408000000000003</c:v>
                </c:pt>
                <c:pt idx="237">
                  <c:v>-1.9408000000000003</c:v>
                </c:pt>
                <c:pt idx="238">
                  <c:v>-1.9508000000000001</c:v>
                </c:pt>
                <c:pt idx="239">
                  <c:v>-1.9508000000000001</c:v>
                </c:pt>
                <c:pt idx="240">
                  <c:v>-1.9508000000000001</c:v>
                </c:pt>
                <c:pt idx="241">
                  <c:v>-1.9508000000000001</c:v>
                </c:pt>
                <c:pt idx="242">
                  <c:v>-1.9707999999999997</c:v>
                </c:pt>
                <c:pt idx="243">
                  <c:v>-1.9707999999999997</c:v>
                </c:pt>
                <c:pt idx="244">
                  <c:v>-1.9808000000000003</c:v>
                </c:pt>
                <c:pt idx="245">
                  <c:v>-1.9808000000000003</c:v>
                </c:pt>
                <c:pt idx="246">
                  <c:v>-1.9908000000000001</c:v>
                </c:pt>
                <c:pt idx="247">
                  <c:v>-1.9808000000000003</c:v>
                </c:pt>
                <c:pt idx="248">
                  <c:v>-1.9707999999999997</c:v>
                </c:pt>
                <c:pt idx="249">
                  <c:v>-1.9508000000000001</c:v>
                </c:pt>
                <c:pt idx="250">
                  <c:v>-1.9607999999999999</c:v>
                </c:pt>
                <c:pt idx="252">
                  <c:v>-1.9808000000000003</c:v>
                </c:pt>
                <c:pt idx="253">
                  <c:v>-1.9908000000000001</c:v>
                </c:pt>
                <c:pt idx="254">
                  <c:v>-1.9908000000000001</c:v>
                </c:pt>
                <c:pt idx="255">
                  <c:v>-2.0007999999999999</c:v>
                </c:pt>
                <c:pt idx="256">
                  <c:v>-2.0007999999999999</c:v>
                </c:pt>
                <c:pt idx="257">
                  <c:v>-2.0007999999999999</c:v>
                </c:pt>
                <c:pt idx="258">
                  <c:v>-1.9908000000000001</c:v>
                </c:pt>
                <c:pt idx="259">
                  <c:v>-1.9808000000000003</c:v>
                </c:pt>
                <c:pt idx="260">
                  <c:v>-1.9908000000000001</c:v>
                </c:pt>
                <c:pt idx="261">
                  <c:v>-2.0007999999999999</c:v>
                </c:pt>
                <c:pt idx="262">
                  <c:v>-2.0107999999999997</c:v>
                </c:pt>
                <c:pt idx="263">
                  <c:v>-2.0207999999999995</c:v>
                </c:pt>
                <c:pt idx="264">
                  <c:v>-2.0107999999999997</c:v>
                </c:pt>
                <c:pt idx="265">
                  <c:v>-2.0207999999999995</c:v>
                </c:pt>
                <c:pt idx="266">
                  <c:v>-2.0207999999999995</c:v>
                </c:pt>
                <c:pt idx="267">
                  <c:v>-2.0207999999999995</c:v>
                </c:pt>
                <c:pt idx="268">
                  <c:v>-2.0207999999999995</c:v>
                </c:pt>
                <c:pt idx="269">
                  <c:v>-2.0207999999999995</c:v>
                </c:pt>
                <c:pt idx="270">
                  <c:v>-2.0107999999999997</c:v>
                </c:pt>
                <c:pt idx="271">
                  <c:v>-2.0107999999999997</c:v>
                </c:pt>
                <c:pt idx="272">
                  <c:v>-2.0107999999999997</c:v>
                </c:pt>
                <c:pt idx="273">
                  <c:v>-2.0207999999999995</c:v>
                </c:pt>
                <c:pt idx="274">
                  <c:v>-2.0308000000000002</c:v>
                </c:pt>
                <c:pt idx="275">
                  <c:v>-2.0407999999999999</c:v>
                </c:pt>
                <c:pt idx="276">
                  <c:v>-2.0507999999999997</c:v>
                </c:pt>
                <c:pt idx="277">
                  <c:v>-2.0607999999999995</c:v>
                </c:pt>
                <c:pt idx="278">
                  <c:v>-2.0607999999999995</c:v>
                </c:pt>
                <c:pt idx="279">
                  <c:v>-2.0607999999999995</c:v>
                </c:pt>
                <c:pt idx="280">
                  <c:v>-2.0407999999999999</c:v>
                </c:pt>
                <c:pt idx="281">
                  <c:v>-2.0308000000000002</c:v>
                </c:pt>
                <c:pt idx="283">
                  <c:v>-2.0308000000000002</c:v>
                </c:pt>
                <c:pt idx="284">
                  <c:v>-2.0308000000000002</c:v>
                </c:pt>
                <c:pt idx="285">
                  <c:v>-2.0207999999999995</c:v>
                </c:pt>
                <c:pt idx="286">
                  <c:v>-2.0207999999999995</c:v>
                </c:pt>
                <c:pt idx="287">
                  <c:v>-2.0207999999999995</c:v>
                </c:pt>
                <c:pt idx="288">
                  <c:v>-2.0207999999999995</c:v>
                </c:pt>
                <c:pt idx="289">
                  <c:v>-2.0308000000000002</c:v>
                </c:pt>
                <c:pt idx="290">
                  <c:v>-2.0308000000000002</c:v>
                </c:pt>
                <c:pt idx="291">
                  <c:v>-2.0308000000000002</c:v>
                </c:pt>
                <c:pt idx="292">
                  <c:v>-2.0407999999999999</c:v>
                </c:pt>
                <c:pt idx="293">
                  <c:v>-2.0507999999999997</c:v>
                </c:pt>
                <c:pt idx="294">
                  <c:v>-2.0507999999999997</c:v>
                </c:pt>
                <c:pt idx="295">
                  <c:v>-2.0507999999999997</c:v>
                </c:pt>
                <c:pt idx="296">
                  <c:v>-2.0507999999999997</c:v>
                </c:pt>
                <c:pt idx="297">
                  <c:v>-2.0607999999999995</c:v>
                </c:pt>
                <c:pt idx="298">
                  <c:v>-2.0708000000000002</c:v>
                </c:pt>
                <c:pt idx="299">
                  <c:v>-2.0607999999999995</c:v>
                </c:pt>
                <c:pt idx="300">
                  <c:v>-2.0507999999999997</c:v>
                </c:pt>
                <c:pt idx="301">
                  <c:v>-2.0507999999999997</c:v>
                </c:pt>
                <c:pt idx="302">
                  <c:v>-2.0407999999999999</c:v>
                </c:pt>
                <c:pt idx="303">
                  <c:v>-2.0407999999999999</c:v>
                </c:pt>
                <c:pt idx="304">
                  <c:v>-2.0407999999999999</c:v>
                </c:pt>
                <c:pt idx="305">
                  <c:v>-2.0207999999999995</c:v>
                </c:pt>
                <c:pt idx="306">
                  <c:v>-2.0107999999999997</c:v>
                </c:pt>
                <c:pt idx="307">
                  <c:v>-2.0007999999999999</c:v>
                </c:pt>
                <c:pt idx="308">
                  <c:v>-1.9908000000000001</c:v>
                </c:pt>
                <c:pt idx="309">
                  <c:v>-2.0308000000000002</c:v>
                </c:pt>
                <c:pt idx="310">
                  <c:v>-2.0308000000000002</c:v>
                </c:pt>
                <c:pt idx="311">
                  <c:v>-2.0407999999999999</c:v>
                </c:pt>
                <c:pt idx="312">
                  <c:v>-2.0407999999999999</c:v>
                </c:pt>
                <c:pt idx="313">
                  <c:v>-2.0507999999999997</c:v>
                </c:pt>
                <c:pt idx="315">
                  <c:v>-2.0407999999999999</c:v>
                </c:pt>
                <c:pt idx="316">
                  <c:v>-2.0308000000000002</c:v>
                </c:pt>
                <c:pt idx="317">
                  <c:v>-2.0207999999999995</c:v>
                </c:pt>
                <c:pt idx="318">
                  <c:v>-2.0207999999999995</c:v>
                </c:pt>
                <c:pt idx="319">
                  <c:v>-2.0107999999999997</c:v>
                </c:pt>
                <c:pt idx="320">
                  <c:v>-2.0107999999999997</c:v>
                </c:pt>
                <c:pt idx="321">
                  <c:v>-2.0207999999999995</c:v>
                </c:pt>
                <c:pt idx="322">
                  <c:v>-2.0007999999999999</c:v>
                </c:pt>
                <c:pt idx="323">
                  <c:v>-2.0007999999999999</c:v>
                </c:pt>
                <c:pt idx="324">
                  <c:v>-1.9908000000000001</c:v>
                </c:pt>
                <c:pt idx="325">
                  <c:v>-1.9908000000000001</c:v>
                </c:pt>
                <c:pt idx="326">
                  <c:v>-2.0007999999999999</c:v>
                </c:pt>
                <c:pt idx="327">
                  <c:v>-2.0007999999999999</c:v>
                </c:pt>
                <c:pt idx="328">
                  <c:v>-2.0007999999999999</c:v>
                </c:pt>
                <c:pt idx="329">
                  <c:v>-1.9808000000000003</c:v>
                </c:pt>
                <c:pt idx="330">
                  <c:v>-1.9908000000000001</c:v>
                </c:pt>
                <c:pt idx="331">
                  <c:v>-1.9908000000000001</c:v>
                </c:pt>
                <c:pt idx="332">
                  <c:v>-1.9908000000000001</c:v>
                </c:pt>
                <c:pt idx="333">
                  <c:v>-1.9707999999999997</c:v>
                </c:pt>
                <c:pt idx="334">
                  <c:v>-1.9808000000000003</c:v>
                </c:pt>
                <c:pt idx="335">
                  <c:v>-1.9808000000000003</c:v>
                </c:pt>
                <c:pt idx="336">
                  <c:v>-1.9607999999999999</c:v>
                </c:pt>
                <c:pt idx="337">
                  <c:v>-1.9707999999999997</c:v>
                </c:pt>
                <c:pt idx="338">
                  <c:v>-1.9607999999999999</c:v>
                </c:pt>
                <c:pt idx="339">
                  <c:v>-1.9607999999999999</c:v>
                </c:pt>
                <c:pt idx="340">
                  <c:v>-1.9607999999999999</c:v>
                </c:pt>
                <c:pt idx="341">
                  <c:v>-1.9508000000000001</c:v>
                </c:pt>
                <c:pt idx="342">
                  <c:v>-1.9508000000000001</c:v>
                </c:pt>
                <c:pt idx="343">
                  <c:v>-1.9707999999999997</c:v>
                </c:pt>
                <c:pt idx="344">
                  <c:v>-1.9707999999999997</c:v>
                </c:pt>
                <c:pt idx="346">
                  <c:v>-1.9508000000000001</c:v>
                </c:pt>
                <c:pt idx="347">
                  <c:v>-1.9508000000000001</c:v>
                </c:pt>
                <c:pt idx="348">
                  <c:v>-1.9508000000000001</c:v>
                </c:pt>
                <c:pt idx="349">
                  <c:v>-1.9508000000000001</c:v>
                </c:pt>
                <c:pt idx="350">
                  <c:v>-1.9307999999999996</c:v>
                </c:pt>
                <c:pt idx="351">
                  <c:v>-1.9307999999999996</c:v>
                </c:pt>
                <c:pt idx="352">
                  <c:v>-1.9307999999999996</c:v>
                </c:pt>
                <c:pt idx="353">
                  <c:v>-1.9307999999999996</c:v>
                </c:pt>
                <c:pt idx="354">
                  <c:v>-1.9307999999999996</c:v>
                </c:pt>
                <c:pt idx="355">
                  <c:v>-1.9307999999999996</c:v>
                </c:pt>
                <c:pt idx="356">
                  <c:v>-1.9408000000000003</c:v>
                </c:pt>
                <c:pt idx="357">
                  <c:v>-1.9408000000000003</c:v>
                </c:pt>
                <c:pt idx="358">
                  <c:v>-1.9207999999999998</c:v>
                </c:pt>
                <c:pt idx="359">
                  <c:v>-1.9108000000000001</c:v>
                </c:pt>
                <c:pt idx="360">
                  <c:v>-1.9108000000000001</c:v>
                </c:pt>
                <c:pt idx="361">
                  <c:v>-1.9008000000000003</c:v>
                </c:pt>
                <c:pt idx="362">
                  <c:v>-1.9207999999999998</c:v>
                </c:pt>
                <c:pt idx="363">
                  <c:v>-1.9207999999999998</c:v>
                </c:pt>
                <c:pt idx="364">
                  <c:v>-1.9207999999999998</c:v>
                </c:pt>
                <c:pt idx="365">
                  <c:v>-1.9108000000000001</c:v>
                </c:pt>
                <c:pt idx="366">
                  <c:v>-1.9307999999999996</c:v>
                </c:pt>
                <c:pt idx="367">
                  <c:v>-1.9108000000000001</c:v>
                </c:pt>
                <c:pt idx="368">
                  <c:v>-1.8907999999999996</c:v>
                </c:pt>
                <c:pt idx="369">
                  <c:v>-1.9108000000000001</c:v>
                </c:pt>
                <c:pt idx="370">
                  <c:v>-1.9207999999999998</c:v>
                </c:pt>
                <c:pt idx="371">
                  <c:v>-1.9108000000000001</c:v>
                </c:pt>
                <c:pt idx="372">
                  <c:v>-1.8907999999999996</c:v>
                </c:pt>
                <c:pt idx="373">
                  <c:v>-1.9008000000000003</c:v>
                </c:pt>
                <c:pt idx="374">
                  <c:v>-1.9008000000000003</c:v>
                </c:pt>
                <c:pt idx="375">
                  <c:v>-1.9108000000000001</c:v>
                </c:pt>
                <c:pt idx="376">
                  <c:v>-1.9108000000000001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316480"/>
        <c:axId val="251322368"/>
      </c:scatterChart>
      <c:valAx>
        <c:axId val="251316480"/>
        <c:scaling>
          <c:orientation val="minMax"/>
          <c:max val="42735"/>
          <c:min val="42370"/>
        </c:scaling>
        <c:delete val="0"/>
        <c:axPos val="b"/>
        <c:numFmt formatCode="m/d;@" sourceLinked="0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322368"/>
        <c:crosses val="autoZero"/>
        <c:crossBetween val="midCat"/>
        <c:majorUnit val="30"/>
      </c:valAx>
      <c:valAx>
        <c:axId val="251322368"/>
        <c:scaling>
          <c:orientation val="minMax"/>
          <c:max val="-1.5"/>
          <c:min val="-3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地下水位</a:t>
                </a:r>
                <a:r>
                  <a:rPr lang="en-US" altLang="ja-JP"/>
                  <a:t>(</a:t>
                </a:r>
                <a:r>
                  <a:rPr lang="en-US" altLang="en-US"/>
                  <a:t>O.P.m)</a:t>
                </a:r>
              </a:p>
            </c:rich>
          </c:tx>
          <c:layout>
            <c:manualLayout>
              <c:xMode val="edge"/>
              <c:yMode val="edge"/>
              <c:x val="7.9222836122647092E-2"/>
              <c:y val="0.436893721667506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1316480"/>
        <c:crossesAt val="40909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457171627131514"/>
          <c:y val="0.79126307368670556"/>
          <c:w val="0.13033246713078442"/>
          <c:h val="0.118932179787265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0</xdr:rowOff>
    </xdr:from>
    <xdr:to>
      <xdr:col>9</xdr:col>
      <xdr:colOff>495300</xdr:colOff>
      <xdr:row>28</xdr:row>
      <xdr:rowOff>0</xdr:rowOff>
    </xdr:to>
    <xdr:graphicFrame macro="">
      <xdr:nvGraphicFramePr>
        <xdr:cNvPr id="3112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19</xdr:col>
      <xdr:colOff>142875</xdr:colOff>
      <xdr:row>28</xdr:row>
      <xdr:rowOff>9525</xdr:rowOff>
    </xdr:to>
    <xdr:graphicFrame macro="">
      <xdr:nvGraphicFramePr>
        <xdr:cNvPr id="31130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29</xdr:row>
      <xdr:rowOff>66675</xdr:rowOff>
    </xdr:from>
    <xdr:to>
      <xdr:col>9</xdr:col>
      <xdr:colOff>371475</xdr:colOff>
      <xdr:row>56</xdr:row>
      <xdr:rowOff>76200</xdr:rowOff>
    </xdr:to>
    <xdr:graphicFrame macro="">
      <xdr:nvGraphicFramePr>
        <xdr:cNvPr id="31130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533400</xdr:colOff>
      <xdr:row>30</xdr:row>
      <xdr:rowOff>38100</xdr:rowOff>
    </xdr:from>
    <xdr:to>
      <xdr:col>19</xdr:col>
      <xdr:colOff>0</xdr:colOff>
      <xdr:row>57</xdr:row>
      <xdr:rowOff>57150</xdr:rowOff>
    </xdr:to>
    <xdr:graphicFrame macro="">
      <xdr:nvGraphicFramePr>
        <xdr:cNvPr id="311308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133350</xdr:colOff>
      <xdr:row>59</xdr:row>
      <xdr:rowOff>19050</xdr:rowOff>
    </xdr:from>
    <xdr:to>
      <xdr:col>9</xdr:col>
      <xdr:colOff>295275</xdr:colOff>
      <xdr:row>86</xdr:row>
      <xdr:rowOff>47625</xdr:rowOff>
    </xdr:to>
    <xdr:graphicFrame macro="">
      <xdr:nvGraphicFramePr>
        <xdr:cNvPr id="311309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519793</xdr:colOff>
      <xdr:row>58</xdr:row>
      <xdr:rowOff>91168</xdr:rowOff>
    </xdr:from>
    <xdr:to>
      <xdr:col>19</xdr:col>
      <xdr:colOff>5443</xdr:colOff>
      <xdr:row>85</xdr:row>
      <xdr:rowOff>129268</xdr:rowOff>
    </xdr:to>
    <xdr:graphicFrame macro="">
      <xdr:nvGraphicFramePr>
        <xdr:cNvPr id="311310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89</xdr:row>
      <xdr:rowOff>133350</xdr:rowOff>
    </xdr:from>
    <xdr:to>
      <xdr:col>9</xdr:col>
      <xdr:colOff>200025</xdr:colOff>
      <xdr:row>117</xdr:row>
      <xdr:rowOff>38100</xdr:rowOff>
    </xdr:to>
    <xdr:graphicFrame macro="">
      <xdr:nvGraphicFramePr>
        <xdr:cNvPr id="311311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383722</xdr:colOff>
      <xdr:row>90</xdr:row>
      <xdr:rowOff>76200</xdr:rowOff>
    </xdr:from>
    <xdr:to>
      <xdr:col>18</xdr:col>
      <xdr:colOff>574222</xdr:colOff>
      <xdr:row>117</xdr:row>
      <xdr:rowOff>133350</xdr:rowOff>
    </xdr:to>
    <xdr:graphicFrame macro="">
      <xdr:nvGraphicFramePr>
        <xdr:cNvPr id="311312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19050</xdr:colOff>
      <xdr:row>123</xdr:row>
      <xdr:rowOff>9525</xdr:rowOff>
    </xdr:from>
    <xdr:to>
      <xdr:col>9</xdr:col>
      <xdr:colOff>219075</xdr:colOff>
      <xdr:row>150</xdr:row>
      <xdr:rowOff>76200</xdr:rowOff>
    </xdr:to>
    <xdr:graphicFrame macro="">
      <xdr:nvGraphicFramePr>
        <xdr:cNvPr id="311313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457200</xdr:colOff>
      <xdr:row>123</xdr:row>
      <xdr:rowOff>0</xdr:rowOff>
    </xdr:from>
    <xdr:to>
      <xdr:col>18</xdr:col>
      <xdr:colOff>666750</xdr:colOff>
      <xdr:row>150</xdr:row>
      <xdr:rowOff>76200</xdr:rowOff>
    </xdr:to>
    <xdr:graphicFrame macro="">
      <xdr:nvGraphicFramePr>
        <xdr:cNvPr id="311314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13607</xdr:colOff>
      <xdr:row>153</xdr:row>
      <xdr:rowOff>40822</xdr:rowOff>
    </xdr:from>
    <xdr:to>
      <xdr:col>9</xdr:col>
      <xdr:colOff>213632</xdr:colOff>
      <xdr:row>180</xdr:row>
      <xdr:rowOff>107497</xdr:rowOff>
    </xdr:to>
    <xdr:graphicFrame macro="">
      <xdr:nvGraphicFramePr>
        <xdr:cNvPr id="12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408215</xdr:colOff>
      <xdr:row>152</xdr:row>
      <xdr:rowOff>122464</xdr:rowOff>
    </xdr:from>
    <xdr:to>
      <xdr:col>18</xdr:col>
      <xdr:colOff>608239</xdr:colOff>
      <xdr:row>180</xdr:row>
      <xdr:rowOff>39461</xdr:rowOff>
    </xdr:to>
    <xdr:graphicFrame macro="">
      <xdr:nvGraphicFramePr>
        <xdr:cNvPr id="13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68036</xdr:colOff>
      <xdr:row>182</xdr:row>
      <xdr:rowOff>13607</xdr:rowOff>
    </xdr:from>
    <xdr:to>
      <xdr:col>9</xdr:col>
      <xdr:colOff>258537</xdr:colOff>
      <xdr:row>209</xdr:row>
      <xdr:rowOff>70758</xdr:rowOff>
    </xdr:to>
    <xdr:graphicFrame macro="">
      <xdr:nvGraphicFramePr>
        <xdr:cNvPr id="14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340179</xdr:colOff>
      <xdr:row>181</xdr:row>
      <xdr:rowOff>27214</xdr:rowOff>
    </xdr:from>
    <xdr:to>
      <xdr:col>18</xdr:col>
      <xdr:colOff>540203</xdr:colOff>
      <xdr:row>208</xdr:row>
      <xdr:rowOff>93889</xdr:rowOff>
    </xdr:to>
    <xdr:graphicFrame macro="">
      <xdr:nvGraphicFramePr>
        <xdr:cNvPr id="15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122464</xdr:colOff>
      <xdr:row>209</xdr:row>
      <xdr:rowOff>1</xdr:rowOff>
    </xdr:from>
    <xdr:to>
      <xdr:col>9</xdr:col>
      <xdr:colOff>322489</xdr:colOff>
      <xdr:row>236</xdr:row>
      <xdr:rowOff>66676</xdr:rowOff>
    </xdr:to>
    <xdr:graphicFrame macro="">
      <xdr:nvGraphicFramePr>
        <xdr:cNvPr id="16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353787</xdr:colOff>
      <xdr:row>209</xdr:row>
      <xdr:rowOff>40821</xdr:rowOff>
    </xdr:from>
    <xdr:to>
      <xdr:col>18</xdr:col>
      <xdr:colOff>553811</xdr:colOff>
      <xdr:row>236</xdr:row>
      <xdr:rowOff>97971</xdr:rowOff>
    </xdr:to>
    <xdr:graphicFrame macro="">
      <xdr:nvGraphicFramePr>
        <xdr:cNvPr id="17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54429</xdr:colOff>
      <xdr:row>236</xdr:row>
      <xdr:rowOff>136072</xdr:rowOff>
    </xdr:from>
    <xdr:to>
      <xdr:col>9</xdr:col>
      <xdr:colOff>254454</xdr:colOff>
      <xdr:row>264</xdr:row>
      <xdr:rowOff>43544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312965</xdr:colOff>
      <xdr:row>237</xdr:row>
      <xdr:rowOff>1</xdr:rowOff>
    </xdr:from>
    <xdr:to>
      <xdr:col>18</xdr:col>
      <xdr:colOff>512989</xdr:colOff>
      <xdr:row>264</xdr:row>
      <xdr:rowOff>57151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27214</xdr:colOff>
      <xdr:row>264</xdr:row>
      <xdr:rowOff>54428</xdr:rowOff>
    </xdr:from>
    <xdr:to>
      <xdr:col>9</xdr:col>
      <xdr:colOff>227239</xdr:colOff>
      <xdr:row>291</xdr:row>
      <xdr:rowOff>121104</xdr:rowOff>
    </xdr:to>
    <xdr:graphicFrame macro="">
      <xdr:nvGraphicFramePr>
        <xdr:cNvPr id="20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1.3\pub\&#22320;&#19979;&#27700;&#21332;&#35696;&#20250;\&#39151;&#30000;&#24341;&#32153;&#12366;201107\&#65320;22&#22320;&#19979;&#27700;&#24773;&#22577;&#22577;&#21578;&#26360;&#21407;&#31295;&#20316;&#25104;\3&#22320;&#19979;&#27700;&#24773;&#22577;&#22577;&#21578;&#26360;&#21407;&#31295;\H22&#22320;&#19979;&#27700;&#24773;&#22577;&#22577;&#21578;&#26360;\&#65288;2&#65289;&#65320;22&#22320;&#19979;&#27700;&#20301;&#21407;&#31295;\&#22320;&#19979;&#27700;&#20301;&#21407;&#22259;\&#24220;&#65320;&#65298;&#65297;&#22320;&#19979;&#27700;&#20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位月表（１）"/>
      <sheetName val="水位月表（２）"/>
      <sheetName val="水位月表（３）"/>
      <sheetName val="水位月表（４）"/>
      <sheetName val="水位月表（５）"/>
      <sheetName val="水位月表（６）"/>
      <sheetName val="水位月表（７）"/>
      <sheetName val="水位月表（８）"/>
      <sheetName val="水位月表（９）"/>
      <sheetName val="水位月表（１０）"/>
      <sheetName val="水位月表（１１）"/>
      <sheetName val="水位月表（１２）"/>
      <sheetName val="水位（管頭下）"/>
      <sheetName val="水位（ＯＰｍ）"/>
      <sheetName val="月平均水位（管頭下ＯＰｍ）"/>
      <sheetName val="作図用水位（ＯＰｍ）"/>
      <sheetName val="作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E4" t="str">
            <v>日最高</v>
          </cell>
        </row>
      </sheetData>
      <sheetData sheetId="1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70"/>
  <sheetViews>
    <sheetView topLeftCell="T1" zoomScale="85" zoomScaleNormal="85" zoomScaleSheetLayoutView="200" workbookViewId="0">
      <pane ySplit="4" topLeftCell="A337" activePane="bottomLeft" state="frozen"/>
      <selection activeCell="I1" sqref="I1"/>
      <selection pane="bottomLeft" activeCell="AO370" sqref="AO365:AO370"/>
    </sheetView>
  </sheetViews>
  <sheetFormatPr defaultColWidth="9" defaultRowHeight="11.25" x14ac:dyDescent="0.15"/>
  <cols>
    <col min="1" max="1" width="9" style="1"/>
    <col min="2" max="2" width="7.625" style="1" customWidth="1"/>
    <col min="3" max="65" width="5.75" style="1" customWidth="1"/>
    <col min="66" max="16384" width="9" style="1"/>
  </cols>
  <sheetData>
    <row r="1" spans="1:65" ht="11.25" customHeight="1" x14ac:dyDescent="0.15">
      <c r="C1" s="8" t="s">
        <v>16</v>
      </c>
      <c r="D1" s="8" t="s">
        <v>16</v>
      </c>
      <c r="E1" s="8" t="s">
        <v>16</v>
      </c>
      <c r="F1" s="8" t="s">
        <v>17</v>
      </c>
      <c r="G1" s="8" t="s">
        <v>17</v>
      </c>
      <c r="H1" s="8" t="s">
        <v>17</v>
      </c>
      <c r="I1" s="8" t="s">
        <v>35</v>
      </c>
      <c r="J1" s="8" t="s">
        <v>35</v>
      </c>
      <c r="K1" s="8" t="s">
        <v>35</v>
      </c>
      <c r="L1" s="8" t="s">
        <v>36</v>
      </c>
      <c r="M1" s="8" t="s">
        <v>36</v>
      </c>
      <c r="N1" s="8" t="s">
        <v>36</v>
      </c>
      <c r="O1" s="8" t="s">
        <v>18</v>
      </c>
      <c r="P1" s="8" t="s">
        <v>18</v>
      </c>
      <c r="Q1" s="8" t="s">
        <v>18</v>
      </c>
      <c r="R1" s="8" t="s">
        <v>19</v>
      </c>
      <c r="S1" s="8" t="s">
        <v>19</v>
      </c>
      <c r="T1" s="8" t="s">
        <v>19</v>
      </c>
      <c r="U1" s="8" t="s">
        <v>20</v>
      </c>
      <c r="V1" s="8" t="s">
        <v>20</v>
      </c>
      <c r="W1" s="8" t="s">
        <v>20</v>
      </c>
      <c r="X1" s="8" t="s">
        <v>21</v>
      </c>
      <c r="Y1" s="8" t="s">
        <v>21</v>
      </c>
      <c r="Z1" s="8" t="s">
        <v>21</v>
      </c>
      <c r="AA1" s="8" t="s">
        <v>24</v>
      </c>
      <c r="AB1" s="8" t="s">
        <v>24</v>
      </c>
      <c r="AC1" s="8" t="s">
        <v>24</v>
      </c>
      <c r="AD1" s="8" t="s">
        <v>22</v>
      </c>
      <c r="AE1" s="8" t="s">
        <v>22</v>
      </c>
      <c r="AF1" s="8" t="s">
        <v>22</v>
      </c>
      <c r="AG1" s="8" t="s">
        <v>23</v>
      </c>
      <c r="AH1" s="8" t="s">
        <v>23</v>
      </c>
      <c r="AI1" s="8" t="s">
        <v>23</v>
      </c>
      <c r="AJ1" s="11" t="s">
        <v>25</v>
      </c>
      <c r="AK1" s="11" t="s">
        <v>25</v>
      </c>
      <c r="AL1" s="11" t="s">
        <v>25</v>
      </c>
      <c r="AM1" s="1" t="s">
        <v>26</v>
      </c>
      <c r="AN1" s="1" t="s">
        <v>26</v>
      </c>
      <c r="AO1" s="1" t="s">
        <v>26</v>
      </c>
      <c r="AP1" s="1" t="s">
        <v>27</v>
      </c>
      <c r="AQ1" s="1" t="s">
        <v>27</v>
      </c>
      <c r="AR1" s="1" t="s">
        <v>27</v>
      </c>
      <c r="AS1" s="1" t="s">
        <v>28</v>
      </c>
      <c r="AT1" s="1" t="s">
        <v>28</v>
      </c>
      <c r="AU1" s="1" t="s">
        <v>28</v>
      </c>
      <c r="AV1" s="1" t="s">
        <v>29</v>
      </c>
      <c r="AW1" s="1" t="s">
        <v>29</v>
      </c>
      <c r="AX1" s="1" t="s">
        <v>29</v>
      </c>
      <c r="AY1" s="1" t="s">
        <v>30</v>
      </c>
      <c r="AZ1" s="1" t="s">
        <v>30</v>
      </c>
      <c r="BA1" s="1" t="s">
        <v>30</v>
      </c>
      <c r="BB1" s="1" t="s">
        <v>31</v>
      </c>
      <c r="BC1" s="1" t="s">
        <v>31</v>
      </c>
      <c r="BD1" s="1" t="s">
        <v>31</v>
      </c>
      <c r="BE1" s="1" t="s">
        <v>32</v>
      </c>
      <c r="BF1" s="1" t="s">
        <v>32</v>
      </c>
      <c r="BG1" s="1" t="s">
        <v>32</v>
      </c>
      <c r="BH1" s="1" t="s">
        <v>33</v>
      </c>
      <c r="BI1" s="1" t="s">
        <v>33</v>
      </c>
      <c r="BJ1" s="1" t="s">
        <v>33</v>
      </c>
      <c r="BK1" s="1" t="s">
        <v>34</v>
      </c>
      <c r="BL1" s="1" t="s">
        <v>34</v>
      </c>
      <c r="BM1" s="1" t="s">
        <v>34</v>
      </c>
    </row>
    <row r="2" spans="1:65" ht="11.25" customHeight="1" x14ac:dyDescent="0.15">
      <c r="B2" s="18" t="s">
        <v>50</v>
      </c>
      <c r="C2" s="19">
        <v>47</v>
      </c>
      <c r="D2" s="9"/>
      <c r="E2" s="9"/>
      <c r="F2" s="9">
        <v>68</v>
      </c>
      <c r="G2" s="9"/>
      <c r="H2" s="9"/>
      <c r="I2" s="10">
        <v>40</v>
      </c>
      <c r="J2" s="10"/>
      <c r="K2" s="10"/>
      <c r="L2" s="10">
        <v>143.5</v>
      </c>
      <c r="M2" s="10"/>
      <c r="N2" s="10"/>
      <c r="O2" s="9">
        <v>50</v>
      </c>
      <c r="P2" s="9"/>
      <c r="Q2" s="9"/>
      <c r="R2" s="9">
        <v>100</v>
      </c>
      <c r="S2" s="9"/>
      <c r="T2" s="9"/>
      <c r="U2" s="9">
        <v>250</v>
      </c>
      <c r="V2" s="9"/>
      <c r="W2" s="9"/>
      <c r="X2" s="9">
        <v>50</v>
      </c>
      <c r="Y2" s="9"/>
      <c r="Z2" s="9"/>
      <c r="AA2" s="9">
        <v>150</v>
      </c>
      <c r="AB2" s="9"/>
      <c r="AC2" s="9"/>
      <c r="AD2" s="9">
        <v>100</v>
      </c>
      <c r="AE2" s="9"/>
      <c r="AF2" s="9"/>
      <c r="AG2" s="9">
        <v>200</v>
      </c>
      <c r="AH2" s="9"/>
      <c r="AI2" s="9"/>
      <c r="AJ2" s="10">
        <v>80</v>
      </c>
      <c r="AK2" s="10"/>
      <c r="AL2" s="10"/>
      <c r="AM2" s="1">
        <v>50</v>
      </c>
      <c r="AP2" s="1">
        <v>155.5</v>
      </c>
      <c r="AS2" s="1">
        <v>250</v>
      </c>
      <c r="AV2" s="1">
        <v>150</v>
      </c>
      <c r="AY2" s="1">
        <v>300</v>
      </c>
      <c r="BB2" s="1">
        <v>140</v>
      </c>
      <c r="BE2" s="1">
        <v>202</v>
      </c>
      <c r="BH2" s="1">
        <v>156</v>
      </c>
      <c r="BK2" s="1">
        <v>200</v>
      </c>
    </row>
    <row r="3" spans="1:65" x14ac:dyDescent="0.15">
      <c r="B3" s="20" t="s">
        <v>51</v>
      </c>
      <c r="C3" s="1">
        <v>3.7991999999999999</v>
      </c>
      <c r="F3" s="1">
        <v>5.5183</v>
      </c>
      <c r="J3" s="10"/>
      <c r="K3" s="10"/>
      <c r="L3" s="5"/>
      <c r="M3" s="5"/>
      <c r="N3" s="5"/>
      <c r="O3" s="1">
        <v>4.6932999999999998</v>
      </c>
      <c r="R3" s="1">
        <v>4.71</v>
      </c>
      <c r="U3" s="1">
        <v>4.7145999999999999</v>
      </c>
      <c r="X3" s="1">
        <v>3.5289000000000001</v>
      </c>
      <c r="AA3" s="1">
        <v>9.7555999999999994</v>
      </c>
      <c r="AD3" s="1">
        <v>4.1520999999999999</v>
      </c>
      <c r="AG3" s="1">
        <v>4.2492000000000001</v>
      </c>
      <c r="AM3" s="1">
        <v>5.7910000000000004</v>
      </c>
      <c r="AP3" s="1">
        <v>5.7920999999999996</v>
      </c>
      <c r="AS3" s="1">
        <v>5.7832999999999997</v>
      </c>
      <c r="AV3" s="1">
        <v>3.6591999999999998</v>
      </c>
      <c r="AY3" s="1">
        <v>2.6036000000000001</v>
      </c>
      <c r="BB3" s="1">
        <v>18.229700000000001</v>
      </c>
      <c r="BE3" s="1">
        <v>18.245999999999999</v>
      </c>
      <c r="BH3" s="1">
        <v>5.2255000000000003</v>
      </c>
      <c r="BK3" s="1">
        <v>6.0358000000000001</v>
      </c>
    </row>
    <row r="4" spans="1:65" x14ac:dyDescent="0.15">
      <c r="C4" s="1" t="s">
        <v>13</v>
      </c>
      <c r="D4" s="1" t="s">
        <v>14</v>
      </c>
      <c r="E4" s="1" t="s">
        <v>15</v>
      </c>
      <c r="F4" s="1" t="s">
        <v>13</v>
      </c>
      <c r="G4" s="1" t="s">
        <v>14</v>
      </c>
      <c r="H4" s="1" t="s">
        <v>15</v>
      </c>
      <c r="I4" s="1" t="s">
        <v>13</v>
      </c>
      <c r="J4" s="1" t="s">
        <v>14</v>
      </c>
      <c r="K4" s="1" t="s">
        <v>15</v>
      </c>
      <c r="L4" s="1" t="s">
        <v>13</v>
      </c>
      <c r="M4" s="1" t="s">
        <v>14</v>
      </c>
      <c r="N4" s="1" t="s">
        <v>15</v>
      </c>
      <c r="O4" s="1" t="s">
        <v>13</v>
      </c>
      <c r="P4" s="1" t="s">
        <v>14</v>
      </c>
      <c r="Q4" s="1" t="s">
        <v>15</v>
      </c>
      <c r="R4" s="1" t="s">
        <v>13</v>
      </c>
      <c r="S4" s="1" t="s">
        <v>14</v>
      </c>
      <c r="T4" s="1" t="s">
        <v>15</v>
      </c>
      <c r="U4" s="1" t="s">
        <v>13</v>
      </c>
      <c r="V4" s="1" t="s">
        <v>14</v>
      </c>
      <c r="W4" s="1" t="s">
        <v>15</v>
      </c>
      <c r="X4" s="1" t="s">
        <v>13</v>
      </c>
      <c r="Y4" s="1" t="s">
        <v>14</v>
      </c>
      <c r="Z4" s="1" t="s">
        <v>15</v>
      </c>
      <c r="AA4" s="1" t="s">
        <v>13</v>
      </c>
      <c r="AB4" s="1" t="s">
        <v>14</v>
      </c>
      <c r="AC4" s="1" t="s">
        <v>15</v>
      </c>
      <c r="AD4" s="1" t="s">
        <v>13</v>
      </c>
      <c r="AE4" s="1" t="s">
        <v>14</v>
      </c>
      <c r="AF4" s="1" t="s">
        <v>15</v>
      </c>
      <c r="AG4" s="1" t="s">
        <v>13</v>
      </c>
      <c r="AH4" s="1" t="s">
        <v>14</v>
      </c>
      <c r="AI4" s="1" t="s">
        <v>15</v>
      </c>
      <c r="AJ4" s="1" t="s">
        <v>13</v>
      </c>
      <c r="AK4" s="1" t="s">
        <v>14</v>
      </c>
      <c r="AL4" s="1" t="s">
        <v>15</v>
      </c>
      <c r="AM4" s="1" t="s">
        <v>13</v>
      </c>
      <c r="AN4" s="1" t="s">
        <v>14</v>
      </c>
      <c r="AO4" s="1" t="s">
        <v>15</v>
      </c>
      <c r="AP4" s="1" t="s">
        <v>13</v>
      </c>
      <c r="AQ4" s="1" t="s">
        <v>14</v>
      </c>
      <c r="AR4" s="1" t="s">
        <v>15</v>
      </c>
      <c r="AS4" s="1" t="s">
        <v>13</v>
      </c>
      <c r="AT4" s="1" t="s">
        <v>14</v>
      </c>
      <c r="AU4" s="1" t="s">
        <v>15</v>
      </c>
      <c r="AV4" s="1" t="s">
        <v>13</v>
      </c>
      <c r="AW4" s="1" t="s">
        <v>14</v>
      </c>
      <c r="AX4" s="1" t="s">
        <v>15</v>
      </c>
      <c r="AY4" s="1" t="s">
        <v>13</v>
      </c>
      <c r="AZ4" s="1" t="s">
        <v>14</v>
      </c>
      <c r="BA4" s="1" t="s">
        <v>15</v>
      </c>
      <c r="BB4" s="1" t="s">
        <v>13</v>
      </c>
      <c r="BC4" s="1" t="s">
        <v>14</v>
      </c>
      <c r="BD4" s="1" t="s">
        <v>15</v>
      </c>
      <c r="BE4" s="1" t="s">
        <v>13</v>
      </c>
      <c r="BF4" s="1" t="s">
        <v>14</v>
      </c>
      <c r="BG4" s="1" t="s">
        <v>15</v>
      </c>
      <c r="BH4" s="1" t="s">
        <v>13</v>
      </c>
      <c r="BI4" s="1" t="s">
        <v>14</v>
      </c>
      <c r="BJ4" s="1" t="s">
        <v>15</v>
      </c>
      <c r="BK4" s="1" t="s">
        <v>13</v>
      </c>
      <c r="BL4" s="1" t="s">
        <v>14</v>
      </c>
      <c r="BM4" s="1" t="s">
        <v>15</v>
      </c>
    </row>
    <row r="5" spans="1:65" s="17" customFormat="1" ht="11.25" customHeight="1" x14ac:dyDescent="0.15">
      <c r="A5" s="81" t="s">
        <v>38</v>
      </c>
      <c r="B5" s="21">
        <v>1</v>
      </c>
      <c r="C5" s="22">
        <v>4.12</v>
      </c>
      <c r="D5" s="22">
        <v>4.0999999999999996</v>
      </c>
      <c r="E5" s="23">
        <v>4.1100000000000003</v>
      </c>
      <c r="F5" s="22"/>
      <c r="G5" s="22"/>
      <c r="H5" s="23"/>
      <c r="I5" s="22">
        <v>30.34</v>
      </c>
      <c r="J5" s="22">
        <v>30.26</v>
      </c>
      <c r="K5" s="23">
        <v>30.3</v>
      </c>
      <c r="L5" s="22">
        <v>10.210000000000001</v>
      </c>
      <c r="M5" s="22">
        <v>10.17</v>
      </c>
      <c r="N5" s="23">
        <v>10.19</v>
      </c>
      <c r="O5" s="22">
        <v>6.24</v>
      </c>
      <c r="P5" s="22">
        <v>6.21</v>
      </c>
      <c r="Q5" s="23">
        <v>6.23</v>
      </c>
      <c r="R5" s="22">
        <v>6.38</v>
      </c>
      <c r="S5" s="22">
        <v>6.38</v>
      </c>
      <c r="T5" s="23">
        <v>6.38</v>
      </c>
      <c r="U5" s="22">
        <v>8.52</v>
      </c>
      <c r="V5" s="22">
        <v>8.51</v>
      </c>
      <c r="W5" s="23">
        <v>8.52</v>
      </c>
      <c r="X5" s="22">
        <v>6.56</v>
      </c>
      <c r="Y5" s="22">
        <v>6.54</v>
      </c>
      <c r="Z5" s="23">
        <v>6.55</v>
      </c>
      <c r="AA5" s="22">
        <v>16.47</v>
      </c>
      <c r="AB5" s="22">
        <v>16.45</v>
      </c>
      <c r="AC5" s="23">
        <v>16.46</v>
      </c>
      <c r="AD5" s="22">
        <v>9.1999999999999993</v>
      </c>
      <c r="AE5" s="22">
        <v>9.1300000000000008</v>
      </c>
      <c r="AF5" s="23">
        <v>9.17</v>
      </c>
      <c r="AG5" s="22">
        <v>6.07</v>
      </c>
      <c r="AH5" s="22">
        <v>6.04</v>
      </c>
      <c r="AI5" s="23">
        <v>6.06</v>
      </c>
      <c r="AJ5" s="22">
        <v>11.78</v>
      </c>
      <c r="AK5" s="22">
        <v>11.68</v>
      </c>
      <c r="AL5" s="23">
        <v>11.73</v>
      </c>
      <c r="AM5" s="22">
        <v>5.05</v>
      </c>
      <c r="AN5" s="22">
        <v>5.03</v>
      </c>
      <c r="AO5" s="23">
        <v>5.04</v>
      </c>
      <c r="AP5" s="22">
        <v>8.86</v>
      </c>
      <c r="AQ5" s="22">
        <v>8.85</v>
      </c>
      <c r="AR5" s="23">
        <v>8.86</v>
      </c>
      <c r="AS5" s="22">
        <v>11.84</v>
      </c>
      <c r="AT5" s="22">
        <v>11.71</v>
      </c>
      <c r="AU5" s="23">
        <v>11.78</v>
      </c>
      <c r="AV5" s="22">
        <v>6.06</v>
      </c>
      <c r="AW5" s="22">
        <v>6.06</v>
      </c>
      <c r="AX5" s="23">
        <v>6.06</v>
      </c>
      <c r="AY5" s="22">
        <v>5.32</v>
      </c>
      <c r="AZ5" s="22">
        <v>5.21</v>
      </c>
      <c r="BA5" s="23">
        <v>5.27</v>
      </c>
      <c r="BB5" s="22">
        <v>7.79</v>
      </c>
      <c r="BC5" s="22">
        <v>7.72</v>
      </c>
      <c r="BD5" s="23">
        <v>7.76</v>
      </c>
      <c r="BE5" s="22">
        <v>22.52</v>
      </c>
      <c r="BF5" s="22">
        <v>22.5</v>
      </c>
      <c r="BG5" s="23">
        <v>22.51</v>
      </c>
      <c r="BH5" s="22">
        <v>14.23</v>
      </c>
      <c r="BI5" s="22">
        <v>14.22</v>
      </c>
      <c r="BJ5" s="23">
        <v>14.23</v>
      </c>
      <c r="BK5" s="22">
        <v>2.11</v>
      </c>
      <c r="BL5" s="22">
        <v>2.08</v>
      </c>
      <c r="BM5" s="23">
        <v>2.1</v>
      </c>
    </row>
    <row r="6" spans="1:65" s="17" customFormat="1" ht="11.25" customHeight="1" x14ac:dyDescent="0.15">
      <c r="A6" s="82"/>
      <c r="B6" s="21">
        <v>2</v>
      </c>
      <c r="C6" s="24">
        <v>4.0999999999999996</v>
      </c>
      <c r="D6" s="24">
        <v>4.07</v>
      </c>
      <c r="E6" s="25">
        <v>4.09</v>
      </c>
      <c r="F6" s="24"/>
      <c r="G6" s="24"/>
      <c r="H6" s="25"/>
      <c r="I6" s="24">
        <v>30.33</v>
      </c>
      <c r="J6" s="24">
        <v>30.25</v>
      </c>
      <c r="K6" s="25">
        <v>30.29</v>
      </c>
      <c r="L6" s="24">
        <v>10.17</v>
      </c>
      <c r="M6" s="24">
        <v>10.130000000000001</v>
      </c>
      <c r="N6" s="25">
        <v>10.15</v>
      </c>
      <c r="O6" s="24">
        <v>6.21</v>
      </c>
      <c r="P6" s="24">
        <v>6.16</v>
      </c>
      <c r="Q6" s="25">
        <v>6.19</v>
      </c>
      <c r="R6" s="24">
        <v>6.38</v>
      </c>
      <c r="S6" s="24">
        <v>6.37</v>
      </c>
      <c r="T6" s="25">
        <v>6.38</v>
      </c>
      <c r="U6" s="24">
        <v>8.51</v>
      </c>
      <c r="V6" s="24">
        <v>8.49</v>
      </c>
      <c r="W6" s="25">
        <v>8.5</v>
      </c>
      <c r="X6" s="24">
        <v>6.55</v>
      </c>
      <c r="Y6" s="24">
        <v>6.52</v>
      </c>
      <c r="Z6" s="25">
        <v>6.54</v>
      </c>
      <c r="AA6" s="24">
        <v>16.45</v>
      </c>
      <c r="AB6" s="24">
        <v>16.41</v>
      </c>
      <c r="AC6" s="25">
        <v>16.43</v>
      </c>
      <c r="AD6" s="24">
        <v>9.1300000000000008</v>
      </c>
      <c r="AE6" s="24">
        <v>9.07</v>
      </c>
      <c r="AF6" s="25">
        <v>9.1</v>
      </c>
      <c r="AG6" s="24">
        <v>6.05</v>
      </c>
      <c r="AH6" s="24">
        <v>6.03</v>
      </c>
      <c r="AI6" s="25">
        <v>6.04</v>
      </c>
      <c r="AJ6" s="24">
        <v>11.73</v>
      </c>
      <c r="AK6" s="24">
        <v>11.59</v>
      </c>
      <c r="AL6" s="25">
        <v>11.66</v>
      </c>
      <c r="AM6" s="24">
        <v>5.05</v>
      </c>
      <c r="AN6" s="24">
        <v>5.03</v>
      </c>
      <c r="AO6" s="25">
        <v>5.04</v>
      </c>
      <c r="AP6" s="24">
        <v>8.86</v>
      </c>
      <c r="AQ6" s="24">
        <v>8.86</v>
      </c>
      <c r="AR6" s="25">
        <v>8.86</v>
      </c>
      <c r="AS6" s="24">
        <v>11.8</v>
      </c>
      <c r="AT6" s="24">
        <v>11.69</v>
      </c>
      <c r="AU6" s="25">
        <v>11.75</v>
      </c>
      <c r="AV6" s="24">
        <v>6.07</v>
      </c>
      <c r="AW6" s="24">
        <v>6.06</v>
      </c>
      <c r="AX6" s="25">
        <v>6.07</v>
      </c>
      <c r="AY6" s="24">
        <v>5.29</v>
      </c>
      <c r="AZ6" s="24">
        <v>5.2</v>
      </c>
      <c r="BA6" s="25">
        <v>5.25</v>
      </c>
      <c r="BB6" s="24">
        <v>7.72</v>
      </c>
      <c r="BC6" s="24">
        <v>7.69</v>
      </c>
      <c r="BD6" s="25">
        <v>7.71</v>
      </c>
      <c r="BE6" s="24">
        <v>22.5</v>
      </c>
      <c r="BF6" s="24">
        <v>22.48</v>
      </c>
      <c r="BG6" s="25">
        <v>22.49</v>
      </c>
      <c r="BH6" s="24">
        <v>14.22</v>
      </c>
      <c r="BI6" s="24">
        <v>14.22</v>
      </c>
      <c r="BJ6" s="25">
        <v>14.22</v>
      </c>
      <c r="BK6" s="24">
        <v>2.1</v>
      </c>
      <c r="BL6" s="24">
        <v>2.06</v>
      </c>
      <c r="BM6" s="25">
        <v>2.08</v>
      </c>
    </row>
    <row r="7" spans="1:65" s="17" customFormat="1" ht="11.25" customHeight="1" x14ac:dyDescent="0.15">
      <c r="A7" s="82"/>
      <c r="B7" s="21">
        <v>3</v>
      </c>
      <c r="C7" s="24">
        <v>4.07</v>
      </c>
      <c r="D7" s="24">
        <v>4.03</v>
      </c>
      <c r="E7" s="25">
        <v>4.05</v>
      </c>
      <c r="F7" s="24"/>
      <c r="G7" s="24"/>
      <c r="H7" s="25"/>
      <c r="I7" s="24">
        <v>30.29</v>
      </c>
      <c r="J7" s="24">
        <v>30.22</v>
      </c>
      <c r="K7" s="25">
        <v>30.26</v>
      </c>
      <c r="L7" s="24">
        <v>10.29</v>
      </c>
      <c r="M7" s="24">
        <v>9.85</v>
      </c>
      <c r="N7" s="25">
        <v>10.07</v>
      </c>
      <c r="O7" s="24">
        <v>6.16</v>
      </c>
      <c r="P7" s="24">
        <v>6.12</v>
      </c>
      <c r="Q7" s="25">
        <v>6.14</v>
      </c>
      <c r="R7" s="24">
        <v>6.38</v>
      </c>
      <c r="S7" s="24">
        <v>6.36</v>
      </c>
      <c r="T7" s="25">
        <v>6.37</v>
      </c>
      <c r="U7" s="24">
        <v>8.48</v>
      </c>
      <c r="V7" s="24">
        <v>8.4700000000000006</v>
      </c>
      <c r="W7" s="25">
        <v>8.48</v>
      </c>
      <c r="X7" s="24">
        <v>6.52</v>
      </c>
      <c r="Y7" s="24">
        <v>6.49</v>
      </c>
      <c r="Z7" s="25">
        <v>6.51</v>
      </c>
      <c r="AA7" s="24">
        <v>16.41</v>
      </c>
      <c r="AB7" s="24">
        <v>16.37</v>
      </c>
      <c r="AC7" s="25">
        <v>16.39</v>
      </c>
      <c r="AD7" s="24">
        <v>9.07</v>
      </c>
      <c r="AE7" s="24">
        <v>9.02</v>
      </c>
      <c r="AF7" s="25">
        <v>9.0500000000000007</v>
      </c>
      <c r="AG7" s="24">
        <v>6.05</v>
      </c>
      <c r="AH7" s="24">
        <v>6.02</v>
      </c>
      <c r="AI7" s="25">
        <v>6.04</v>
      </c>
      <c r="AJ7" s="24">
        <v>11.66</v>
      </c>
      <c r="AK7" s="24">
        <v>11.55</v>
      </c>
      <c r="AL7" s="25">
        <v>11.61</v>
      </c>
      <c r="AM7" s="24">
        <v>5.03</v>
      </c>
      <c r="AN7" s="24">
        <v>5.01</v>
      </c>
      <c r="AO7" s="25">
        <v>5.0199999999999996</v>
      </c>
      <c r="AP7" s="24">
        <v>8.86</v>
      </c>
      <c r="AQ7" s="24">
        <v>8.86</v>
      </c>
      <c r="AR7" s="25">
        <v>8.86</v>
      </c>
      <c r="AS7" s="24">
        <v>11.76</v>
      </c>
      <c r="AT7" s="24">
        <v>11.66</v>
      </c>
      <c r="AU7" s="25">
        <v>11.71</v>
      </c>
      <c r="AV7" s="24">
        <v>6.07</v>
      </c>
      <c r="AW7" s="24">
        <v>6.07</v>
      </c>
      <c r="AX7" s="25">
        <v>6.07</v>
      </c>
      <c r="AY7" s="24">
        <v>5.26</v>
      </c>
      <c r="AZ7" s="24">
        <v>5.16</v>
      </c>
      <c r="BA7" s="25">
        <v>5.21</v>
      </c>
      <c r="BB7" s="24">
        <v>7.73</v>
      </c>
      <c r="BC7" s="24">
        <v>7.68</v>
      </c>
      <c r="BD7" s="25">
        <v>7.71</v>
      </c>
      <c r="BE7" s="24">
        <v>22.48</v>
      </c>
      <c r="BF7" s="24">
        <v>22.46</v>
      </c>
      <c r="BG7" s="25">
        <v>22.47</v>
      </c>
      <c r="BH7" s="24">
        <v>14.22</v>
      </c>
      <c r="BI7" s="24">
        <v>14.21</v>
      </c>
      <c r="BJ7" s="25">
        <v>14.22</v>
      </c>
      <c r="BK7" s="24">
        <v>2.0699999999999998</v>
      </c>
      <c r="BL7" s="24">
        <v>2.04</v>
      </c>
      <c r="BM7" s="25">
        <v>2.06</v>
      </c>
    </row>
    <row r="8" spans="1:65" s="17" customFormat="1" ht="11.25" customHeight="1" x14ac:dyDescent="0.15">
      <c r="A8" s="82"/>
      <c r="B8" s="21">
        <v>4</v>
      </c>
      <c r="C8" s="24">
        <v>4.04</v>
      </c>
      <c r="D8" s="24">
        <v>4.03</v>
      </c>
      <c r="E8" s="25">
        <v>4.04</v>
      </c>
      <c r="F8" s="24"/>
      <c r="G8" s="24"/>
      <c r="H8" s="25"/>
      <c r="I8" s="24">
        <v>30.29</v>
      </c>
      <c r="J8" s="24">
        <v>30.21</v>
      </c>
      <c r="K8" s="25">
        <v>30.25</v>
      </c>
      <c r="L8" s="24">
        <v>10.25</v>
      </c>
      <c r="M8" s="24">
        <v>9.86</v>
      </c>
      <c r="N8" s="25">
        <v>10.06</v>
      </c>
      <c r="O8" s="24">
        <v>6.14</v>
      </c>
      <c r="P8" s="24">
        <v>6.11</v>
      </c>
      <c r="Q8" s="25">
        <v>6.13</v>
      </c>
      <c r="R8" s="24">
        <v>6.37</v>
      </c>
      <c r="S8" s="24">
        <v>6.35</v>
      </c>
      <c r="T8" s="25">
        <v>6.36</v>
      </c>
      <c r="U8" s="24">
        <v>8.4700000000000006</v>
      </c>
      <c r="V8" s="24">
        <v>8.4600000000000009</v>
      </c>
      <c r="W8" s="25">
        <v>8.4700000000000006</v>
      </c>
      <c r="X8" s="24">
        <v>6.5</v>
      </c>
      <c r="Y8" s="24">
        <v>6.48</v>
      </c>
      <c r="Z8" s="25">
        <v>6.49</v>
      </c>
      <c r="AA8" s="24">
        <v>16.37</v>
      </c>
      <c r="AB8" s="24">
        <v>16.350000000000001</v>
      </c>
      <c r="AC8" s="25">
        <v>16.36</v>
      </c>
      <c r="AD8" s="24">
        <v>9.02</v>
      </c>
      <c r="AE8" s="24">
        <v>8.98</v>
      </c>
      <c r="AF8" s="25">
        <v>9</v>
      </c>
      <c r="AG8" s="24">
        <v>6.03</v>
      </c>
      <c r="AH8" s="24">
        <v>6.01</v>
      </c>
      <c r="AI8" s="25">
        <v>6.02</v>
      </c>
      <c r="AJ8" s="24">
        <v>11.59</v>
      </c>
      <c r="AK8" s="24">
        <v>11.53</v>
      </c>
      <c r="AL8" s="25">
        <v>11.56</v>
      </c>
      <c r="AM8" s="24">
        <v>5.0199999999999996</v>
      </c>
      <c r="AN8" s="24">
        <v>5</v>
      </c>
      <c r="AO8" s="25">
        <v>5.01</v>
      </c>
      <c r="AP8" s="24">
        <v>8.86</v>
      </c>
      <c r="AQ8" s="24">
        <v>8.86</v>
      </c>
      <c r="AR8" s="25">
        <v>8.86</v>
      </c>
      <c r="AS8" s="24">
        <v>11.78</v>
      </c>
      <c r="AT8" s="24">
        <v>11.66</v>
      </c>
      <c r="AU8" s="25">
        <v>11.72</v>
      </c>
      <c r="AV8" s="24">
        <v>6.07</v>
      </c>
      <c r="AW8" s="24">
        <v>6.06</v>
      </c>
      <c r="AX8" s="25">
        <v>6.07</v>
      </c>
      <c r="AY8" s="24">
        <v>5.29</v>
      </c>
      <c r="AZ8" s="24">
        <v>5.17</v>
      </c>
      <c r="BA8" s="25">
        <v>5.23</v>
      </c>
      <c r="BB8" s="24">
        <v>7.78</v>
      </c>
      <c r="BC8" s="24">
        <v>7.73</v>
      </c>
      <c r="BD8" s="25">
        <v>7.76</v>
      </c>
      <c r="BE8" s="24">
        <v>22.46</v>
      </c>
      <c r="BF8" s="24">
        <v>22.44</v>
      </c>
      <c r="BG8" s="25">
        <v>22.45</v>
      </c>
      <c r="BH8" s="24">
        <v>14.21</v>
      </c>
      <c r="BI8" s="24">
        <v>14.21</v>
      </c>
      <c r="BJ8" s="25">
        <v>14.21</v>
      </c>
      <c r="BK8" s="24">
        <v>2.0699999999999998</v>
      </c>
      <c r="BL8" s="24">
        <v>2.0299999999999998</v>
      </c>
      <c r="BM8" s="25">
        <v>2.0499999999999998</v>
      </c>
    </row>
    <row r="9" spans="1:65" s="17" customFormat="1" ht="11.25" customHeight="1" x14ac:dyDescent="0.15">
      <c r="A9" s="82"/>
      <c r="B9" s="21">
        <v>5</v>
      </c>
      <c r="C9" s="24">
        <v>4.0599999999999996</v>
      </c>
      <c r="D9" s="24">
        <v>4.04</v>
      </c>
      <c r="E9" s="25">
        <v>4.05</v>
      </c>
      <c r="F9" s="24"/>
      <c r="G9" s="24"/>
      <c r="H9" s="25"/>
      <c r="I9" s="24">
        <v>30.31</v>
      </c>
      <c r="J9" s="24">
        <v>30.23</v>
      </c>
      <c r="K9" s="25">
        <v>30.27</v>
      </c>
      <c r="L9" s="24">
        <v>10.34</v>
      </c>
      <c r="M9" s="24">
        <v>9.93</v>
      </c>
      <c r="N9" s="25">
        <v>10.14</v>
      </c>
      <c r="O9" s="24">
        <v>6.16</v>
      </c>
      <c r="P9" s="24">
        <v>6.13</v>
      </c>
      <c r="Q9" s="25">
        <v>6.15</v>
      </c>
      <c r="R9" s="24">
        <v>6.36</v>
      </c>
      <c r="S9" s="24">
        <v>6.35</v>
      </c>
      <c r="T9" s="25">
        <v>6.36</v>
      </c>
      <c r="U9" s="24">
        <v>8.48</v>
      </c>
      <c r="V9" s="24">
        <v>8.4499999999999993</v>
      </c>
      <c r="W9" s="25">
        <v>8.4700000000000006</v>
      </c>
      <c r="X9" s="24">
        <v>6.53</v>
      </c>
      <c r="Y9" s="24">
        <v>6.49</v>
      </c>
      <c r="Z9" s="25">
        <v>6.51</v>
      </c>
      <c r="AA9" s="24">
        <v>16.350000000000001</v>
      </c>
      <c r="AB9" s="24">
        <v>16.329999999999998</v>
      </c>
      <c r="AC9" s="25">
        <v>16.34</v>
      </c>
      <c r="AD9" s="24">
        <v>9</v>
      </c>
      <c r="AE9" s="24">
        <v>8.9700000000000006</v>
      </c>
      <c r="AF9" s="25">
        <v>8.99</v>
      </c>
      <c r="AG9" s="24">
        <v>6.03</v>
      </c>
      <c r="AH9" s="24">
        <v>6.02</v>
      </c>
      <c r="AI9" s="25">
        <v>6.03</v>
      </c>
      <c r="AJ9" s="24">
        <v>11.61</v>
      </c>
      <c r="AK9" s="24">
        <v>11.53</v>
      </c>
      <c r="AL9" s="25">
        <v>11.57</v>
      </c>
      <c r="AM9" s="24">
        <v>5.03</v>
      </c>
      <c r="AN9" s="24">
        <v>5.01</v>
      </c>
      <c r="AO9" s="25">
        <v>5.0199999999999996</v>
      </c>
      <c r="AP9" s="24">
        <v>8.86</v>
      </c>
      <c r="AQ9" s="24">
        <v>8.86</v>
      </c>
      <c r="AR9" s="25">
        <v>8.86</v>
      </c>
      <c r="AS9" s="24">
        <v>11.81</v>
      </c>
      <c r="AT9" s="24">
        <v>11.68</v>
      </c>
      <c r="AU9" s="25">
        <v>11.75</v>
      </c>
      <c r="AV9" s="24">
        <v>6.08</v>
      </c>
      <c r="AW9" s="24">
        <v>6.07</v>
      </c>
      <c r="AX9" s="25">
        <v>6.08</v>
      </c>
      <c r="AY9" s="24">
        <v>5.31</v>
      </c>
      <c r="AZ9" s="24">
        <v>5.19</v>
      </c>
      <c r="BA9" s="25">
        <v>5.25</v>
      </c>
      <c r="BB9" s="24">
        <v>7.8</v>
      </c>
      <c r="BC9" s="24">
        <v>7.75</v>
      </c>
      <c r="BD9" s="25">
        <v>7.78</v>
      </c>
      <c r="BE9" s="24">
        <v>22.44</v>
      </c>
      <c r="BF9" s="24">
        <v>22.43</v>
      </c>
      <c r="BG9" s="25">
        <v>22.44</v>
      </c>
      <c r="BH9" s="24">
        <v>14.21</v>
      </c>
      <c r="BI9" s="24">
        <v>14.2</v>
      </c>
      <c r="BJ9" s="25">
        <v>14.21</v>
      </c>
      <c r="BK9" s="24">
        <v>2.0699999999999998</v>
      </c>
      <c r="BL9" s="24">
        <v>2.0299999999999998</v>
      </c>
      <c r="BM9" s="25">
        <v>2.0499999999999998</v>
      </c>
    </row>
    <row r="10" spans="1:65" s="17" customFormat="1" ht="11.25" customHeight="1" x14ac:dyDescent="0.15">
      <c r="A10" s="82"/>
      <c r="B10" s="21">
        <v>6</v>
      </c>
      <c r="C10" s="24">
        <v>4.0599999999999996</v>
      </c>
      <c r="D10" s="24">
        <v>4.0599999999999996</v>
      </c>
      <c r="E10" s="25">
        <v>4.0599999999999996</v>
      </c>
      <c r="F10" s="24"/>
      <c r="G10" s="24"/>
      <c r="H10" s="25"/>
      <c r="I10" s="24">
        <v>30.3</v>
      </c>
      <c r="J10" s="24">
        <v>30.21</v>
      </c>
      <c r="K10" s="25">
        <v>30.26</v>
      </c>
      <c r="L10" s="24">
        <v>10.34</v>
      </c>
      <c r="M10" s="24">
        <v>9.98</v>
      </c>
      <c r="N10" s="25">
        <v>10.16</v>
      </c>
      <c r="O10" s="24">
        <v>6.16</v>
      </c>
      <c r="P10" s="24">
        <v>6.1</v>
      </c>
      <c r="Q10" s="25">
        <v>6.13</v>
      </c>
      <c r="R10" s="24">
        <v>6.36</v>
      </c>
      <c r="S10" s="24">
        <v>6.34</v>
      </c>
      <c r="T10" s="25">
        <v>6.35</v>
      </c>
      <c r="U10" s="24">
        <v>8.48</v>
      </c>
      <c r="V10" s="24">
        <v>8.4700000000000006</v>
      </c>
      <c r="W10" s="25">
        <v>8.48</v>
      </c>
      <c r="X10" s="24">
        <v>6.53</v>
      </c>
      <c r="Y10" s="24">
        <v>6.5</v>
      </c>
      <c r="Z10" s="25">
        <v>6.52</v>
      </c>
      <c r="AA10" s="24">
        <v>16.329999999999998</v>
      </c>
      <c r="AB10" s="24">
        <v>16.32</v>
      </c>
      <c r="AC10" s="25">
        <v>16.329999999999998</v>
      </c>
      <c r="AD10" s="24">
        <v>9.0500000000000007</v>
      </c>
      <c r="AE10" s="24">
        <v>9</v>
      </c>
      <c r="AF10" s="25">
        <v>9.0299999999999994</v>
      </c>
      <c r="AG10" s="24">
        <v>6.03</v>
      </c>
      <c r="AH10" s="24">
        <v>6.01</v>
      </c>
      <c r="AI10" s="25">
        <v>6.02</v>
      </c>
      <c r="AJ10" s="24">
        <v>11.59</v>
      </c>
      <c r="AK10" s="24">
        <v>11.5</v>
      </c>
      <c r="AL10" s="25">
        <v>11.55</v>
      </c>
      <c r="AM10" s="24">
        <v>5.03</v>
      </c>
      <c r="AN10" s="24">
        <v>5</v>
      </c>
      <c r="AO10" s="25">
        <v>5.0199999999999996</v>
      </c>
      <c r="AP10" s="24">
        <v>8.8699999999999992</v>
      </c>
      <c r="AQ10" s="24">
        <v>8.86</v>
      </c>
      <c r="AR10" s="25">
        <v>8.8699999999999992</v>
      </c>
      <c r="AS10" s="24">
        <v>11.81</v>
      </c>
      <c r="AT10" s="24">
        <v>11.65</v>
      </c>
      <c r="AU10" s="25">
        <v>11.73</v>
      </c>
      <c r="AV10" s="24">
        <v>6.07</v>
      </c>
      <c r="AW10" s="24">
        <v>6.07</v>
      </c>
      <c r="AX10" s="25">
        <v>6.07</v>
      </c>
      <c r="AY10" s="24">
        <v>5.3</v>
      </c>
      <c r="AZ10" s="24">
        <v>5.16</v>
      </c>
      <c r="BA10" s="25">
        <v>5.23</v>
      </c>
      <c r="BB10" s="24">
        <v>7.81</v>
      </c>
      <c r="BC10" s="24">
        <v>7.76</v>
      </c>
      <c r="BD10" s="25">
        <v>7.79</v>
      </c>
      <c r="BE10" s="24">
        <v>22.44</v>
      </c>
      <c r="BF10" s="24">
        <v>22.43</v>
      </c>
      <c r="BG10" s="25">
        <v>22.44</v>
      </c>
      <c r="BH10" s="24">
        <v>14.2</v>
      </c>
      <c r="BI10" s="24">
        <v>14.2</v>
      </c>
      <c r="BJ10" s="25">
        <v>14.2</v>
      </c>
      <c r="BK10" s="24">
        <v>2.0699999999999998</v>
      </c>
      <c r="BL10" s="24">
        <v>2.02</v>
      </c>
      <c r="BM10" s="25">
        <v>2.0499999999999998</v>
      </c>
    </row>
    <row r="11" spans="1:65" s="17" customFormat="1" ht="11.25" customHeight="1" x14ac:dyDescent="0.15">
      <c r="A11" s="82"/>
      <c r="B11" s="21">
        <v>7</v>
      </c>
      <c r="C11" s="24">
        <v>4.07</v>
      </c>
      <c r="D11" s="24">
        <v>4.05</v>
      </c>
      <c r="E11" s="25">
        <v>4.0599999999999996</v>
      </c>
      <c r="F11" s="24">
        <v>7.33</v>
      </c>
      <c r="G11" s="24">
        <v>7.25</v>
      </c>
      <c r="H11" s="25">
        <v>7.29</v>
      </c>
      <c r="I11" s="24">
        <v>30.31</v>
      </c>
      <c r="J11" s="24">
        <v>30.2</v>
      </c>
      <c r="K11" s="25">
        <v>30.26</v>
      </c>
      <c r="L11" s="24">
        <v>10.32</v>
      </c>
      <c r="M11" s="24">
        <v>9.99</v>
      </c>
      <c r="N11" s="25">
        <v>10.16</v>
      </c>
      <c r="O11" s="24">
        <v>6.12</v>
      </c>
      <c r="P11" s="24">
        <v>6.09</v>
      </c>
      <c r="Q11" s="25">
        <v>6.11</v>
      </c>
      <c r="R11" s="24">
        <v>6.34</v>
      </c>
      <c r="S11" s="24">
        <v>6.33</v>
      </c>
      <c r="T11" s="25">
        <v>6.34</v>
      </c>
      <c r="U11" s="24">
        <v>8.49</v>
      </c>
      <c r="V11" s="24">
        <v>8.4700000000000006</v>
      </c>
      <c r="W11" s="25">
        <v>8.48</v>
      </c>
      <c r="X11" s="24">
        <v>6.52</v>
      </c>
      <c r="Y11" s="24">
        <v>6.48</v>
      </c>
      <c r="Z11" s="25">
        <v>6.5</v>
      </c>
      <c r="AA11" s="24">
        <v>16.32</v>
      </c>
      <c r="AB11" s="24">
        <v>16.309999999999999</v>
      </c>
      <c r="AC11" s="25">
        <v>16.32</v>
      </c>
      <c r="AD11" s="24">
        <v>9.06</v>
      </c>
      <c r="AE11" s="24">
        <v>9.0299999999999994</v>
      </c>
      <c r="AF11" s="25">
        <v>9.0500000000000007</v>
      </c>
      <c r="AG11" s="24">
        <v>6.05</v>
      </c>
      <c r="AH11" s="24">
        <v>6.03</v>
      </c>
      <c r="AI11" s="25">
        <v>6.04</v>
      </c>
      <c r="AJ11" s="24">
        <v>11.55</v>
      </c>
      <c r="AK11" s="24">
        <v>11.5</v>
      </c>
      <c r="AL11" s="25">
        <v>11.53</v>
      </c>
      <c r="AM11" s="24">
        <v>5.0199999999999996</v>
      </c>
      <c r="AN11" s="24">
        <v>5</v>
      </c>
      <c r="AO11" s="25">
        <v>5.01</v>
      </c>
      <c r="AP11" s="24">
        <v>8.8699999999999992</v>
      </c>
      <c r="AQ11" s="24">
        <v>8.8699999999999992</v>
      </c>
      <c r="AR11" s="25">
        <v>8.8699999999999992</v>
      </c>
      <c r="AS11" s="24">
        <v>11.82</v>
      </c>
      <c r="AT11" s="24">
        <v>11.64</v>
      </c>
      <c r="AU11" s="25">
        <v>11.73</v>
      </c>
      <c r="AV11" s="24">
        <v>6.07</v>
      </c>
      <c r="AW11" s="24">
        <v>6.07</v>
      </c>
      <c r="AX11" s="25">
        <v>6.07</v>
      </c>
      <c r="AY11" s="24">
        <v>5.3</v>
      </c>
      <c r="AZ11" s="24">
        <v>5.15</v>
      </c>
      <c r="BA11" s="25">
        <v>5.23</v>
      </c>
      <c r="BB11" s="24">
        <v>7.76</v>
      </c>
      <c r="BC11" s="24">
        <v>7.72</v>
      </c>
      <c r="BD11" s="25">
        <v>7.74</v>
      </c>
      <c r="BE11" s="24">
        <v>22.43</v>
      </c>
      <c r="BF11" s="24">
        <v>22.43</v>
      </c>
      <c r="BG11" s="25">
        <v>22.43</v>
      </c>
      <c r="BH11" s="24">
        <v>14.2</v>
      </c>
      <c r="BI11" s="24">
        <v>14.2</v>
      </c>
      <c r="BJ11" s="25">
        <v>14.2</v>
      </c>
      <c r="BK11" s="24">
        <v>2.06</v>
      </c>
      <c r="BL11" s="24">
        <v>2.0099999999999998</v>
      </c>
      <c r="BM11" s="25">
        <v>2.04</v>
      </c>
    </row>
    <row r="12" spans="1:65" s="17" customFormat="1" ht="11.25" customHeight="1" x14ac:dyDescent="0.15">
      <c r="A12" s="82"/>
      <c r="B12" s="21">
        <v>8</v>
      </c>
      <c r="C12" s="24">
        <v>4.07</v>
      </c>
      <c r="D12" s="24">
        <v>4.0599999999999996</v>
      </c>
      <c r="E12" s="25">
        <v>4.07</v>
      </c>
      <c r="F12" s="24">
        <v>7.38</v>
      </c>
      <c r="G12" s="24">
        <v>7.24</v>
      </c>
      <c r="H12" s="25">
        <v>7.31</v>
      </c>
      <c r="I12" s="24">
        <v>30.32</v>
      </c>
      <c r="J12" s="24">
        <v>30.2</v>
      </c>
      <c r="K12" s="25">
        <v>30.26</v>
      </c>
      <c r="L12" s="24">
        <v>10.050000000000001</v>
      </c>
      <c r="M12" s="24">
        <v>10.02</v>
      </c>
      <c r="N12" s="25">
        <v>10.039999999999999</v>
      </c>
      <c r="O12" s="24">
        <v>6.12</v>
      </c>
      <c r="P12" s="24">
        <v>6.09</v>
      </c>
      <c r="Q12" s="25">
        <v>6.11</v>
      </c>
      <c r="R12" s="24">
        <v>6.34</v>
      </c>
      <c r="S12" s="24">
        <v>6.33</v>
      </c>
      <c r="T12" s="25">
        <v>6.34</v>
      </c>
      <c r="U12" s="24">
        <v>8.49</v>
      </c>
      <c r="V12" s="24">
        <v>8.4700000000000006</v>
      </c>
      <c r="W12" s="25">
        <v>8.48</v>
      </c>
      <c r="X12" s="24">
        <v>6.5</v>
      </c>
      <c r="Y12" s="24">
        <v>6.49</v>
      </c>
      <c r="Z12" s="25">
        <v>6.5</v>
      </c>
      <c r="AA12" s="24">
        <v>16.32</v>
      </c>
      <c r="AB12" s="24">
        <v>16.309999999999999</v>
      </c>
      <c r="AC12" s="25">
        <v>16.32</v>
      </c>
      <c r="AD12" s="24">
        <v>9.08</v>
      </c>
      <c r="AE12" s="24">
        <v>9.06</v>
      </c>
      <c r="AF12" s="25">
        <v>9.07</v>
      </c>
      <c r="AG12" s="24">
        <v>6.05</v>
      </c>
      <c r="AH12" s="24">
        <v>6.03</v>
      </c>
      <c r="AI12" s="25">
        <v>6.04</v>
      </c>
      <c r="AJ12" s="24">
        <v>11.59</v>
      </c>
      <c r="AK12" s="24">
        <v>11.49</v>
      </c>
      <c r="AL12" s="25">
        <v>11.54</v>
      </c>
      <c r="AM12" s="24">
        <v>5.03</v>
      </c>
      <c r="AN12" s="24">
        <v>5</v>
      </c>
      <c r="AO12" s="25">
        <v>5.0199999999999996</v>
      </c>
      <c r="AP12" s="24">
        <v>8.8699999999999992</v>
      </c>
      <c r="AQ12" s="24">
        <v>8.8699999999999992</v>
      </c>
      <c r="AR12" s="25">
        <v>8.8699999999999992</v>
      </c>
      <c r="AS12" s="24">
        <v>11.83</v>
      </c>
      <c r="AT12" s="24">
        <v>11.62</v>
      </c>
      <c r="AU12" s="25">
        <v>11.73</v>
      </c>
      <c r="AV12" s="24">
        <v>6.07</v>
      </c>
      <c r="AW12" s="24">
        <v>6.07</v>
      </c>
      <c r="AX12" s="25">
        <v>6.07</v>
      </c>
      <c r="AY12" s="24">
        <v>5.32</v>
      </c>
      <c r="AZ12" s="24">
        <v>5.13</v>
      </c>
      <c r="BA12" s="25">
        <v>5.23</v>
      </c>
      <c r="BB12" s="24">
        <v>7.78</v>
      </c>
      <c r="BC12" s="24">
        <v>7.73</v>
      </c>
      <c r="BD12" s="25">
        <v>7.76</v>
      </c>
      <c r="BE12" s="24">
        <v>22.43</v>
      </c>
      <c r="BF12" s="24">
        <v>22.35</v>
      </c>
      <c r="BG12" s="25">
        <v>22.39</v>
      </c>
      <c r="BH12" s="24">
        <v>14.19</v>
      </c>
      <c r="BI12" s="24">
        <v>14.19</v>
      </c>
      <c r="BJ12" s="25">
        <v>14.19</v>
      </c>
      <c r="BK12" s="24">
        <v>2.06</v>
      </c>
      <c r="BL12" s="24">
        <v>2</v>
      </c>
      <c r="BM12" s="25">
        <v>2.0299999999999998</v>
      </c>
    </row>
    <row r="13" spans="1:65" s="17" customFormat="1" ht="11.25" customHeight="1" x14ac:dyDescent="0.15">
      <c r="A13" s="82"/>
      <c r="B13" s="21">
        <v>9</v>
      </c>
      <c r="C13" s="24">
        <v>4.08</v>
      </c>
      <c r="D13" s="24">
        <v>4.0599999999999996</v>
      </c>
      <c r="E13" s="25">
        <v>4.07</v>
      </c>
      <c r="F13" s="24">
        <v>7.24</v>
      </c>
      <c r="G13" s="24">
        <v>7.26</v>
      </c>
      <c r="H13" s="25">
        <v>7.25</v>
      </c>
      <c r="I13" s="24">
        <v>30.33</v>
      </c>
      <c r="J13" s="24">
        <v>30.2</v>
      </c>
      <c r="K13" s="25">
        <v>30.27</v>
      </c>
      <c r="L13" s="24">
        <v>10.050000000000001</v>
      </c>
      <c r="M13" s="24">
        <v>10.029999999999999</v>
      </c>
      <c r="N13" s="25">
        <v>10.039999999999999</v>
      </c>
      <c r="O13" s="24">
        <v>6.15</v>
      </c>
      <c r="P13" s="24">
        <v>6.12</v>
      </c>
      <c r="Q13" s="25">
        <v>6.14</v>
      </c>
      <c r="R13" s="24">
        <v>6.34</v>
      </c>
      <c r="S13" s="24">
        <v>6.33</v>
      </c>
      <c r="T13" s="25">
        <v>6.34</v>
      </c>
      <c r="U13" s="24">
        <v>8.49</v>
      </c>
      <c r="V13" s="24">
        <v>8.48</v>
      </c>
      <c r="W13" s="25">
        <v>8.49</v>
      </c>
      <c r="X13" s="24">
        <v>6.54</v>
      </c>
      <c r="Y13" s="24">
        <v>6.5</v>
      </c>
      <c r="Z13" s="25">
        <v>6.52</v>
      </c>
      <c r="AA13" s="24">
        <v>16.32</v>
      </c>
      <c r="AB13" s="24">
        <v>16.309999999999999</v>
      </c>
      <c r="AC13" s="25">
        <v>16.32</v>
      </c>
      <c r="AD13" s="24">
        <v>9.08</v>
      </c>
      <c r="AE13" s="24">
        <v>9.07</v>
      </c>
      <c r="AF13" s="25">
        <v>9.08</v>
      </c>
      <c r="AG13" s="24">
        <v>6.05</v>
      </c>
      <c r="AH13" s="24">
        <v>6.04</v>
      </c>
      <c r="AI13" s="25">
        <v>6.05</v>
      </c>
      <c r="AJ13" s="24">
        <v>11.58</v>
      </c>
      <c r="AK13" s="24">
        <v>11.51</v>
      </c>
      <c r="AL13" s="25">
        <v>11.55</v>
      </c>
      <c r="AM13" s="24">
        <v>5.03</v>
      </c>
      <c r="AN13" s="24">
        <v>5</v>
      </c>
      <c r="AO13" s="25">
        <v>5.0199999999999996</v>
      </c>
      <c r="AP13" s="24">
        <v>8.8699999999999992</v>
      </c>
      <c r="AQ13" s="24">
        <v>8.8699999999999992</v>
      </c>
      <c r="AR13" s="25">
        <v>8.8699999999999992</v>
      </c>
      <c r="AS13" s="24">
        <v>11.85</v>
      </c>
      <c r="AT13" s="24">
        <v>11.63</v>
      </c>
      <c r="AU13" s="25">
        <v>11.74</v>
      </c>
      <c r="AV13" s="24">
        <v>6.07</v>
      </c>
      <c r="AW13" s="24">
        <v>6.07</v>
      </c>
      <c r="AX13" s="25">
        <v>6.07</v>
      </c>
      <c r="AY13" s="24">
        <v>5.34</v>
      </c>
      <c r="AZ13" s="24">
        <v>5.15</v>
      </c>
      <c r="BA13" s="25">
        <v>5.25</v>
      </c>
      <c r="BB13" s="24">
        <v>7.79</v>
      </c>
      <c r="BC13" s="24">
        <v>7.78</v>
      </c>
      <c r="BD13" s="25">
        <v>7.79</v>
      </c>
      <c r="BE13" s="24">
        <v>22.35</v>
      </c>
      <c r="BF13" s="24">
        <v>22.33</v>
      </c>
      <c r="BG13" s="25">
        <v>22.34</v>
      </c>
      <c r="BH13" s="24">
        <v>14.19</v>
      </c>
      <c r="BI13" s="24">
        <v>14.19</v>
      </c>
      <c r="BJ13" s="25">
        <v>14.19</v>
      </c>
      <c r="BK13" s="24">
        <v>2.0699999999999998</v>
      </c>
      <c r="BL13" s="24">
        <v>2.0099999999999998</v>
      </c>
      <c r="BM13" s="25">
        <v>2.04</v>
      </c>
    </row>
    <row r="14" spans="1:65" s="17" customFormat="1" ht="11.25" customHeight="1" x14ac:dyDescent="0.15">
      <c r="A14" s="82"/>
      <c r="B14" s="26">
        <v>10</v>
      </c>
      <c r="C14" s="27">
        <v>4.09</v>
      </c>
      <c r="D14" s="27">
        <v>4.05</v>
      </c>
      <c r="E14" s="28">
        <v>4.07</v>
      </c>
      <c r="F14" s="27">
        <v>7.36</v>
      </c>
      <c r="G14" s="27">
        <v>7.27</v>
      </c>
      <c r="H14" s="28">
        <v>7.32</v>
      </c>
      <c r="I14" s="27">
        <v>30.34</v>
      </c>
      <c r="J14" s="27">
        <v>30.21</v>
      </c>
      <c r="K14" s="28">
        <v>30.28</v>
      </c>
      <c r="L14" s="27">
        <v>10.050000000000001</v>
      </c>
      <c r="M14" s="27">
        <v>10.029999999999999</v>
      </c>
      <c r="N14" s="28">
        <v>10.039999999999999</v>
      </c>
      <c r="O14" s="27">
        <v>6.16</v>
      </c>
      <c r="P14" s="27">
        <v>6.13</v>
      </c>
      <c r="Q14" s="25">
        <v>6.15</v>
      </c>
      <c r="R14" s="27">
        <v>6.35</v>
      </c>
      <c r="S14" s="27">
        <v>6.34</v>
      </c>
      <c r="T14" s="25">
        <v>6.35</v>
      </c>
      <c r="U14" s="27">
        <v>8.48</v>
      </c>
      <c r="V14" s="24">
        <v>8.4600000000000009</v>
      </c>
      <c r="W14" s="25">
        <v>8.4700000000000006</v>
      </c>
      <c r="X14" s="27">
        <v>6.54</v>
      </c>
      <c r="Y14" s="27">
        <v>6.5</v>
      </c>
      <c r="Z14" s="25">
        <v>6.52</v>
      </c>
      <c r="AA14" s="27">
        <v>16.32</v>
      </c>
      <c r="AB14" s="27">
        <v>16.309999999999999</v>
      </c>
      <c r="AC14" s="25">
        <v>16.32</v>
      </c>
      <c r="AD14" s="27">
        <v>9.07</v>
      </c>
      <c r="AE14" s="27">
        <v>9.01</v>
      </c>
      <c r="AF14" s="25">
        <v>9.0399999999999991</v>
      </c>
      <c r="AG14" s="27">
        <v>6.06</v>
      </c>
      <c r="AH14" s="27">
        <v>6.04</v>
      </c>
      <c r="AI14" s="25">
        <v>6.05</v>
      </c>
      <c r="AJ14" s="27">
        <v>11.59</v>
      </c>
      <c r="AK14" s="27">
        <v>11.5</v>
      </c>
      <c r="AL14" s="28">
        <v>11.55</v>
      </c>
      <c r="AM14" s="27">
        <v>5.04</v>
      </c>
      <c r="AN14" s="27">
        <v>5</v>
      </c>
      <c r="AO14" s="25">
        <v>5.0199999999999996</v>
      </c>
      <c r="AP14" s="27">
        <v>8.8699999999999992</v>
      </c>
      <c r="AQ14" s="27">
        <v>8.8699999999999992</v>
      </c>
      <c r="AR14" s="25">
        <v>8.8699999999999992</v>
      </c>
      <c r="AS14" s="27">
        <v>11.86</v>
      </c>
      <c r="AT14" s="27">
        <v>11.63</v>
      </c>
      <c r="AU14" s="28">
        <v>11.75</v>
      </c>
      <c r="AV14" s="27">
        <v>6.07</v>
      </c>
      <c r="AW14" s="27">
        <v>6.07</v>
      </c>
      <c r="AX14" s="25">
        <v>6.07</v>
      </c>
      <c r="AY14" s="27">
        <v>5.37</v>
      </c>
      <c r="AZ14" s="27">
        <v>5.15</v>
      </c>
      <c r="BA14" s="28">
        <v>5.26</v>
      </c>
      <c r="BB14" s="27">
        <v>7.79</v>
      </c>
      <c r="BC14" s="27">
        <v>7.77</v>
      </c>
      <c r="BD14" s="28">
        <v>7.78</v>
      </c>
      <c r="BE14" s="27">
        <v>22.33</v>
      </c>
      <c r="BF14" s="27">
        <v>22.31</v>
      </c>
      <c r="BG14" s="25">
        <v>22.32</v>
      </c>
      <c r="BH14" s="27">
        <v>14.18</v>
      </c>
      <c r="BI14" s="27">
        <v>14.18</v>
      </c>
      <c r="BJ14" s="25">
        <v>14.18</v>
      </c>
      <c r="BK14" s="27">
        <v>2.08</v>
      </c>
      <c r="BL14" s="27">
        <v>2.02</v>
      </c>
      <c r="BM14" s="25">
        <v>2.0499999999999998</v>
      </c>
    </row>
    <row r="15" spans="1:65" s="17" customFormat="1" ht="11.25" customHeight="1" x14ac:dyDescent="0.15">
      <c r="A15" s="82"/>
      <c r="B15" s="29">
        <v>11</v>
      </c>
      <c r="C15" s="22">
        <v>4.07</v>
      </c>
      <c r="D15" s="22">
        <v>4.05</v>
      </c>
      <c r="E15" s="23">
        <v>4.0599999999999996</v>
      </c>
      <c r="F15" s="22">
        <v>7.38</v>
      </c>
      <c r="G15" s="22">
        <v>7.25</v>
      </c>
      <c r="H15" s="23">
        <v>7.32</v>
      </c>
      <c r="I15" s="22">
        <v>30.35</v>
      </c>
      <c r="J15" s="22">
        <v>30.19</v>
      </c>
      <c r="K15" s="23">
        <v>30.27</v>
      </c>
      <c r="L15" s="22">
        <v>10.43</v>
      </c>
      <c r="M15" s="22">
        <v>10.02</v>
      </c>
      <c r="N15" s="23">
        <v>10.23</v>
      </c>
      <c r="O15" s="22">
        <v>6.15</v>
      </c>
      <c r="P15" s="22">
        <v>6.11</v>
      </c>
      <c r="Q15" s="23">
        <v>6.13</v>
      </c>
      <c r="R15" s="22">
        <v>6.36</v>
      </c>
      <c r="S15" s="22">
        <v>6.35</v>
      </c>
      <c r="T15" s="23">
        <v>6.36</v>
      </c>
      <c r="U15" s="22">
        <v>8.48</v>
      </c>
      <c r="V15" s="22">
        <v>8.4600000000000009</v>
      </c>
      <c r="W15" s="23">
        <v>8.4700000000000006</v>
      </c>
      <c r="X15" s="22">
        <v>6.52</v>
      </c>
      <c r="Y15" s="22">
        <v>6.47</v>
      </c>
      <c r="Z15" s="23">
        <v>6.5</v>
      </c>
      <c r="AA15" s="22">
        <v>16.309999999999999</v>
      </c>
      <c r="AB15" s="22">
        <v>16.28</v>
      </c>
      <c r="AC15" s="23">
        <v>16.3</v>
      </c>
      <c r="AD15" s="22">
        <v>9.01</v>
      </c>
      <c r="AE15" s="22">
        <v>9</v>
      </c>
      <c r="AF15" s="23">
        <v>9.01</v>
      </c>
      <c r="AG15" s="22">
        <v>6.06</v>
      </c>
      <c r="AH15" s="22">
        <v>6.04</v>
      </c>
      <c r="AI15" s="23">
        <v>6.05</v>
      </c>
      <c r="AJ15" s="22">
        <v>11.56</v>
      </c>
      <c r="AK15" s="22">
        <v>11.47</v>
      </c>
      <c r="AL15" s="23">
        <v>11.52</v>
      </c>
      <c r="AM15" s="22">
        <v>5.04</v>
      </c>
      <c r="AN15" s="22">
        <v>5</v>
      </c>
      <c r="AO15" s="23">
        <v>5.0199999999999996</v>
      </c>
      <c r="AP15" s="22">
        <v>8.8699999999999992</v>
      </c>
      <c r="AQ15" s="22">
        <v>8.8699999999999992</v>
      </c>
      <c r="AR15" s="23">
        <v>8.8699999999999992</v>
      </c>
      <c r="AS15" s="22">
        <v>11.88</v>
      </c>
      <c r="AT15" s="22">
        <v>11.61</v>
      </c>
      <c r="AU15" s="23">
        <v>11.75</v>
      </c>
      <c r="AV15" s="22">
        <v>6.07</v>
      </c>
      <c r="AW15" s="22">
        <v>6.07</v>
      </c>
      <c r="AX15" s="23">
        <v>6.07</v>
      </c>
      <c r="AY15" s="22">
        <v>5.38</v>
      </c>
      <c r="AZ15" s="22">
        <v>5.14</v>
      </c>
      <c r="BA15" s="23">
        <v>5.26</v>
      </c>
      <c r="BB15" s="22">
        <v>7.8</v>
      </c>
      <c r="BC15" s="22">
        <v>7.78</v>
      </c>
      <c r="BD15" s="23">
        <v>7.79</v>
      </c>
      <c r="BE15" s="22">
        <v>22.32</v>
      </c>
      <c r="BF15" s="22">
        <v>22.29</v>
      </c>
      <c r="BG15" s="23">
        <v>22.31</v>
      </c>
      <c r="BH15" s="22">
        <v>14.18</v>
      </c>
      <c r="BI15" s="22">
        <v>14.18</v>
      </c>
      <c r="BJ15" s="23">
        <v>14.18</v>
      </c>
      <c r="BK15" s="22">
        <v>2.09</v>
      </c>
      <c r="BL15" s="22">
        <v>2.0099999999999998</v>
      </c>
      <c r="BM15" s="23">
        <v>2.0499999999999998</v>
      </c>
    </row>
    <row r="16" spans="1:65" s="17" customFormat="1" ht="11.25" customHeight="1" x14ac:dyDescent="0.15">
      <c r="A16" s="82"/>
      <c r="B16" s="21">
        <v>12</v>
      </c>
      <c r="C16" s="24">
        <v>4.07</v>
      </c>
      <c r="D16" s="24">
        <v>4.0599999999999996</v>
      </c>
      <c r="E16" s="25">
        <v>4.07</v>
      </c>
      <c r="F16" s="24">
        <v>7.39</v>
      </c>
      <c r="G16" s="24">
        <v>7.23</v>
      </c>
      <c r="H16" s="25">
        <v>7.31</v>
      </c>
      <c r="I16" s="24">
        <v>30.33</v>
      </c>
      <c r="J16" s="24">
        <v>30.17</v>
      </c>
      <c r="K16" s="25">
        <v>30.25</v>
      </c>
      <c r="L16" s="24">
        <v>10.47</v>
      </c>
      <c r="M16" s="24">
        <v>10.08</v>
      </c>
      <c r="N16" s="25">
        <v>10.28</v>
      </c>
      <c r="O16" s="24">
        <v>6.12</v>
      </c>
      <c r="P16" s="24">
        <v>6.09</v>
      </c>
      <c r="Q16" s="25">
        <v>6.11</v>
      </c>
      <c r="R16" s="24">
        <v>6.35</v>
      </c>
      <c r="S16" s="24">
        <v>6.34</v>
      </c>
      <c r="T16" s="25">
        <v>6.35</v>
      </c>
      <c r="U16" s="24">
        <v>8.4700000000000006</v>
      </c>
      <c r="V16" s="24">
        <v>8.4499999999999993</v>
      </c>
      <c r="W16" s="25">
        <v>8.4600000000000009</v>
      </c>
      <c r="X16" s="24">
        <v>6.49</v>
      </c>
      <c r="Y16" s="24">
        <v>6.46</v>
      </c>
      <c r="Z16" s="25">
        <v>6.48</v>
      </c>
      <c r="AA16" s="24">
        <v>16.28</v>
      </c>
      <c r="AB16" s="24">
        <v>16.260000000000002</v>
      </c>
      <c r="AC16" s="25">
        <v>16.27</v>
      </c>
      <c r="AD16" s="24">
        <v>9.06</v>
      </c>
      <c r="AE16" s="24">
        <v>9.01</v>
      </c>
      <c r="AF16" s="25">
        <v>9.0399999999999991</v>
      </c>
      <c r="AG16" s="24">
        <v>6.05</v>
      </c>
      <c r="AH16" s="24">
        <v>6.03</v>
      </c>
      <c r="AI16" s="25">
        <v>6.04</v>
      </c>
      <c r="AJ16" s="24">
        <v>11.56</v>
      </c>
      <c r="AK16" s="24">
        <v>11.48</v>
      </c>
      <c r="AL16" s="25">
        <v>11.52</v>
      </c>
      <c r="AM16" s="24">
        <v>5.03</v>
      </c>
      <c r="AN16" s="24">
        <v>5</v>
      </c>
      <c r="AO16" s="25">
        <v>5.0199999999999996</v>
      </c>
      <c r="AP16" s="24">
        <v>8.8699999999999992</v>
      </c>
      <c r="AQ16" s="24">
        <v>8.8699999999999992</v>
      </c>
      <c r="AR16" s="25">
        <v>8.8699999999999992</v>
      </c>
      <c r="AS16" s="24">
        <v>11.86</v>
      </c>
      <c r="AT16" s="24">
        <v>11.62</v>
      </c>
      <c r="AU16" s="25">
        <v>11.74</v>
      </c>
      <c r="AV16" s="24">
        <v>6.08</v>
      </c>
      <c r="AW16" s="24">
        <v>6.07</v>
      </c>
      <c r="AX16" s="25">
        <v>6.08</v>
      </c>
      <c r="AY16" s="24">
        <v>5.37</v>
      </c>
      <c r="AZ16" s="24">
        <v>5.15</v>
      </c>
      <c r="BA16" s="25">
        <v>5.26</v>
      </c>
      <c r="BB16" s="24">
        <v>7.8</v>
      </c>
      <c r="BC16" s="24">
        <v>7.74</v>
      </c>
      <c r="BD16" s="25">
        <v>7.77</v>
      </c>
      <c r="BE16" s="24">
        <v>22.29</v>
      </c>
      <c r="BF16" s="24">
        <v>22.27</v>
      </c>
      <c r="BG16" s="25">
        <v>22.28</v>
      </c>
      <c r="BH16" s="24">
        <v>14.18</v>
      </c>
      <c r="BI16" s="24">
        <v>14.17</v>
      </c>
      <c r="BJ16" s="25">
        <v>14.18</v>
      </c>
      <c r="BK16" s="24">
        <v>2.0699999999999998</v>
      </c>
      <c r="BL16" s="24">
        <v>2.0099999999999998</v>
      </c>
      <c r="BM16" s="25">
        <v>2.04</v>
      </c>
    </row>
    <row r="17" spans="1:65" s="17" customFormat="1" ht="11.25" customHeight="1" x14ac:dyDescent="0.15">
      <c r="A17" s="82"/>
      <c r="B17" s="21">
        <v>13</v>
      </c>
      <c r="C17" s="24">
        <v>4.08</v>
      </c>
      <c r="D17" s="24">
        <v>4.0599999999999996</v>
      </c>
      <c r="E17" s="25">
        <v>4.07</v>
      </c>
      <c r="F17" s="24">
        <v>7.36</v>
      </c>
      <c r="G17" s="24">
        <v>7.24</v>
      </c>
      <c r="H17" s="25">
        <v>7.3</v>
      </c>
      <c r="I17" s="24">
        <v>30.32</v>
      </c>
      <c r="J17" s="24">
        <v>30.17</v>
      </c>
      <c r="K17" s="25">
        <v>30.25</v>
      </c>
      <c r="L17" s="24">
        <v>10.5</v>
      </c>
      <c r="M17" s="24">
        <v>10.11</v>
      </c>
      <c r="N17" s="25">
        <v>10.31</v>
      </c>
      <c r="O17" s="24">
        <v>6.13</v>
      </c>
      <c r="P17" s="24">
        <v>6.08</v>
      </c>
      <c r="Q17" s="25">
        <v>6.11</v>
      </c>
      <c r="R17" s="24">
        <v>6.34</v>
      </c>
      <c r="S17" s="24">
        <v>6.32</v>
      </c>
      <c r="T17" s="25">
        <v>6.33</v>
      </c>
      <c r="U17" s="24">
        <v>8.48</v>
      </c>
      <c r="V17" s="24">
        <v>8.4600000000000009</v>
      </c>
      <c r="W17" s="25">
        <v>8.4700000000000006</v>
      </c>
      <c r="X17" s="24">
        <v>6.5</v>
      </c>
      <c r="Y17" s="24">
        <v>6.47</v>
      </c>
      <c r="Z17" s="25">
        <v>6.49</v>
      </c>
      <c r="AA17" s="24">
        <v>16.260000000000002</v>
      </c>
      <c r="AB17" s="24">
        <v>16.25</v>
      </c>
      <c r="AC17" s="25">
        <v>16.260000000000002</v>
      </c>
      <c r="AD17" s="24">
        <v>9.08</v>
      </c>
      <c r="AE17" s="24">
        <v>9.0500000000000007</v>
      </c>
      <c r="AF17" s="25">
        <v>9.07</v>
      </c>
      <c r="AG17" s="24">
        <v>6.05</v>
      </c>
      <c r="AH17" s="24">
        <v>6.03</v>
      </c>
      <c r="AI17" s="25">
        <v>6.04</v>
      </c>
      <c r="AJ17" s="24">
        <v>11.56</v>
      </c>
      <c r="AK17" s="24">
        <v>11.48</v>
      </c>
      <c r="AL17" s="25">
        <v>11.52</v>
      </c>
      <c r="AM17" s="24">
        <v>5.03</v>
      </c>
      <c r="AN17" s="24">
        <v>5</v>
      </c>
      <c r="AO17" s="25">
        <v>5.0199999999999996</v>
      </c>
      <c r="AP17" s="24">
        <v>8.8699999999999992</v>
      </c>
      <c r="AQ17" s="24">
        <v>8.8699999999999992</v>
      </c>
      <c r="AR17" s="25">
        <v>8.8699999999999992</v>
      </c>
      <c r="AS17" s="24">
        <v>11.85</v>
      </c>
      <c r="AT17" s="24">
        <v>11.61</v>
      </c>
      <c r="AU17" s="25">
        <v>11.73</v>
      </c>
      <c r="AV17" s="24">
        <v>6.08</v>
      </c>
      <c r="AW17" s="24">
        <v>6.08</v>
      </c>
      <c r="AX17" s="25">
        <v>6.08</v>
      </c>
      <c r="AY17" s="24">
        <v>5.36</v>
      </c>
      <c r="AZ17" s="24">
        <v>5.15</v>
      </c>
      <c r="BA17" s="25">
        <v>5.26</v>
      </c>
      <c r="BB17" s="24">
        <v>7.79</v>
      </c>
      <c r="BC17" s="24">
        <v>7.74</v>
      </c>
      <c r="BD17" s="25">
        <v>7.77</v>
      </c>
      <c r="BE17" s="24">
        <v>22.29</v>
      </c>
      <c r="BF17" s="24">
        <v>22.26</v>
      </c>
      <c r="BG17" s="25">
        <v>22.28</v>
      </c>
      <c r="BH17" s="24">
        <v>14.17</v>
      </c>
      <c r="BI17" s="24">
        <v>14.16</v>
      </c>
      <c r="BJ17" s="25">
        <v>14.17</v>
      </c>
      <c r="BK17" s="24">
        <v>2.09</v>
      </c>
      <c r="BL17" s="24">
        <v>2.0099999999999998</v>
      </c>
      <c r="BM17" s="25">
        <v>2.0499999999999998</v>
      </c>
    </row>
    <row r="18" spans="1:65" s="17" customFormat="1" ht="11.25" customHeight="1" x14ac:dyDescent="0.15">
      <c r="A18" s="82"/>
      <c r="B18" s="21">
        <v>14</v>
      </c>
      <c r="C18" s="24">
        <v>4.08</v>
      </c>
      <c r="D18" s="24">
        <v>4.07</v>
      </c>
      <c r="E18" s="25">
        <v>4.08</v>
      </c>
      <c r="F18" s="24">
        <v>7.36</v>
      </c>
      <c r="G18" s="24">
        <v>7.26</v>
      </c>
      <c r="H18" s="25">
        <v>7.31</v>
      </c>
      <c r="I18" s="24">
        <v>30.32</v>
      </c>
      <c r="J18" s="24">
        <v>30.18</v>
      </c>
      <c r="K18" s="25">
        <v>30.25</v>
      </c>
      <c r="L18" s="24">
        <v>10.53</v>
      </c>
      <c r="M18" s="24">
        <v>10.14</v>
      </c>
      <c r="N18" s="25">
        <v>10.34</v>
      </c>
      <c r="O18" s="24">
        <v>6.15</v>
      </c>
      <c r="P18" s="24">
        <v>6.11</v>
      </c>
      <c r="Q18" s="25">
        <v>6.13</v>
      </c>
      <c r="R18" s="24">
        <v>6.34</v>
      </c>
      <c r="S18" s="24">
        <v>6.33</v>
      </c>
      <c r="T18" s="25">
        <v>6.34</v>
      </c>
      <c r="U18" s="24">
        <v>8.49</v>
      </c>
      <c r="V18" s="24">
        <v>8.4700000000000006</v>
      </c>
      <c r="W18" s="25">
        <v>8.48</v>
      </c>
      <c r="X18" s="24">
        <v>6.5</v>
      </c>
      <c r="Y18" s="24">
        <v>6.48</v>
      </c>
      <c r="Z18" s="25">
        <v>6.49</v>
      </c>
      <c r="AA18" s="24">
        <v>16.25</v>
      </c>
      <c r="AB18" s="24">
        <v>16.25</v>
      </c>
      <c r="AC18" s="25">
        <v>16.25</v>
      </c>
      <c r="AD18" s="24">
        <v>9.08</v>
      </c>
      <c r="AE18" s="24">
        <v>9.07</v>
      </c>
      <c r="AF18" s="25">
        <v>9.08</v>
      </c>
      <c r="AG18" s="24">
        <v>6.05</v>
      </c>
      <c r="AH18" s="24">
        <v>6.032</v>
      </c>
      <c r="AI18" s="25">
        <v>6.04</v>
      </c>
      <c r="AJ18" s="24">
        <v>11.58</v>
      </c>
      <c r="AK18" s="24">
        <v>11.49</v>
      </c>
      <c r="AL18" s="25">
        <v>11.54</v>
      </c>
      <c r="AM18" s="24">
        <v>5.03</v>
      </c>
      <c r="AN18" s="24">
        <v>5</v>
      </c>
      <c r="AO18" s="25">
        <v>5.0199999999999996</v>
      </c>
      <c r="AP18" s="24">
        <v>8.8699999999999992</v>
      </c>
      <c r="AQ18" s="24">
        <v>8.8699999999999992</v>
      </c>
      <c r="AR18" s="25">
        <v>8.8699999999999992</v>
      </c>
      <c r="AS18" s="24">
        <v>11.83</v>
      </c>
      <c r="AT18" s="24">
        <v>11.62</v>
      </c>
      <c r="AU18" s="25">
        <v>11.73</v>
      </c>
      <c r="AV18" s="24">
        <v>6.08</v>
      </c>
      <c r="AW18" s="24">
        <v>6.08</v>
      </c>
      <c r="AX18" s="25">
        <v>6.08</v>
      </c>
      <c r="AY18" s="24">
        <v>5.34</v>
      </c>
      <c r="AZ18" s="24">
        <v>5.19</v>
      </c>
      <c r="BA18" s="25">
        <v>5.27</v>
      </c>
      <c r="BB18" s="24">
        <v>7.8</v>
      </c>
      <c r="BC18" s="24">
        <v>7.77</v>
      </c>
      <c r="BD18" s="25">
        <v>7.79</v>
      </c>
      <c r="BE18" s="24">
        <v>22.26</v>
      </c>
      <c r="BF18" s="24">
        <v>22.25</v>
      </c>
      <c r="BG18" s="25">
        <v>22.26</v>
      </c>
      <c r="BH18" s="24">
        <v>14.17</v>
      </c>
      <c r="BI18" s="24">
        <v>14.16</v>
      </c>
      <c r="BJ18" s="25">
        <v>14.17</v>
      </c>
      <c r="BK18" s="24">
        <v>2.16</v>
      </c>
      <c r="BL18" s="24">
        <v>2.09</v>
      </c>
      <c r="BM18" s="25">
        <v>2.13</v>
      </c>
    </row>
    <row r="19" spans="1:65" s="17" customFormat="1" ht="11.25" customHeight="1" x14ac:dyDescent="0.15">
      <c r="A19" s="82"/>
      <c r="B19" s="21">
        <v>15</v>
      </c>
      <c r="C19" s="24">
        <v>4.09</v>
      </c>
      <c r="D19" s="24">
        <v>4.07</v>
      </c>
      <c r="E19" s="25">
        <v>4.08</v>
      </c>
      <c r="F19" s="24">
        <v>7.37</v>
      </c>
      <c r="G19" s="24">
        <v>7.29</v>
      </c>
      <c r="H19" s="25">
        <v>7.33</v>
      </c>
      <c r="I19" s="24">
        <v>30.32</v>
      </c>
      <c r="J19" s="24">
        <v>30.2</v>
      </c>
      <c r="K19" s="25">
        <v>30.26</v>
      </c>
      <c r="L19" s="24">
        <v>10.29</v>
      </c>
      <c r="M19" s="24">
        <v>10.15</v>
      </c>
      <c r="N19" s="25">
        <v>10.220000000000001</v>
      </c>
      <c r="O19" s="24">
        <v>6.17</v>
      </c>
      <c r="P19" s="24">
        <v>6.13</v>
      </c>
      <c r="Q19" s="25">
        <v>6.15</v>
      </c>
      <c r="R19" s="24">
        <v>6.35</v>
      </c>
      <c r="S19" s="24">
        <v>6.34</v>
      </c>
      <c r="T19" s="25">
        <v>6.35</v>
      </c>
      <c r="U19" s="24">
        <v>8.5</v>
      </c>
      <c r="V19" s="24">
        <v>8.48</v>
      </c>
      <c r="W19" s="25">
        <v>8.49</v>
      </c>
      <c r="X19" s="24">
        <v>6.51</v>
      </c>
      <c r="Y19" s="24">
        <v>6.49</v>
      </c>
      <c r="Z19" s="25">
        <v>6.5</v>
      </c>
      <c r="AA19" s="24">
        <v>16.260000000000002</v>
      </c>
      <c r="AB19" s="24">
        <v>16.25</v>
      </c>
      <c r="AC19" s="25">
        <v>16.260000000000002</v>
      </c>
      <c r="AD19" s="24">
        <v>9.1</v>
      </c>
      <c r="AE19" s="24">
        <v>9.08</v>
      </c>
      <c r="AF19" s="25">
        <v>9.09</v>
      </c>
      <c r="AG19" s="24">
        <v>6.05</v>
      </c>
      <c r="AH19" s="24">
        <v>6.03</v>
      </c>
      <c r="AI19" s="25">
        <v>6.04</v>
      </c>
      <c r="AJ19" s="24">
        <v>11.61</v>
      </c>
      <c r="AK19" s="24">
        <v>11.49</v>
      </c>
      <c r="AL19" s="25">
        <v>11.55</v>
      </c>
      <c r="AM19" s="24">
        <v>5.03</v>
      </c>
      <c r="AN19" s="24">
        <v>5</v>
      </c>
      <c r="AO19" s="25">
        <v>5.0199999999999996</v>
      </c>
      <c r="AP19" s="24">
        <v>8.8729999999999993</v>
      </c>
      <c r="AQ19" s="24">
        <v>8.8699999999999992</v>
      </c>
      <c r="AR19" s="25">
        <v>8.8699999999999992</v>
      </c>
      <c r="AS19" s="24">
        <v>11.82</v>
      </c>
      <c r="AT19" s="24">
        <v>11.65</v>
      </c>
      <c r="AU19" s="25">
        <v>11.74</v>
      </c>
      <c r="AV19" s="24">
        <v>6.08</v>
      </c>
      <c r="AW19" s="24">
        <v>6.08</v>
      </c>
      <c r="AX19" s="25">
        <v>6.08</v>
      </c>
      <c r="AY19" s="24">
        <v>5.33</v>
      </c>
      <c r="AZ19" s="24">
        <v>5.16</v>
      </c>
      <c r="BA19" s="25">
        <v>5.25</v>
      </c>
      <c r="BB19" s="24">
        <v>7.79</v>
      </c>
      <c r="BC19" s="24">
        <v>7.77</v>
      </c>
      <c r="BD19" s="25">
        <v>7.78</v>
      </c>
      <c r="BE19" s="24">
        <v>22.25</v>
      </c>
      <c r="BF19" s="24">
        <v>22.25</v>
      </c>
      <c r="BG19" s="25">
        <v>22.25</v>
      </c>
      <c r="BH19" s="24">
        <v>14.16</v>
      </c>
      <c r="BI19" s="24">
        <v>14.15</v>
      </c>
      <c r="BJ19" s="25">
        <v>14.16</v>
      </c>
      <c r="BK19" s="24">
        <v>2.19</v>
      </c>
      <c r="BL19" s="24">
        <v>2.14</v>
      </c>
      <c r="BM19" s="25">
        <v>2.17</v>
      </c>
    </row>
    <row r="20" spans="1:65" s="17" customFormat="1" ht="11.25" customHeight="1" x14ac:dyDescent="0.15">
      <c r="A20" s="82"/>
      <c r="B20" s="21">
        <v>16</v>
      </c>
      <c r="C20" s="24">
        <v>4.09</v>
      </c>
      <c r="D20" s="24">
        <v>4.08</v>
      </c>
      <c r="E20" s="25">
        <v>4.09</v>
      </c>
      <c r="F20" s="24">
        <v>7.39</v>
      </c>
      <c r="G20" s="24">
        <v>7.32</v>
      </c>
      <c r="H20" s="25">
        <v>7.36</v>
      </c>
      <c r="I20" s="24">
        <v>30.32</v>
      </c>
      <c r="J20" s="24">
        <v>30.23</v>
      </c>
      <c r="K20" s="25">
        <v>30.28</v>
      </c>
      <c r="L20" s="24">
        <v>10.15</v>
      </c>
      <c r="M20" s="24">
        <v>10.09</v>
      </c>
      <c r="N20" s="25">
        <v>10.119999999999999</v>
      </c>
      <c r="O20" s="24">
        <v>6.18</v>
      </c>
      <c r="P20" s="24">
        <v>6.15</v>
      </c>
      <c r="Q20" s="25">
        <v>6.17</v>
      </c>
      <c r="R20" s="24">
        <v>6.35</v>
      </c>
      <c r="S20" s="24">
        <v>6.34</v>
      </c>
      <c r="T20" s="25">
        <v>6.35</v>
      </c>
      <c r="U20" s="24">
        <v>8.5</v>
      </c>
      <c r="V20" s="24">
        <v>8.48</v>
      </c>
      <c r="W20" s="25">
        <v>8.49</v>
      </c>
      <c r="X20" s="24">
        <v>6.52</v>
      </c>
      <c r="Y20" s="24">
        <v>6.5</v>
      </c>
      <c r="Z20" s="25">
        <v>6.51</v>
      </c>
      <c r="AA20" s="24">
        <v>16.260000000000002</v>
      </c>
      <c r="AB20" s="24">
        <v>16.260000000000002</v>
      </c>
      <c r="AC20" s="25">
        <v>16.260000000000002</v>
      </c>
      <c r="AD20" s="24">
        <v>9.1</v>
      </c>
      <c r="AE20" s="24">
        <v>9.08</v>
      </c>
      <c r="AF20" s="25">
        <v>9.09</v>
      </c>
      <c r="AG20" s="24">
        <v>6.05</v>
      </c>
      <c r="AH20" s="24">
        <v>6.04</v>
      </c>
      <c r="AI20" s="25">
        <v>6.05</v>
      </c>
      <c r="AJ20" s="24">
        <v>11.62</v>
      </c>
      <c r="AK20" s="24">
        <v>11.5</v>
      </c>
      <c r="AL20" s="25">
        <v>11.56</v>
      </c>
      <c r="AM20" s="24">
        <v>5.0199999999999996</v>
      </c>
      <c r="AN20" s="24">
        <v>5</v>
      </c>
      <c r="AO20" s="25">
        <v>5.01</v>
      </c>
      <c r="AP20" s="24">
        <v>8.8800000000000008</v>
      </c>
      <c r="AQ20" s="24">
        <v>8.8699999999999992</v>
      </c>
      <c r="AR20" s="25">
        <v>8.8800000000000008</v>
      </c>
      <c r="AS20" s="24">
        <v>11.79</v>
      </c>
      <c r="AT20" s="24">
        <v>11.66</v>
      </c>
      <c r="AU20" s="25">
        <v>11.73</v>
      </c>
      <c r="AV20" s="24">
        <v>6.09</v>
      </c>
      <c r="AW20" s="24">
        <v>6.08</v>
      </c>
      <c r="AX20" s="25">
        <v>6.09</v>
      </c>
      <c r="AY20" s="24">
        <v>5.31</v>
      </c>
      <c r="AZ20" s="24">
        <v>5.18</v>
      </c>
      <c r="BA20" s="25">
        <v>5.25</v>
      </c>
      <c r="BB20" s="24">
        <v>7.84</v>
      </c>
      <c r="BC20" s="24">
        <v>7.78</v>
      </c>
      <c r="BD20" s="25">
        <v>7.81</v>
      </c>
      <c r="BE20" s="24">
        <v>22.25</v>
      </c>
      <c r="BF20" s="24">
        <v>22.24</v>
      </c>
      <c r="BG20" s="25">
        <v>22.25</v>
      </c>
      <c r="BH20" s="24">
        <v>14.15</v>
      </c>
      <c r="BI20" s="24">
        <v>14.15</v>
      </c>
      <c r="BJ20" s="25">
        <v>14.15</v>
      </c>
      <c r="BK20" s="24">
        <v>2.19</v>
      </c>
      <c r="BL20" s="24">
        <v>2.14</v>
      </c>
      <c r="BM20" s="25">
        <v>2.17</v>
      </c>
    </row>
    <row r="21" spans="1:65" s="17" customFormat="1" ht="11.25" customHeight="1" x14ac:dyDescent="0.15">
      <c r="A21" s="82"/>
      <c r="B21" s="21">
        <v>17</v>
      </c>
      <c r="C21" s="24">
        <v>4.09</v>
      </c>
      <c r="D21" s="24">
        <v>4.07</v>
      </c>
      <c r="E21" s="25">
        <v>4.08</v>
      </c>
      <c r="F21" s="24">
        <v>7.4</v>
      </c>
      <c r="G21" s="24">
        <v>7.29</v>
      </c>
      <c r="H21" s="25">
        <v>7.35</v>
      </c>
      <c r="I21" s="24">
        <v>30.31</v>
      </c>
      <c r="J21" s="24">
        <v>30.2</v>
      </c>
      <c r="K21" s="25">
        <v>30.26</v>
      </c>
      <c r="L21" s="24">
        <v>10.43</v>
      </c>
      <c r="M21" s="24">
        <v>10.01</v>
      </c>
      <c r="N21" s="25">
        <v>10.220000000000001</v>
      </c>
      <c r="O21" s="24">
        <v>6.18</v>
      </c>
      <c r="P21" s="24">
        <v>6.06</v>
      </c>
      <c r="Q21" s="25">
        <v>6.12</v>
      </c>
      <c r="R21" s="24">
        <v>6.35</v>
      </c>
      <c r="S21" s="24">
        <v>6.34</v>
      </c>
      <c r="T21" s="25">
        <v>6.35</v>
      </c>
      <c r="U21" s="24">
        <v>8.48</v>
      </c>
      <c r="V21" s="24">
        <v>8.44</v>
      </c>
      <c r="W21" s="25">
        <v>8.4600000000000009</v>
      </c>
      <c r="X21" s="24">
        <v>6.5</v>
      </c>
      <c r="Y21" s="24">
        <v>6.45</v>
      </c>
      <c r="Z21" s="25">
        <v>6.48</v>
      </c>
      <c r="AA21" s="24">
        <v>16.260000000000002</v>
      </c>
      <c r="AB21" s="24">
        <v>16.239999999999998</v>
      </c>
      <c r="AC21" s="25">
        <v>16.25</v>
      </c>
      <c r="AD21" s="24">
        <v>9.08</v>
      </c>
      <c r="AE21" s="24">
        <v>9</v>
      </c>
      <c r="AF21" s="25">
        <v>9.0399999999999991</v>
      </c>
      <c r="AG21" s="24">
        <v>6.05</v>
      </c>
      <c r="AH21" s="24">
        <v>6.04</v>
      </c>
      <c r="AI21" s="25">
        <v>6.05</v>
      </c>
      <c r="AJ21" s="24">
        <v>11.6</v>
      </c>
      <c r="AK21" s="24">
        <v>11.42</v>
      </c>
      <c r="AL21" s="25">
        <v>11.51</v>
      </c>
      <c r="AM21" s="24">
        <v>5.0199999999999996</v>
      </c>
      <c r="AN21" s="24">
        <v>5</v>
      </c>
      <c r="AO21" s="25">
        <v>5.01</v>
      </c>
      <c r="AP21" s="24">
        <v>8.8800000000000008</v>
      </c>
      <c r="AQ21" s="24">
        <v>8.8800000000000008</v>
      </c>
      <c r="AR21" s="25">
        <v>8.8800000000000008</v>
      </c>
      <c r="AS21" s="24">
        <v>11.77</v>
      </c>
      <c r="AT21" s="24">
        <v>11.66</v>
      </c>
      <c r="AU21" s="25">
        <v>11.72</v>
      </c>
      <c r="AV21" s="24">
        <v>6.09</v>
      </c>
      <c r="AW21" s="24">
        <v>6.09</v>
      </c>
      <c r="AX21" s="25">
        <v>6.09</v>
      </c>
      <c r="AY21" s="24">
        <v>5.2</v>
      </c>
      <c r="AZ21" s="24">
        <v>5.18</v>
      </c>
      <c r="BA21" s="25">
        <v>5.19</v>
      </c>
      <c r="BB21" s="24">
        <v>7.84</v>
      </c>
      <c r="BC21" s="24">
        <v>7.78</v>
      </c>
      <c r="BD21" s="25">
        <v>7.81</v>
      </c>
      <c r="BE21" s="24">
        <v>22.24</v>
      </c>
      <c r="BF21" s="24">
        <v>22.21</v>
      </c>
      <c r="BG21" s="25">
        <v>22.23</v>
      </c>
      <c r="BH21" s="24">
        <v>14.15</v>
      </c>
      <c r="BI21" s="24">
        <v>14.14</v>
      </c>
      <c r="BJ21" s="25">
        <v>14.15</v>
      </c>
      <c r="BK21" s="24">
        <v>2.2000000000000002</v>
      </c>
      <c r="BL21" s="24">
        <v>2.16</v>
      </c>
      <c r="BM21" s="25">
        <v>2.1800000000000002</v>
      </c>
    </row>
    <row r="22" spans="1:65" s="17" customFormat="1" ht="11.25" customHeight="1" x14ac:dyDescent="0.15">
      <c r="A22" s="82"/>
      <c r="B22" s="21">
        <v>18</v>
      </c>
      <c r="C22" s="24">
        <v>4.07</v>
      </c>
      <c r="D22" s="24">
        <v>4.01</v>
      </c>
      <c r="E22" s="25">
        <v>4.04</v>
      </c>
      <c r="F22" s="24">
        <v>7.4</v>
      </c>
      <c r="G22" s="24">
        <v>7.17</v>
      </c>
      <c r="H22" s="25">
        <v>7.29</v>
      </c>
      <c r="I22" s="24">
        <v>30.21</v>
      </c>
      <c r="J22" s="24">
        <v>30.11</v>
      </c>
      <c r="K22" s="25">
        <v>30.16</v>
      </c>
      <c r="L22" s="24">
        <v>10.35</v>
      </c>
      <c r="M22" s="24">
        <v>10.050000000000001</v>
      </c>
      <c r="N22" s="25">
        <v>10.199999999999999</v>
      </c>
      <c r="O22" s="24">
        <v>6.06</v>
      </c>
      <c r="P22" s="24">
        <v>5.95</v>
      </c>
      <c r="Q22" s="25">
        <v>6.01</v>
      </c>
      <c r="R22" s="24">
        <v>6.34</v>
      </c>
      <c r="S22" s="24">
        <v>6.29</v>
      </c>
      <c r="T22" s="25">
        <v>6.32</v>
      </c>
      <c r="U22" s="24">
        <v>8.44</v>
      </c>
      <c r="V22" s="24">
        <v>8.4</v>
      </c>
      <c r="W22" s="25">
        <v>8.42</v>
      </c>
      <c r="X22" s="24">
        <v>6.45</v>
      </c>
      <c r="Y22" s="24">
        <v>6.39</v>
      </c>
      <c r="Z22" s="25">
        <v>6.42</v>
      </c>
      <c r="AA22" s="24">
        <v>16.239999999999998</v>
      </c>
      <c r="AB22" s="24">
        <v>16.21</v>
      </c>
      <c r="AC22" s="25">
        <v>16.23</v>
      </c>
      <c r="AD22" s="24">
        <v>9.01</v>
      </c>
      <c r="AE22" s="24">
        <v>8.99</v>
      </c>
      <c r="AF22" s="25">
        <v>9</v>
      </c>
      <c r="AG22" s="24">
        <v>6.02</v>
      </c>
      <c r="AH22" s="24">
        <v>6</v>
      </c>
      <c r="AI22" s="25">
        <v>6.01</v>
      </c>
      <c r="AJ22" s="24">
        <v>11.5</v>
      </c>
      <c r="AK22" s="24">
        <v>11.41</v>
      </c>
      <c r="AL22" s="25">
        <v>11.46</v>
      </c>
      <c r="AM22" s="24">
        <v>5.05</v>
      </c>
      <c r="AN22" s="24">
        <v>5</v>
      </c>
      <c r="AO22" s="25">
        <v>5.03</v>
      </c>
      <c r="AP22" s="24">
        <v>8.8800000000000008</v>
      </c>
      <c r="AQ22" s="24">
        <v>8.8800000000000008</v>
      </c>
      <c r="AR22" s="25">
        <v>8.8800000000000008</v>
      </c>
      <c r="AS22" s="24">
        <v>11.72</v>
      </c>
      <c r="AT22" s="24">
        <v>11.58</v>
      </c>
      <c r="AU22" s="25">
        <v>11.65</v>
      </c>
      <c r="AV22" s="24">
        <v>6.09</v>
      </c>
      <c r="AW22" s="24">
        <v>6.09</v>
      </c>
      <c r="AX22" s="25">
        <v>6.09</v>
      </c>
      <c r="AY22" s="24">
        <v>5.27</v>
      </c>
      <c r="AZ22" s="24">
        <v>5.0999999999999996</v>
      </c>
      <c r="BA22" s="25">
        <v>5.19</v>
      </c>
      <c r="BB22" s="24">
        <v>7.78</v>
      </c>
      <c r="BC22" s="24">
        <v>7.62</v>
      </c>
      <c r="BD22" s="25">
        <v>7.7</v>
      </c>
      <c r="BE22" s="24">
        <v>22.21</v>
      </c>
      <c r="BF22" s="24">
        <v>22.18</v>
      </c>
      <c r="BG22" s="25">
        <v>22.2</v>
      </c>
      <c r="BH22" s="24">
        <v>14.14</v>
      </c>
      <c r="BI22" s="24">
        <v>14.14</v>
      </c>
      <c r="BJ22" s="25">
        <v>14.14</v>
      </c>
      <c r="BK22" s="24">
        <v>2.15</v>
      </c>
      <c r="BL22" s="24">
        <v>2.1</v>
      </c>
      <c r="BM22" s="25">
        <v>2.13</v>
      </c>
    </row>
    <row r="23" spans="1:65" s="17" customFormat="1" ht="11.25" customHeight="1" x14ac:dyDescent="0.15">
      <c r="A23" s="82"/>
      <c r="B23" s="21">
        <v>19</v>
      </c>
      <c r="C23" s="24">
        <v>4.03</v>
      </c>
      <c r="D23" s="24">
        <v>4.0199999999999996</v>
      </c>
      <c r="E23" s="25">
        <v>4.03</v>
      </c>
      <c r="F23" s="24">
        <v>7.37</v>
      </c>
      <c r="G23" s="24">
        <v>7.27</v>
      </c>
      <c r="H23" s="25">
        <v>7.32</v>
      </c>
      <c r="I23" s="24">
        <v>30.26</v>
      </c>
      <c r="J23" s="24">
        <v>30.14</v>
      </c>
      <c r="K23" s="25">
        <v>30.2</v>
      </c>
      <c r="L23" s="24">
        <v>10.14</v>
      </c>
      <c r="M23" s="24">
        <v>10.07</v>
      </c>
      <c r="N23" s="25">
        <v>10.11</v>
      </c>
      <c r="O23" s="24">
        <v>6.1</v>
      </c>
      <c r="P23" s="24">
        <v>6.05</v>
      </c>
      <c r="Q23" s="25">
        <v>6.08</v>
      </c>
      <c r="R23" s="24">
        <v>6.31</v>
      </c>
      <c r="S23" s="24">
        <v>6.3</v>
      </c>
      <c r="T23" s="25">
        <v>6.31</v>
      </c>
      <c r="U23" s="24">
        <v>8.4499999999999993</v>
      </c>
      <c r="V23" s="24">
        <v>8.43</v>
      </c>
      <c r="W23" s="25">
        <v>8.44</v>
      </c>
      <c r="X23" s="24">
        <v>6.49</v>
      </c>
      <c r="Y23" s="24">
        <v>6.43</v>
      </c>
      <c r="Z23" s="25">
        <v>6.46</v>
      </c>
      <c r="AA23" s="24">
        <v>16.21</v>
      </c>
      <c r="AB23" s="24">
        <v>16.21</v>
      </c>
      <c r="AC23" s="25">
        <v>16.21</v>
      </c>
      <c r="AD23" s="24">
        <v>9.0060000000000002</v>
      </c>
      <c r="AE23" s="24">
        <v>9</v>
      </c>
      <c r="AF23" s="25">
        <v>9</v>
      </c>
      <c r="AG23" s="24">
        <v>6.03</v>
      </c>
      <c r="AH23" s="24">
        <v>6.01</v>
      </c>
      <c r="AI23" s="25">
        <v>6.02</v>
      </c>
      <c r="AJ23" s="24">
        <v>11.55</v>
      </c>
      <c r="AK23" s="24">
        <v>11.45</v>
      </c>
      <c r="AL23" s="25">
        <v>11.5</v>
      </c>
      <c r="AM23" s="24">
        <v>5.03</v>
      </c>
      <c r="AN23" s="24">
        <v>5</v>
      </c>
      <c r="AO23" s="25">
        <v>5.0199999999999996</v>
      </c>
      <c r="AP23" s="24">
        <v>8.8800000000000008</v>
      </c>
      <c r="AQ23" s="24">
        <v>8.8800000000000008</v>
      </c>
      <c r="AR23" s="25">
        <v>8.8800000000000008</v>
      </c>
      <c r="AS23" s="24">
        <v>11.8</v>
      </c>
      <c r="AT23" s="24">
        <v>11.6</v>
      </c>
      <c r="AU23" s="25">
        <v>11.7</v>
      </c>
      <c r="AV23" s="24">
        <v>6.09</v>
      </c>
      <c r="AW23" s="24">
        <v>6.09</v>
      </c>
      <c r="AX23" s="25">
        <v>6.09</v>
      </c>
      <c r="AY23" s="24">
        <v>5.21</v>
      </c>
      <c r="AZ23" s="24">
        <v>5.12</v>
      </c>
      <c r="BA23" s="25">
        <v>5.17</v>
      </c>
      <c r="BB23" s="24">
        <v>7.68</v>
      </c>
      <c r="BC23" s="24">
        <v>7.61</v>
      </c>
      <c r="BD23" s="25">
        <v>7.65</v>
      </c>
      <c r="BE23" s="24">
        <v>22.19</v>
      </c>
      <c r="BF23" s="24">
        <v>22.18</v>
      </c>
      <c r="BG23" s="25">
        <v>22.19</v>
      </c>
      <c r="BH23" s="24">
        <v>14.14</v>
      </c>
      <c r="BI23" s="24">
        <v>14.13</v>
      </c>
      <c r="BJ23" s="25">
        <v>14.14</v>
      </c>
      <c r="BK23" s="24">
        <v>2.15</v>
      </c>
      <c r="BL23" s="24">
        <v>2.09</v>
      </c>
      <c r="BM23" s="25">
        <v>2.12</v>
      </c>
    </row>
    <row r="24" spans="1:65" s="17" customFormat="1" ht="11.25" customHeight="1" x14ac:dyDescent="0.15">
      <c r="A24" s="82"/>
      <c r="B24" s="26">
        <v>20</v>
      </c>
      <c r="C24" s="27">
        <v>4.07</v>
      </c>
      <c r="D24" s="27">
        <v>4.0199999999999996</v>
      </c>
      <c r="E24" s="28">
        <v>4.05</v>
      </c>
      <c r="F24" s="27">
        <v>7.44</v>
      </c>
      <c r="G24" s="27">
        <v>7.3</v>
      </c>
      <c r="H24" s="28">
        <v>7.37</v>
      </c>
      <c r="I24" s="27">
        <v>30.32</v>
      </c>
      <c r="J24" s="27">
        <v>30.17</v>
      </c>
      <c r="K24" s="28">
        <v>30.25</v>
      </c>
      <c r="L24" s="27">
        <v>10.53</v>
      </c>
      <c r="M24" s="27">
        <v>10.130000000000001</v>
      </c>
      <c r="N24" s="28">
        <v>10.33</v>
      </c>
      <c r="O24" s="27">
        <v>6.18</v>
      </c>
      <c r="P24" s="27">
        <v>6.09</v>
      </c>
      <c r="Q24" s="25">
        <v>6.14</v>
      </c>
      <c r="R24" s="27">
        <v>6.34</v>
      </c>
      <c r="S24" s="27">
        <v>6.31</v>
      </c>
      <c r="T24" s="25">
        <v>6.33</v>
      </c>
      <c r="U24" s="27">
        <v>8.49</v>
      </c>
      <c r="V24" s="27">
        <v>8.4499999999999993</v>
      </c>
      <c r="W24" s="28">
        <v>8.4700000000000006</v>
      </c>
      <c r="X24" s="27">
        <v>6.52</v>
      </c>
      <c r="Y24" s="27">
        <v>6.45</v>
      </c>
      <c r="Z24" s="25">
        <v>6.49</v>
      </c>
      <c r="AA24" s="27">
        <v>16.22</v>
      </c>
      <c r="AB24" s="27">
        <v>16.21</v>
      </c>
      <c r="AC24" s="25">
        <v>16.22</v>
      </c>
      <c r="AD24" s="27">
        <v>9.1199999999999992</v>
      </c>
      <c r="AE24" s="27">
        <v>9.0399999999999991</v>
      </c>
      <c r="AF24" s="25">
        <v>9.08</v>
      </c>
      <c r="AG24" s="27">
        <v>6.05</v>
      </c>
      <c r="AH24" s="27">
        <v>6.02</v>
      </c>
      <c r="AI24" s="25">
        <v>6.04</v>
      </c>
      <c r="AJ24" s="27">
        <v>11.59</v>
      </c>
      <c r="AK24" s="27">
        <v>11.48</v>
      </c>
      <c r="AL24" s="28">
        <v>11.54</v>
      </c>
      <c r="AM24" s="27">
        <v>5.03</v>
      </c>
      <c r="AN24" s="27">
        <v>4.99</v>
      </c>
      <c r="AO24" s="25">
        <v>5.01</v>
      </c>
      <c r="AP24" s="27">
        <v>8.8800000000000008</v>
      </c>
      <c r="AQ24" s="27">
        <v>8.8800000000000008</v>
      </c>
      <c r="AR24" s="25">
        <v>8.8800000000000008</v>
      </c>
      <c r="AS24" s="27">
        <v>11.86</v>
      </c>
      <c r="AT24" s="27">
        <v>11.65</v>
      </c>
      <c r="AU24" s="28">
        <v>11.76</v>
      </c>
      <c r="AV24" s="27">
        <v>6.09</v>
      </c>
      <c r="AW24" s="27">
        <v>6.09</v>
      </c>
      <c r="AX24" s="25">
        <v>6.09</v>
      </c>
      <c r="AY24" s="27">
        <v>5.36</v>
      </c>
      <c r="AZ24" s="27">
        <v>5.17</v>
      </c>
      <c r="BA24" s="28">
        <v>5.27</v>
      </c>
      <c r="BB24" s="27">
        <v>7.8</v>
      </c>
      <c r="BC24" s="27">
        <v>7.66</v>
      </c>
      <c r="BD24" s="28">
        <v>7.73</v>
      </c>
      <c r="BE24" s="27">
        <v>22.19</v>
      </c>
      <c r="BF24" s="27">
        <v>22.19</v>
      </c>
      <c r="BG24" s="28">
        <v>22.19</v>
      </c>
      <c r="BH24" s="27">
        <v>14.13</v>
      </c>
      <c r="BI24" s="27">
        <v>14.13</v>
      </c>
      <c r="BJ24" s="28">
        <v>14.13</v>
      </c>
      <c r="BK24" s="27">
        <v>2.17</v>
      </c>
      <c r="BL24" s="27">
        <v>2.11</v>
      </c>
      <c r="BM24" s="28">
        <v>2.14</v>
      </c>
    </row>
    <row r="25" spans="1:65" s="17" customFormat="1" ht="11.25" customHeight="1" x14ac:dyDescent="0.15">
      <c r="A25" s="82"/>
      <c r="B25" s="29">
        <v>21</v>
      </c>
      <c r="C25" s="22">
        <v>4.08</v>
      </c>
      <c r="D25" s="22">
        <v>4.07</v>
      </c>
      <c r="E25" s="23">
        <v>4.08</v>
      </c>
      <c r="F25" s="22">
        <v>7.44</v>
      </c>
      <c r="G25" s="22">
        <v>7.35</v>
      </c>
      <c r="H25" s="23">
        <v>7.4</v>
      </c>
      <c r="I25" s="22">
        <v>30.32</v>
      </c>
      <c r="J25" s="22">
        <v>30.21</v>
      </c>
      <c r="K25" s="23">
        <v>30.27</v>
      </c>
      <c r="L25" s="22">
        <v>10.53</v>
      </c>
      <c r="M25" s="22">
        <v>10.17</v>
      </c>
      <c r="N25" s="23">
        <v>10.35</v>
      </c>
      <c r="O25" s="22">
        <v>6.19</v>
      </c>
      <c r="P25" s="22">
        <v>6.15</v>
      </c>
      <c r="Q25" s="23">
        <v>6.17</v>
      </c>
      <c r="R25" s="22">
        <v>6.34</v>
      </c>
      <c r="S25" s="22">
        <v>6.33</v>
      </c>
      <c r="T25" s="23">
        <v>6.34</v>
      </c>
      <c r="U25" s="22">
        <v>8.49</v>
      </c>
      <c r="V25" s="24">
        <v>8.48</v>
      </c>
      <c r="W25" s="25">
        <v>8.49</v>
      </c>
      <c r="X25" s="22">
        <v>6.52</v>
      </c>
      <c r="Y25" s="22">
        <v>6.5</v>
      </c>
      <c r="Z25" s="23">
        <v>6.51</v>
      </c>
      <c r="AA25" s="22">
        <v>16.23</v>
      </c>
      <c r="AB25" s="22">
        <v>16.22</v>
      </c>
      <c r="AC25" s="23">
        <v>16.23</v>
      </c>
      <c r="AD25" s="22">
        <v>9.1199999999999992</v>
      </c>
      <c r="AE25" s="22">
        <v>9.09</v>
      </c>
      <c r="AF25" s="23">
        <v>9.11</v>
      </c>
      <c r="AG25" s="22">
        <v>6.05</v>
      </c>
      <c r="AH25" s="22">
        <v>6.03</v>
      </c>
      <c r="AI25" s="23">
        <v>6.04</v>
      </c>
      <c r="AJ25" s="22">
        <v>11.61</v>
      </c>
      <c r="AK25" s="22">
        <v>11.5</v>
      </c>
      <c r="AL25" s="23">
        <v>11.56</v>
      </c>
      <c r="AM25" s="22">
        <v>5.03</v>
      </c>
      <c r="AN25" s="22">
        <v>5</v>
      </c>
      <c r="AO25" s="23">
        <v>5.0199999999999996</v>
      </c>
      <c r="AP25" s="22">
        <v>8.8800000000000008</v>
      </c>
      <c r="AQ25" s="22">
        <v>8.8800000000000008</v>
      </c>
      <c r="AR25" s="23">
        <v>8.8800000000000008</v>
      </c>
      <c r="AS25" s="22">
        <v>11.87</v>
      </c>
      <c r="AT25" s="22">
        <v>11.67</v>
      </c>
      <c r="AU25" s="23">
        <v>11.77</v>
      </c>
      <c r="AV25" s="22">
        <v>6.09</v>
      </c>
      <c r="AW25" s="22">
        <v>6.09</v>
      </c>
      <c r="AX25" s="23">
        <v>6.09</v>
      </c>
      <c r="AY25" s="22">
        <v>5.31</v>
      </c>
      <c r="AZ25" s="22">
        <v>5.19</v>
      </c>
      <c r="BA25" s="23">
        <v>5.25</v>
      </c>
      <c r="BB25" s="22">
        <v>7.8</v>
      </c>
      <c r="BC25" s="22">
        <v>7.75</v>
      </c>
      <c r="BD25" s="23">
        <v>7.78</v>
      </c>
      <c r="BE25" s="22">
        <v>22.19</v>
      </c>
      <c r="BF25" s="22">
        <v>22.18</v>
      </c>
      <c r="BG25" s="25">
        <v>22.19</v>
      </c>
      <c r="BH25" s="22">
        <v>14.13</v>
      </c>
      <c r="BI25" s="22">
        <v>14.13</v>
      </c>
      <c r="BJ25" s="25">
        <v>14.13</v>
      </c>
      <c r="BK25" s="22">
        <v>2.17</v>
      </c>
      <c r="BL25" s="22">
        <v>2.11</v>
      </c>
      <c r="BM25" s="25">
        <v>2.14</v>
      </c>
    </row>
    <row r="26" spans="1:65" s="17" customFormat="1" ht="11.25" customHeight="1" x14ac:dyDescent="0.15">
      <c r="A26" s="82"/>
      <c r="B26" s="21">
        <v>22</v>
      </c>
      <c r="C26" s="24">
        <v>4.09</v>
      </c>
      <c r="D26" s="24">
        <v>4.08</v>
      </c>
      <c r="E26" s="25">
        <v>4.09</v>
      </c>
      <c r="F26" s="24">
        <v>7.46</v>
      </c>
      <c r="G26" s="24">
        <v>7.34</v>
      </c>
      <c r="H26" s="25">
        <v>7.4</v>
      </c>
      <c r="I26" s="24">
        <v>30.33</v>
      </c>
      <c r="J26" s="24">
        <v>30.2</v>
      </c>
      <c r="K26" s="25">
        <v>30.27</v>
      </c>
      <c r="L26" s="24">
        <v>10.210000000000001</v>
      </c>
      <c r="M26" s="24">
        <v>10.130000000000001</v>
      </c>
      <c r="N26" s="25">
        <v>10.17</v>
      </c>
      <c r="O26" s="24">
        <v>6.21</v>
      </c>
      <c r="P26" s="24">
        <v>6.16</v>
      </c>
      <c r="Q26" s="25">
        <v>6.19</v>
      </c>
      <c r="R26" s="24">
        <v>6.36</v>
      </c>
      <c r="S26" s="24">
        <v>6.34</v>
      </c>
      <c r="T26" s="25">
        <v>6.35</v>
      </c>
      <c r="U26" s="24">
        <v>8.51</v>
      </c>
      <c r="V26" s="24">
        <v>8.48</v>
      </c>
      <c r="W26" s="25">
        <v>8.5</v>
      </c>
      <c r="X26" s="24">
        <v>6.52</v>
      </c>
      <c r="Y26" s="24">
        <v>6.48</v>
      </c>
      <c r="Z26" s="25">
        <v>6.5</v>
      </c>
      <c r="AA26" s="24">
        <v>16.239999999999998</v>
      </c>
      <c r="AB26" s="24">
        <v>16.23</v>
      </c>
      <c r="AC26" s="25">
        <v>16.239999999999998</v>
      </c>
      <c r="AD26" s="24">
        <v>9.1300000000000008</v>
      </c>
      <c r="AE26" s="24">
        <v>9.09</v>
      </c>
      <c r="AF26" s="25">
        <v>9.11</v>
      </c>
      <c r="AG26" s="24">
        <v>6.04</v>
      </c>
      <c r="AH26" s="24">
        <v>6.03</v>
      </c>
      <c r="AI26" s="25">
        <v>6.04</v>
      </c>
      <c r="AJ26" s="24">
        <v>11.62</v>
      </c>
      <c r="AK26" s="24">
        <v>11.53</v>
      </c>
      <c r="AL26" s="25">
        <v>11.58</v>
      </c>
      <c r="AM26" s="24">
        <v>5.04</v>
      </c>
      <c r="AN26" s="24">
        <v>5</v>
      </c>
      <c r="AO26" s="25">
        <v>5.0199999999999996</v>
      </c>
      <c r="AP26" s="24">
        <v>8.8800000000000008</v>
      </c>
      <c r="AQ26" s="24">
        <v>8.8800000000000008</v>
      </c>
      <c r="AR26" s="25">
        <v>8.8800000000000008</v>
      </c>
      <c r="AS26" s="24">
        <v>11.86</v>
      </c>
      <c r="AT26" s="24">
        <v>11.66</v>
      </c>
      <c r="AU26" s="25">
        <v>11.76</v>
      </c>
      <c r="AV26" s="24">
        <v>6.09</v>
      </c>
      <c r="AW26" s="24">
        <v>6.09</v>
      </c>
      <c r="AX26" s="25">
        <v>6.09</v>
      </c>
      <c r="AY26" s="24">
        <v>5.37</v>
      </c>
      <c r="AZ26" s="24">
        <v>5.19</v>
      </c>
      <c r="BA26" s="25">
        <v>5.28</v>
      </c>
      <c r="BB26" s="24">
        <v>7.75</v>
      </c>
      <c r="BC26" s="24">
        <v>7.69</v>
      </c>
      <c r="BD26" s="25">
        <v>7.72</v>
      </c>
      <c r="BE26" s="24">
        <v>22.18</v>
      </c>
      <c r="BF26" s="24">
        <v>22.18</v>
      </c>
      <c r="BG26" s="25">
        <v>22.18</v>
      </c>
      <c r="BH26" s="24">
        <v>14.13</v>
      </c>
      <c r="BI26" s="24">
        <v>14.12</v>
      </c>
      <c r="BJ26" s="25">
        <v>14.13</v>
      </c>
      <c r="BK26" s="24">
        <v>2.16</v>
      </c>
      <c r="BL26" s="24">
        <v>2.11</v>
      </c>
      <c r="BM26" s="25">
        <v>2.14</v>
      </c>
    </row>
    <row r="27" spans="1:65" s="17" customFormat="1" ht="11.25" customHeight="1" x14ac:dyDescent="0.15">
      <c r="A27" s="82"/>
      <c r="B27" s="21">
        <v>23</v>
      </c>
      <c r="C27" s="24">
        <v>4.1100000000000003</v>
      </c>
      <c r="D27" s="24">
        <v>4.09</v>
      </c>
      <c r="E27" s="25">
        <v>4.0999999999999996</v>
      </c>
      <c r="F27" s="24">
        <v>7.47</v>
      </c>
      <c r="G27" s="24">
        <v>7.33</v>
      </c>
      <c r="H27" s="25">
        <v>7.4</v>
      </c>
      <c r="I27" s="24">
        <v>30.34</v>
      </c>
      <c r="J27" s="24">
        <v>30.19</v>
      </c>
      <c r="K27" s="25">
        <v>30.27</v>
      </c>
      <c r="L27" s="24">
        <v>10.130000000000001</v>
      </c>
      <c r="M27" s="24">
        <v>10.09</v>
      </c>
      <c r="N27" s="25">
        <v>10.11</v>
      </c>
      <c r="O27" s="24">
        <v>6.21</v>
      </c>
      <c r="P27" s="24">
        <v>6.13</v>
      </c>
      <c r="Q27" s="25">
        <v>6.17</v>
      </c>
      <c r="R27" s="24">
        <v>6.36</v>
      </c>
      <c r="S27" s="24">
        <v>6.35</v>
      </c>
      <c r="T27" s="25">
        <v>6.36</v>
      </c>
      <c r="U27" s="24">
        <v>8.51</v>
      </c>
      <c r="V27" s="24">
        <v>8.4700000000000006</v>
      </c>
      <c r="W27" s="25">
        <v>8.49</v>
      </c>
      <c r="X27" s="24">
        <v>6.53</v>
      </c>
      <c r="Y27" s="24">
        <v>6.45</v>
      </c>
      <c r="Z27" s="25">
        <v>6.49</v>
      </c>
      <c r="AA27" s="24">
        <v>16.239999999999998</v>
      </c>
      <c r="AB27" s="24">
        <v>16.239999999999998</v>
      </c>
      <c r="AC27" s="25">
        <v>16.239999999999998</v>
      </c>
      <c r="AD27" s="24">
        <v>9.1300000000000008</v>
      </c>
      <c r="AE27" s="24">
        <v>9.1</v>
      </c>
      <c r="AF27" s="25">
        <v>9.1199999999999992</v>
      </c>
      <c r="AG27" s="24">
        <v>6.04</v>
      </c>
      <c r="AH27" s="24">
        <v>6.02</v>
      </c>
      <c r="AI27" s="25">
        <v>6.03</v>
      </c>
      <c r="AJ27" s="24">
        <v>11.59</v>
      </c>
      <c r="AK27" s="24">
        <v>11.5</v>
      </c>
      <c r="AL27" s="25">
        <v>11.55</v>
      </c>
      <c r="AM27" s="24">
        <v>5.04</v>
      </c>
      <c r="AN27" s="24">
        <v>5</v>
      </c>
      <c r="AO27" s="25">
        <v>5.0199999999999996</v>
      </c>
      <c r="AP27" s="24">
        <v>8.8800000000000008</v>
      </c>
      <c r="AQ27" s="24">
        <v>8.8800000000000008</v>
      </c>
      <c r="AR27" s="25">
        <v>8.8800000000000008</v>
      </c>
      <c r="AS27" s="24">
        <v>11.87</v>
      </c>
      <c r="AT27" s="24">
        <v>11.6</v>
      </c>
      <c r="AU27" s="25">
        <v>11.74</v>
      </c>
      <c r="AV27" s="24">
        <v>6.1</v>
      </c>
      <c r="AW27" s="24">
        <v>6.09</v>
      </c>
      <c r="AX27" s="25">
        <v>6.1</v>
      </c>
      <c r="AY27" s="24">
        <v>5.39</v>
      </c>
      <c r="AZ27" s="24">
        <v>5.15</v>
      </c>
      <c r="BA27" s="25">
        <v>5.27</v>
      </c>
      <c r="BB27" s="24">
        <v>7.74</v>
      </c>
      <c r="BC27" s="24">
        <v>7.68</v>
      </c>
      <c r="BD27" s="25">
        <v>7.71</v>
      </c>
      <c r="BE27" s="24">
        <v>22.18</v>
      </c>
      <c r="BF27" s="24">
        <v>22.16</v>
      </c>
      <c r="BG27" s="25">
        <v>22.17</v>
      </c>
      <c r="BH27" s="24">
        <v>14.12</v>
      </c>
      <c r="BI27" s="24">
        <v>14.12</v>
      </c>
      <c r="BJ27" s="25">
        <v>14.12</v>
      </c>
      <c r="BK27" s="24">
        <v>2.17</v>
      </c>
      <c r="BL27" s="24">
        <v>2.08</v>
      </c>
      <c r="BM27" s="25">
        <v>2.13</v>
      </c>
    </row>
    <row r="28" spans="1:65" s="17" customFormat="1" ht="11.25" customHeight="1" x14ac:dyDescent="0.15">
      <c r="A28" s="82"/>
      <c r="B28" s="21">
        <v>24</v>
      </c>
      <c r="C28" s="24">
        <v>4.0999999999999996</v>
      </c>
      <c r="D28" s="24">
        <v>4.0599999999999996</v>
      </c>
      <c r="E28" s="25">
        <v>4.08</v>
      </c>
      <c r="F28" s="24">
        <v>7.42</v>
      </c>
      <c r="G28" s="24">
        <v>7.31</v>
      </c>
      <c r="H28" s="25">
        <v>7.37</v>
      </c>
      <c r="I28" s="24">
        <v>30.31</v>
      </c>
      <c r="J28" s="24">
        <v>30.16</v>
      </c>
      <c r="K28" s="25">
        <v>30.24</v>
      </c>
      <c r="L28" s="24">
        <v>10.51</v>
      </c>
      <c r="M28" s="24">
        <v>10.1</v>
      </c>
      <c r="N28" s="25">
        <v>10.31</v>
      </c>
      <c r="O28" s="24">
        <v>6.16</v>
      </c>
      <c r="P28" s="24">
        <v>6.11</v>
      </c>
      <c r="Q28" s="25">
        <v>6.14</v>
      </c>
      <c r="R28" s="24">
        <v>6.35</v>
      </c>
      <c r="S28" s="24">
        <v>6.33</v>
      </c>
      <c r="T28" s="25">
        <v>6.34</v>
      </c>
      <c r="U28" s="24">
        <v>8.4700000000000006</v>
      </c>
      <c r="V28" s="24">
        <v>8.4499999999999993</v>
      </c>
      <c r="W28" s="25">
        <v>8.4600000000000009</v>
      </c>
      <c r="X28" s="24">
        <v>6.47</v>
      </c>
      <c r="Y28" s="24">
        <v>6.44</v>
      </c>
      <c r="Z28" s="25">
        <v>6.46</v>
      </c>
      <c r="AA28" s="24">
        <v>16.239999999999998</v>
      </c>
      <c r="AB28" s="24">
        <v>16.22</v>
      </c>
      <c r="AC28" s="25">
        <v>16.23</v>
      </c>
      <c r="AD28" s="24">
        <v>9.1</v>
      </c>
      <c r="AE28" s="24">
        <v>9.0399999999999991</v>
      </c>
      <c r="AF28" s="25">
        <v>9.07</v>
      </c>
      <c r="AG28" s="24">
        <v>6.04</v>
      </c>
      <c r="AH28" s="24">
        <v>6.02</v>
      </c>
      <c r="AI28" s="25">
        <v>6.03</v>
      </c>
      <c r="AJ28" s="24">
        <v>11.6</v>
      </c>
      <c r="AK28" s="24">
        <v>11.49</v>
      </c>
      <c r="AL28" s="25">
        <v>11.55</v>
      </c>
      <c r="AM28" s="24">
        <v>5.0199999999999996</v>
      </c>
      <c r="AN28" s="24">
        <v>5</v>
      </c>
      <c r="AO28" s="25">
        <v>5.01</v>
      </c>
      <c r="AP28" s="24">
        <v>8.8800000000000008</v>
      </c>
      <c r="AQ28" s="24">
        <v>8.8800000000000008</v>
      </c>
      <c r="AR28" s="25">
        <v>8.8800000000000008</v>
      </c>
      <c r="AS28" s="24">
        <v>11.84</v>
      </c>
      <c r="AT28" s="24">
        <v>11.6</v>
      </c>
      <c r="AU28" s="25">
        <v>11.72</v>
      </c>
      <c r="AV28" s="24">
        <v>6.1</v>
      </c>
      <c r="AW28" s="24">
        <v>6.1</v>
      </c>
      <c r="AX28" s="25">
        <v>6.1</v>
      </c>
      <c r="AY28" s="24">
        <v>5.36</v>
      </c>
      <c r="AZ28" s="24">
        <v>5.14</v>
      </c>
      <c r="BA28" s="25">
        <v>5.25</v>
      </c>
      <c r="BB28" s="24">
        <v>7.7</v>
      </c>
      <c r="BC28" s="24">
        <v>7.66</v>
      </c>
      <c r="BD28" s="25">
        <v>7.68</v>
      </c>
      <c r="BE28" s="24">
        <v>22.16</v>
      </c>
      <c r="BF28" s="24">
        <v>22.15</v>
      </c>
      <c r="BG28" s="25">
        <v>22.16</v>
      </c>
      <c r="BH28" s="24">
        <v>14.12</v>
      </c>
      <c r="BI28" s="24">
        <v>14.12</v>
      </c>
      <c r="BJ28" s="25">
        <v>14.12</v>
      </c>
      <c r="BK28" s="24">
        <v>2.14</v>
      </c>
      <c r="BL28" s="24">
        <v>2.0699999999999998</v>
      </c>
      <c r="BM28" s="25">
        <v>2.11</v>
      </c>
    </row>
    <row r="29" spans="1:65" s="17" customFormat="1" ht="11.25" customHeight="1" x14ac:dyDescent="0.15">
      <c r="A29" s="82"/>
      <c r="B29" s="21">
        <v>25</v>
      </c>
      <c r="C29" s="24">
        <v>4.08</v>
      </c>
      <c r="D29" s="24">
        <v>4.0599999999999996</v>
      </c>
      <c r="E29" s="25">
        <v>4.07</v>
      </c>
      <c r="F29" s="24">
        <v>7.49</v>
      </c>
      <c r="G29" s="24">
        <v>7.37</v>
      </c>
      <c r="H29" s="25">
        <v>7.43</v>
      </c>
      <c r="I29" s="24">
        <v>30.31</v>
      </c>
      <c r="J29" s="24">
        <v>30.17</v>
      </c>
      <c r="K29" s="25">
        <v>30.24</v>
      </c>
      <c r="L29" s="24">
        <v>10.56</v>
      </c>
      <c r="M29" s="24">
        <v>10.17</v>
      </c>
      <c r="N29" s="25">
        <v>10.37</v>
      </c>
      <c r="O29" s="24">
        <v>6.23</v>
      </c>
      <c r="P29" s="24">
        <v>6.15</v>
      </c>
      <c r="Q29" s="25">
        <v>6.19</v>
      </c>
      <c r="R29" s="24">
        <v>6.38</v>
      </c>
      <c r="S29" s="24">
        <v>6.35</v>
      </c>
      <c r="T29" s="25">
        <v>6.37</v>
      </c>
      <c r="U29" s="24">
        <v>8.49</v>
      </c>
      <c r="V29" s="24">
        <v>8.4600000000000009</v>
      </c>
      <c r="W29" s="25">
        <v>8.48</v>
      </c>
      <c r="X29" s="24">
        <v>6.5</v>
      </c>
      <c r="Y29" s="24">
        <v>6.45</v>
      </c>
      <c r="Z29" s="25">
        <v>6.48</v>
      </c>
      <c r="AA29" s="24">
        <v>16.22</v>
      </c>
      <c r="AB29" s="24">
        <v>16.22</v>
      </c>
      <c r="AC29" s="25">
        <v>16.22</v>
      </c>
      <c r="AD29" s="24">
        <v>9.08</v>
      </c>
      <c r="AE29" s="24">
        <v>9.0399999999999991</v>
      </c>
      <c r="AF29" s="25">
        <v>9.06</v>
      </c>
      <c r="AG29" s="24">
        <v>6.05</v>
      </c>
      <c r="AH29" s="24">
        <v>6.04</v>
      </c>
      <c r="AI29" s="25">
        <v>6.05</v>
      </c>
      <c r="AJ29" s="24">
        <v>11.65</v>
      </c>
      <c r="AK29" s="24">
        <v>11.53</v>
      </c>
      <c r="AL29" s="25">
        <v>11.59</v>
      </c>
      <c r="AM29" s="24">
        <v>5.03</v>
      </c>
      <c r="AN29" s="24">
        <v>5</v>
      </c>
      <c r="AO29" s="25">
        <v>5.0199999999999996</v>
      </c>
      <c r="AP29" s="24">
        <v>8.8800000000000008</v>
      </c>
      <c r="AQ29" s="24">
        <v>8.8800000000000008</v>
      </c>
      <c r="AR29" s="25">
        <v>8.8800000000000008</v>
      </c>
      <c r="AS29" s="24">
        <v>11.85</v>
      </c>
      <c r="AT29" s="24">
        <v>11.65</v>
      </c>
      <c r="AU29" s="25">
        <v>11.75</v>
      </c>
      <c r="AV29" s="24">
        <v>6.1</v>
      </c>
      <c r="AW29" s="24">
        <v>6.1</v>
      </c>
      <c r="AX29" s="25">
        <v>6.1</v>
      </c>
      <c r="AY29" s="24">
        <v>5.37</v>
      </c>
      <c r="AZ29" s="24">
        <v>5.17</v>
      </c>
      <c r="BA29" s="25">
        <v>5.27</v>
      </c>
      <c r="BB29" s="24">
        <v>7.66</v>
      </c>
      <c r="BC29" s="24">
        <v>7.63</v>
      </c>
      <c r="BD29" s="25">
        <v>7.65</v>
      </c>
      <c r="BE29" s="24">
        <v>22.16</v>
      </c>
      <c r="BF29" s="24">
        <v>22.16</v>
      </c>
      <c r="BG29" s="25">
        <v>22.16</v>
      </c>
      <c r="BH29" s="24">
        <v>14.12</v>
      </c>
      <c r="BI29" s="24">
        <v>14.12</v>
      </c>
      <c r="BJ29" s="25">
        <v>14.12</v>
      </c>
      <c r="BK29" s="24">
        <v>2.14</v>
      </c>
      <c r="BL29" s="24">
        <v>2.08</v>
      </c>
      <c r="BM29" s="25">
        <v>2.11</v>
      </c>
    </row>
    <row r="30" spans="1:65" s="17" customFormat="1" ht="11.25" customHeight="1" x14ac:dyDescent="0.15">
      <c r="A30" s="82"/>
      <c r="B30" s="21">
        <v>26</v>
      </c>
      <c r="C30" s="24">
        <v>4.0999999999999996</v>
      </c>
      <c r="D30" s="24">
        <v>4.08</v>
      </c>
      <c r="E30" s="25">
        <v>4.09</v>
      </c>
      <c r="F30" s="24">
        <v>7.52</v>
      </c>
      <c r="G30" s="24">
        <v>7.42</v>
      </c>
      <c r="H30" s="25">
        <v>7.47</v>
      </c>
      <c r="I30" s="24">
        <v>30.33</v>
      </c>
      <c r="J30" s="24">
        <v>30.21</v>
      </c>
      <c r="K30" s="25">
        <v>30.27</v>
      </c>
      <c r="L30" s="24">
        <v>10.61</v>
      </c>
      <c r="M30" s="24">
        <v>10.210000000000001</v>
      </c>
      <c r="N30" s="25">
        <v>10.41</v>
      </c>
      <c r="O30" s="24">
        <v>6.24</v>
      </c>
      <c r="P30" s="24">
        <v>6.21</v>
      </c>
      <c r="Q30" s="25">
        <v>6.23</v>
      </c>
      <c r="R30" s="24">
        <v>6.38</v>
      </c>
      <c r="S30" s="24">
        <v>6.39</v>
      </c>
      <c r="T30" s="25">
        <v>6.39</v>
      </c>
      <c r="U30" s="24">
        <v>8.49</v>
      </c>
      <c r="V30" s="24">
        <v>8.48</v>
      </c>
      <c r="W30" s="25">
        <v>8.49</v>
      </c>
      <c r="X30" s="24">
        <v>6.51</v>
      </c>
      <c r="Y30" s="24">
        <v>6.49</v>
      </c>
      <c r="Z30" s="25">
        <v>6.5</v>
      </c>
      <c r="AA30" s="24">
        <v>16.22</v>
      </c>
      <c r="AB30" s="24">
        <v>16.22</v>
      </c>
      <c r="AC30" s="25">
        <v>16.22</v>
      </c>
      <c r="AD30" s="24">
        <v>9.1</v>
      </c>
      <c r="AE30" s="24">
        <v>9.08</v>
      </c>
      <c r="AF30" s="25">
        <v>9.09</v>
      </c>
      <c r="AG30" s="24">
        <v>6.05</v>
      </c>
      <c r="AH30" s="24">
        <v>6.04</v>
      </c>
      <c r="AI30" s="25">
        <v>6.05</v>
      </c>
      <c r="AJ30" s="24">
        <v>11.63</v>
      </c>
      <c r="AK30" s="24">
        <v>11.52</v>
      </c>
      <c r="AL30" s="25">
        <v>11.58</v>
      </c>
      <c r="AM30" s="24">
        <v>5.05</v>
      </c>
      <c r="AN30" s="24">
        <v>5.01</v>
      </c>
      <c r="AO30" s="25">
        <v>5.03</v>
      </c>
      <c r="AP30" s="24">
        <v>8.8800000000000008</v>
      </c>
      <c r="AQ30" s="24">
        <v>8.8800000000000008</v>
      </c>
      <c r="AR30" s="25">
        <v>8.8800000000000008</v>
      </c>
      <c r="AS30" s="24">
        <v>11.87</v>
      </c>
      <c r="AT30" s="24">
        <v>11.64</v>
      </c>
      <c r="AU30" s="25">
        <v>11.76</v>
      </c>
      <c r="AV30" s="24">
        <v>6.1</v>
      </c>
      <c r="AW30" s="24">
        <v>6.1</v>
      </c>
      <c r="AX30" s="25">
        <v>6.1</v>
      </c>
      <c r="AY30" s="24">
        <v>5.39</v>
      </c>
      <c r="AZ30" s="24">
        <v>5.18</v>
      </c>
      <c r="BA30" s="25">
        <v>5.29</v>
      </c>
      <c r="BB30" s="24">
        <v>7.63</v>
      </c>
      <c r="BC30" s="24">
        <v>7.58</v>
      </c>
      <c r="BD30" s="25">
        <v>7.61</v>
      </c>
      <c r="BE30" s="24">
        <v>22.16</v>
      </c>
      <c r="BF30" s="24">
        <v>22.15</v>
      </c>
      <c r="BG30" s="25">
        <v>22.16</v>
      </c>
      <c r="BH30" s="24">
        <v>14.12</v>
      </c>
      <c r="BI30" s="24">
        <v>14.11</v>
      </c>
      <c r="BJ30" s="25">
        <v>14.12</v>
      </c>
      <c r="BK30" s="24">
        <v>2.15</v>
      </c>
      <c r="BL30" s="24">
        <v>2.08</v>
      </c>
      <c r="BM30" s="25">
        <v>2.12</v>
      </c>
    </row>
    <row r="31" spans="1:65" s="17" customFormat="1" ht="11.25" customHeight="1" x14ac:dyDescent="0.15">
      <c r="A31" s="82"/>
      <c r="B31" s="21">
        <v>27</v>
      </c>
      <c r="C31" s="24">
        <v>4.1100000000000003</v>
      </c>
      <c r="D31" s="24">
        <v>4.0999999999999996</v>
      </c>
      <c r="E31" s="25">
        <v>4.1100000000000003</v>
      </c>
      <c r="F31" s="24">
        <v>7.5</v>
      </c>
      <c r="G31" s="24">
        <v>7.43</v>
      </c>
      <c r="H31" s="25">
        <v>7.47</v>
      </c>
      <c r="I31" s="24">
        <v>30.33</v>
      </c>
      <c r="J31" s="24">
        <v>30.21</v>
      </c>
      <c r="K31" s="25">
        <v>30.27</v>
      </c>
      <c r="L31" s="24">
        <v>10.6</v>
      </c>
      <c r="M31" s="24">
        <v>10.26</v>
      </c>
      <c r="N31" s="25">
        <v>10.43</v>
      </c>
      <c r="O31" s="24">
        <v>6.27</v>
      </c>
      <c r="P31" s="24">
        <v>6.23</v>
      </c>
      <c r="Q31" s="25">
        <v>6.25</v>
      </c>
      <c r="R31" s="24">
        <v>6.39</v>
      </c>
      <c r="S31" s="24">
        <v>6.38</v>
      </c>
      <c r="T31" s="25">
        <v>6.39</v>
      </c>
      <c r="U31" s="24">
        <v>8.51</v>
      </c>
      <c r="V31" s="24">
        <v>8.48</v>
      </c>
      <c r="W31" s="25">
        <v>8.5</v>
      </c>
      <c r="X31" s="24">
        <v>6.53</v>
      </c>
      <c r="Y31" s="24">
        <v>6.5</v>
      </c>
      <c r="Z31" s="25">
        <v>6.52</v>
      </c>
      <c r="AA31" s="24">
        <v>16.23</v>
      </c>
      <c r="AB31" s="24">
        <v>16.22</v>
      </c>
      <c r="AC31" s="25">
        <v>16.23</v>
      </c>
      <c r="AD31" s="24">
        <v>9.1300000000000008</v>
      </c>
      <c r="AE31" s="24">
        <v>9.08</v>
      </c>
      <c r="AF31" s="25">
        <v>9.11</v>
      </c>
      <c r="AG31" s="24">
        <v>6.05</v>
      </c>
      <c r="AH31" s="24">
        <v>6.04</v>
      </c>
      <c r="AI31" s="25">
        <v>6.05</v>
      </c>
      <c r="AJ31" s="24">
        <v>11.66</v>
      </c>
      <c r="AK31" s="24">
        <v>11.54</v>
      </c>
      <c r="AL31" s="25">
        <v>11.6</v>
      </c>
      <c r="AM31" s="24">
        <v>5.05</v>
      </c>
      <c r="AN31" s="24">
        <v>5.0199999999999996</v>
      </c>
      <c r="AO31" s="25">
        <v>5.04</v>
      </c>
      <c r="AP31" s="24">
        <v>8.8800000000000008</v>
      </c>
      <c r="AQ31" s="24">
        <v>8.8800000000000008</v>
      </c>
      <c r="AR31" s="25">
        <v>8.8800000000000008</v>
      </c>
      <c r="AS31" s="24">
        <v>11.84</v>
      </c>
      <c r="AT31" s="24">
        <v>11.67</v>
      </c>
      <c r="AU31" s="25">
        <v>11.76</v>
      </c>
      <c r="AV31" s="24">
        <v>6.11</v>
      </c>
      <c r="AW31" s="24">
        <v>6.1</v>
      </c>
      <c r="AX31" s="25">
        <v>6.11</v>
      </c>
      <c r="AY31" s="24">
        <v>5.36</v>
      </c>
      <c r="AZ31" s="24">
        <v>5.19</v>
      </c>
      <c r="BA31" s="25">
        <v>5.28</v>
      </c>
      <c r="BB31" s="24">
        <v>7.59</v>
      </c>
      <c r="BC31" s="24">
        <v>7.56</v>
      </c>
      <c r="BD31" s="25">
        <v>7.58</v>
      </c>
      <c r="BE31" s="24">
        <v>22.16</v>
      </c>
      <c r="BF31" s="24">
        <v>22.15</v>
      </c>
      <c r="BG31" s="25">
        <v>22.16</v>
      </c>
      <c r="BH31" s="24">
        <v>14.11</v>
      </c>
      <c r="BI31" s="24">
        <v>14.11</v>
      </c>
      <c r="BJ31" s="25">
        <v>14.11</v>
      </c>
      <c r="BK31" s="24">
        <v>2.14</v>
      </c>
      <c r="BL31" s="24">
        <v>2.09</v>
      </c>
      <c r="BM31" s="25">
        <v>2.12</v>
      </c>
    </row>
    <row r="32" spans="1:65" s="17" customFormat="1" ht="11.25" customHeight="1" x14ac:dyDescent="0.15">
      <c r="A32" s="82"/>
      <c r="B32" s="21">
        <v>28</v>
      </c>
      <c r="C32" s="24">
        <v>4.13</v>
      </c>
      <c r="D32" s="24">
        <v>4.1100000000000003</v>
      </c>
      <c r="E32" s="25">
        <v>4.12</v>
      </c>
      <c r="F32" s="24">
        <v>7.55</v>
      </c>
      <c r="G32" s="24">
        <v>7.45</v>
      </c>
      <c r="H32" s="25">
        <v>7.5</v>
      </c>
      <c r="I32" s="24">
        <v>30.35</v>
      </c>
      <c r="J32" s="24">
        <v>30.22</v>
      </c>
      <c r="K32" s="25">
        <v>30.29</v>
      </c>
      <c r="L32" s="24">
        <v>10.53</v>
      </c>
      <c r="M32" s="24">
        <v>10.220000000000001</v>
      </c>
      <c r="N32" s="25">
        <v>10.38</v>
      </c>
      <c r="O32" s="24">
        <v>6.27</v>
      </c>
      <c r="P32" s="24">
        <v>6.23</v>
      </c>
      <c r="Q32" s="25">
        <v>6.25</v>
      </c>
      <c r="R32" s="24">
        <v>6.4</v>
      </c>
      <c r="S32" s="24">
        <v>6.39</v>
      </c>
      <c r="T32" s="25">
        <v>6.4</v>
      </c>
      <c r="U32" s="24">
        <v>8.52</v>
      </c>
      <c r="V32" s="24">
        <v>8.5</v>
      </c>
      <c r="W32" s="25">
        <v>8.51</v>
      </c>
      <c r="X32" s="24">
        <v>6.53</v>
      </c>
      <c r="Y32" s="24">
        <v>6.51</v>
      </c>
      <c r="Z32" s="25">
        <v>6.52</v>
      </c>
      <c r="AA32" s="24">
        <v>16.23</v>
      </c>
      <c r="AB32" s="24">
        <v>16.23</v>
      </c>
      <c r="AC32" s="25">
        <v>16.23</v>
      </c>
      <c r="AD32" s="24">
        <v>9.1300000000000008</v>
      </c>
      <c r="AE32" s="24">
        <v>9.1199999999999992</v>
      </c>
      <c r="AF32" s="25">
        <v>9.1300000000000008</v>
      </c>
      <c r="AG32" s="24">
        <v>6.06</v>
      </c>
      <c r="AH32" s="24">
        <v>6.05</v>
      </c>
      <c r="AI32" s="25">
        <v>6.06</v>
      </c>
      <c r="AJ32" s="24">
        <v>11.59</v>
      </c>
      <c r="AK32" s="24">
        <v>11.53</v>
      </c>
      <c r="AL32" s="25">
        <v>11.56</v>
      </c>
      <c r="AM32" s="24">
        <v>5.0599999999999996</v>
      </c>
      <c r="AN32" s="24">
        <v>5.03</v>
      </c>
      <c r="AO32" s="25">
        <v>5.05</v>
      </c>
      <c r="AP32" s="24">
        <v>8.8800000000000008</v>
      </c>
      <c r="AQ32" s="24">
        <v>8.8800000000000008</v>
      </c>
      <c r="AR32" s="25">
        <v>8.8800000000000008</v>
      </c>
      <c r="AS32" s="24">
        <v>11.85</v>
      </c>
      <c r="AT32" s="24">
        <v>11.67</v>
      </c>
      <c r="AU32" s="25">
        <v>11.76</v>
      </c>
      <c r="AV32" s="24">
        <v>6.11</v>
      </c>
      <c r="AW32" s="24">
        <v>6.11</v>
      </c>
      <c r="AX32" s="25">
        <v>6.11</v>
      </c>
      <c r="AY32" s="24">
        <v>5.36</v>
      </c>
      <c r="AZ32" s="24">
        <v>5.2</v>
      </c>
      <c r="BA32" s="25">
        <v>5.28</v>
      </c>
      <c r="BB32" s="24">
        <v>7.67</v>
      </c>
      <c r="BC32" s="24">
        <v>7.59</v>
      </c>
      <c r="BD32" s="25">
        <v>7.63</v>
      </c>
      <c r="BE32" s="24">
        <v>22.16</v>
      </c>
      <c r="BF32" s="24">
        <v>22.14</v>
      </c>
      <c r="BG32" s="25">
        <v>22.15</v>
      </c>
      <c r="BH32" s="24">
        <v>14.11</v>
      </c>
      <c r="BI32" s="24">
        <v>14.11</v>
      </c>
      <c r="BJ32" s="25">
        <v>14.11</v>
      </c>
      <c r="BK32" s="24">
        <v>2.14</v>
      </c>
      <c r="BL32" s="24">
        <v>2.08</v>
      </c>
      <c r="BM32" s="25">
        <v>2.11</v>
      </c>
    </row>
    <row r="33" spans="1:65" s="17" customFormat="1" ht="11.25" customHeight="1" x14ac:dyDescent="0.15">
      <c r="A33" s="82"/>
      <c r="B33" s="21">
        <v>29</v>
      </c>
      <c r="C33" s="24">
        <v>4.12</v>
      </c>
      <c r="D33" s="24">
        <v>4.09</v>
      </c>
      <c r="E33" s="25">
        <v>4.1100000000000003</v>
      </c>
      <c r="F33" s="24">
        <v>7.49</v>
      </c>
      <c r="G33" s="24">
        <v>7.4</v>
      </c>
      <c r="H33" s="25">
        <v>7.45</v>
      </c>
      <c r="I33" s="24">
        <v>30.3</v>
      </c>
      <c r="J33" s="24">
        <v>30.13</v>
      </c>
      <c r="K33" s="25">
        <v>30.22</v>
      </c>
      <c r="L33" s="24">
        <v>10.52</v>
      </c>
      <c r="M33" s="24">
        <v>10.16</v>
      </c>
      <c r="N33" s="25">
        <v>10.34</v>
      </c>
      <c r="O33" s="24">
        <v>6.23</v>
      </c>
      <c r="P33" s="24">
        <v>6.12</v>
      </c>
      <c r="Q33" s="25">
        <v>6.18</v>
      </c>
      <c r="R33" s="24">
        <v>6.4</v>
      </c>
      <c r="S33" s="24">
        <v>6.36</v>
      </c>
      <c r="T33" s="25">
        <v>6.38</v>
      </c>
      <c r="U33" s="24">
        <v>8.52</v>
      </c>
      <c r="V33" s="24">
        <v>8.4700000000000006</v>
      </c>
      <c r="W33" s="25">
        <v>8.5</v>
      </c>
      <c r="X33" s="24">
        <v>6.51</v>
      </c>
      <c r="Y33" s="24">
        <v>6.45</v>
      </c>
      <c r="Z33" s="25">
        <v>6.48</v>
      </c>
      <c r="AA33" s="24">
        <v>16.23</v>
      </c>
      <c r="AB33" s="24">
        <v>16.21</v>
      </c>
      <c r="AC33" s="25">
        <v>16.22</v>
      </c>
      <c r="AD33" s="24">
        <v>9.1199999999999992</v>
      </c>
      <c r="AE33" s="24">
        <v>9.09</v>
      </c>
      <c r="AF33" s="25">
        <v>9.11</v>
      </c>
      <c r="AG33" s="24">
        <v>6.05</v>
      </c>
      <c r="AH33" s="24">
        <v>6</v>
      </c>
      <c r="AI33" s="25">
        <v>6.03</v>
      </c>
      <c r="AJ33" s="24">
        <v>11.57</v>
      </c>
      <c r="AK33" s="24">
        <v>11.49</v>
      </c>
      <c r="AL33" s="25">
        <v>11.53</v>
      </c>
      <c r="AM33" s="24">
        <v>5.03</v>
      </c>
      <c r="AN33" s="24">
        <v>4.99</v>
      </c>
      <c r="AO33" s="25">
        <v>5.01</v>
      </c>
      <c r="AP33" s="24">
        <v>8.8800000000000008</v>
      </c>
      <c r="AQ33" s="24">
        <v>8.8800000000000008</v>
      </c>
      <c r="AR33" s="25">
        <v>8.8800000000000008</v>
      </c>
      <c r="AS33" s="24">
        <v>11.78</v>
      </c>
      <c r="AT33" s="24">
        <v>11.63</v>
      </c>
      <c r="AU33" s="25">
        <v>11.71</v>
      </c>
      <c r="AV33" s="24">
        <v>6.11</v>
      </c>
      <c r="AW33" s="24">
        <v>6.11</v>
      </c>
      <c r="AX33" s="25">
        <v>6.11</v>
      </c>
      <c r="AY33" s="24">
        <v>5.3</v>
      </c>
      <c r="AZ33" s="24">
        <v>5.26</v>
      </c>
      <c r="BA33" s="25">
        <v>5.28</v>
      </c>
      <c r="BB33" s="24">
        <v>7.67</v>
      </c>
      <c r="BC33" s="24">
        <v>7.63</v>
      </c>
      <c r="BD33" s="25">
        <v>7.65</v>
      </c>
      <c r="BE33" s="24">
        <v>22.14</v>
      </c>
      <c r="BF33" s="24">
        <v>22.07</v>
      </c>
      <c r="BG33" s="25">
        <v>22.11</v>
      </c>
      <c r="BH33" s="24">
        <v>14.11</v>
      </c>
      <c r="BI33" s="24">
        <v>14.1</v>
      </c>
      <c r="BJ33" s="25">
        <v>14.11</v>
      </c>
      <c r="BK33" s="24">
        <v>2.1</v>
      </c>
      <c r="BL33" s="24">
        <v>2</v>
      </c>
      <c r="BM33" s="25">
        <v>2.0499999999999998</v>
      </c>
    </row>
    <row r="34" spans="1:65" s="17" customFormat="1" ht="11.25" customHeight="1" x14ac:dyDescent="0.15">
      <c r="A34" s="82"/>
      <c r="B34" s="21">
        <v>30</v>
      </c>
      <c r="C34" s="24">
        <v>4.09</v>
      </c>
      <c r="D34" s="24">
        <v>4.08</v>
      </c>
      <c r="E34" s="25">
        <v>4.09</v>
      </c>
      <c r="F34" s="24">
        <v>7.47</v>
      </c>
      <c r="G34" s="24">
        <v>7.39</v>
      </c>
      <c r="H34" s="25">
        <v>7.43</v>
      </c>
      <c r="I34" s="24">
        <v>30.26</v>
      </c>
      <c r="J34" s="24">
        <v>30.17</v>
      </c>
      <c r="K34" s="25">
        <v>30.22</v>
      </c>
      <c r="L34" s="24">
        <v>10.28</v>
      </c>
      <c r="M34" s="24">
        <v>10.11</v>
      </c>
      <c r="N34" s="25">
        <v>10.199999999999999</v>
      </c>
      <c r="O34" s="24">
        <v>6.2</v>
      </c>
      <c r="P34" s="24">
        <v>6.12</v>
      </c>
      <c r="Q34" s="25">
        <v>6.16</v>
      </c>
      <c r="R34" s="24">
        <v>6.39</v>
      </c>
      <c r="S34" s="24">
        <v>6.35</v>
      </c>
      <c r="T34" s="25">
        <v>6.37</v>
      </c>
      <c r="U34" s="24">
        <v>8.48</v>
      </c>
      <c r="V34" s="24">
        <v>8.4700000000000006</v>
      </c>
      <c r="W34" s="25">
        <v>8.48</v>
      </c>
      <c r="X34" s="24">
        <v>6.47</v>
      </c>
      <c r="Y34" s="24">
        <v>6.45</v>
      </c>
      <c r="Z34" s="25">
        <v>6.46</v>
      </c>
      <c r="AA34" s="24">
        <v>16.21</v>
      </c>
      <c r="AB34" s="24">
        <v>16.2</v>
      </c>
      <c r="AC34" s="25">
        <v>16.21</v>
      </c>
      <c r="AD34" s="24">
        <v>9.1</v>
      </c>
      <c r="AE34" s="24">
        <v>9.09</v>
      </c>
      <c r="AF34" s="25">
        <v>9.1</v>
      </c>
      <c r="AG34" s="24">
        <v>6.04</v>
      </c>
      <c r="AH34" s="24">
        <v>6.02</v>
      </c>
      <c r="AI34" s="25">
        <v>6.03</v>
      </c>
      <c r="AJ34" s="24">
        <v>11.63</v>
      </c>
      <c r="AK34" s="24">
        <v>11.5</v>
      </c>
      <c r="AL34" s="25">
        <v>11.57</v>
      </c>
      <c r="AM34" s="24">
        <v>5</v>
      </c>
      <c r="AN34" s="24">
        <v>4.99</v>
      </c>
      <c r="AO34" s="25">
        <v>5</v>
      </c>
      <c r="AP34" s="24">
        <v>8.8800000000000008</v>
      </c>
      <c r="AQ34" s="24">
        <v>8.8800000000000008</v>
      </c>
      <c r="AR34" s="25">
        <v>8.8800000000000008</v>
      </c>
      <c r="AS34" s="24">
        <v>11.72</v>
      </c>
      <c r="AT34" s="24">
        <v>11.62</v>
      </c>
      <c r="AU34" s="25">
        <v>11.67</v>
      </c>
      <c r="AV34" s="24">
        <v>6.11</v>
      </c>
      <c r="AW34" s="24">
        <v>6.11</v>
      </c>
      <c r="AX34" s="25">
        <v>6.11</v>
      </c>
      <c r="AY34" s="24">
        <v>5.24</v>
      </c>
      <c r="AZ34" s="24">
        <v>5.15</v>
      </c>
      <c r="BA34" s="25">
        <v>5.2</v>
      </c>
      <c r="BB34" s="24">
        <v>7.63</v>
      </c>
      <c r="BC34" s="24">
        <v>7.57</v>
      </c>
      <c r="BD34" s="25">
        <v>7.6</v>
      </c>
      <c r="BE34" s="24">
        <v>22.09</v>
      </c>
      <c r="BF34" s="24">
        <v>22.09</v>
      </c>
      <c r="BG34" s="25">
        <v>22.09</v>
      </c>
      <c r="BH34" s="24">
        <v>14.1</v>
      </c>
      <c r="BI34" s="24">
        <v>14.1</v>
      </c>
      <c r="BJ34" s="25">
        <v>14.1</v>
      </c>
      <c r="BK34" s="24">
        <v>2.02</v>
      </c>
      <c r="BL34" s="24">
        <v>1.99</v>
      </c>
      <c r="BM34" s="25">
        <v>2.0099999999999998</v>
      </c>
    </row>
    <row r="35" spans="1:65" s="17" customFormat="1" ht="11.25" customHeight="1" x14ac:dyDescent="0.15">
      <c r="A35" s="83"/>
      <c r="B35" s="26">
        <v>31</v>
      </c>
      <c r="C35" s="27">
        <v>4.09</v>
      </c>
      <c r="D35" s="27">
        <v>4.07</v>
      </c>
      <c r="E35" s="28">
        <v>4.08</v>
      </c>
      <c r="F35" s="27">
        <v>7.48</v>
      </c>
      <c r="G35" s="27">
        <v>7.42</v>
      </c>
      <c r="H35" s="28">
        <v>7.45</v>
      </c>
      <c r="I35" s="27">
        <v>30.27</v>
      </c>
      <c r="J35" s="27">
        <v>30.2</v>
      </c>
      <c r="K35" s="28">
        <v>30.24</v>
      </c>
      <c r="L35" s="27">
        <v>10.36</v>
      </c>
      <c r="M35" s="27">
        <v>10.029999999999999</v>
      </c>
      <c r="N35" s="28">
        <v>10.199999999999999</v>
      </c>
      <c r="O35" s="27">
        <v>6.22</v>
      </c>
      <c r="P35" s="27">
        <v>6.19</v>
      </c>
      <c r="Q35" s="25">
        <v>6.21</v>
      </c>
      <c r="R35" s="27">
        <v>6.38</v>
      </c>
      <c r="S35" s="27">
        <v>6.37</v>
      </c>
      <c r="T35" s="25">
        <v>6.38</v>
      </c>
      <c r="U35" s="27">
        <v>8.48</v>
      </c>
      <c r="V35" s="27">
        <v>8.4700000000000006</v>
      </c>
      <c r="W35" s="28">
        <v>8.48</v>
      </c>
      <c r="X35" s="27">
        <v>6.49</v>
      </c>
      <c r="Y35" s="27">
        <v>6.47</v>
      </c>
      <c r="Z35" s="25">
        <v>6.48</v>
      </c>
      <c r="AA35" s="27">
        <v>16.2</v>
      </c>
      <c r="AB35" s="27">
        <v>16.190000000000001</v>
      </c>
      <c r="AC35" s="25">
        <v>16.2</v>
      </c>
      <c r="AD35" s="27">
        <v>9.1</v>
      </c>
      <c r="AE35" s="27">
        <v>9.02</v>
      </c>
      <c r="AF35" s="25">
        <v>9.06</v>
      </c>
      <c r="AG35" s="27">
        <v>6.04</v>
      </c>
      <c r="AH35" s="27">
        <v>6.04</v>
      </c>
      <c r="AI35" s="25">
        <v>6.04</v>
      </c>
      <c r="AJ35" s="27">
        <v>11.57</v>
      </c>
      <c r="AK35" s="27">
        <v>11.5</v>
      </c>
      <c r="AL35" s="28">
        <v>11.54</v>
      </c>
      <c r="AM35" s="27">
        <v>5</v>
      </c>
      <c r="AN35" s="27">
        <v>5</v>
      </c>
      <c r="AO35" s="25">
        <v>5</v>
      </c>
      <c r="AP35" s="27">
        <v>8.8800000000000008</v>
      </c>
      <c r="AQ35" s="27">
        <v>8.8800000000000008</v>
      </c>
      <c r="AR35" s="25">
        <v>8.8800000000000008</v>
      </c>
      <c r="AS35" s="27">
        <v>11.71</v>
      </c>
      <c r="AT35" s="27">
        <v>11.62</v>
      </c>
      <c r="AU35" s="28">
        <v>11.67</v>
      </c>
      <c r="AV35" s="27">
        <v>6.11</v>
      </c>
      <c r="AW35" s="27">
        <v>6.11</v>
      </c>
      <c r="AX35" s="25">
        <v>6.11</v>
      </c>
      <c r="AY35" s="27">
        <v>5.25</v>
      </c>
      <c r="AZ35" s="27">
        <v>5.16</v>
      </c>
      <c r="BA35" s="25">
        <v>5.21</v>
      </c>
      <c r="BB35" s="27">
        <v>7.57</v>
      </c>
      <c r="BC35" s="27">
        <v>7.56</v>
      </c>
      <c r="BD35" s="28">
        <v>7.57</v>
      </c>
      <c r="BE35" s="27">
        <v>22.1</v>
      </c>
      <c r="BF35" s="27">
        <v>22.09</v>
      </c>
      <c r="BG35" s="25">
        <v>22.1</v>
      </c>
      <c r="BH35" s="27">
        <v>14.1</v>
      </c>
      <c r="BI35" s="27">
        <v>14.1</v>
      </c>
      <c r="BJ35" s="25">
        <v>14.1</v>
      </c>
      <c r="BK35" s="27">
        <v>2.0099999999999998</v>
      </c>
      <c r="BL35" s="27">
        <v>1.97</v>
      </c>
      <c r="BM35" s="25">
        <v>1.99</v>
      </c>
    </row>
    <row r="36" spans="1:65" s="17" customFormat="1" x14ac:dyDescent="0.15">
      <c r="A36" s="84" t="s">
        <v>39</v>
      </c>
      <c r="B36" s="29">
        <v>1</v>
      </c>
      <c r="C36" s="22">
        <v>4.08</v>
      </c>
      <c r="D36" s="22">
        <v>4.07</v>
      </c>
      <c r="E36" s="23">
        <v>4.08</v>
      </c>
      <c r="F36" s="22">
        <v>7.46</v>
      </c>
      <c r="G36" s="22">
        <v>7.44</v>
      </c>
      <c r="H36" s="23">
        <v>7.45</v>
      </c>
      <c r="I36" s="22">
        <v>30.26</v>
      </c>
      <c r="J36" s="22">
        <v>30.2</v>
      </c>
      <c r="K36" s="23">
        <v>30.23</v>
      </c>
      <c r="L36" s="22">
        <v>10.07</v>
      </c>
      <c r="M36" s="22">
        <v>9.99</v>
      </c>
      <c r="N36" s="23">
        <v>10.029999999999999</v>
      </c>
      <c r="O36" s="22">
        <v>6.2</v>
      </c>
      <c r="P36" s="22">
        <v>6.17</v>
      </c>
      <c r="Q36" s="23">
        <v>6.19</v>
      </c>
      <c r="R36" s="22">
        <v>6.38</v>
      </c>
      <c r="S36" s="22">
        <v>6.38</v>
      </c>
      <c r="T36" s="23">
        <v>6.38</v>
      </c>
      <c r="U36" s="22">
        <v>8.48</v>
      </c>
      <c r="V36" s="22">
        <v>8.4700000000000006</v>
      </c>
      <c r="W36" s="23">
        <v>8.48</v>
      </c>
      <c r="X36" s="22">
        <v>6.49</v>
      </c>
      <c r="Y36" s="22">
        <v>6.47</v>
      </c>
      <c r="Z36" s="23">
        <v>6.48</v>
      </c>
      <c r="AA36" s="22">
        <v>16.190000000000001</v>
      </c>
      <c r="AB36" s="22">
        <v>16.170000000000002</v>
      </c>
      <c r="AC36" s="23">
        <v>16.18</v>
      </c>
      <c r="AD36" s="22">
        <v>9.0399999999999991</v>
      </c>
      <c r="AE36" s="22">
        <v>9.02</v>
      </c>
      <c r="AF36" s="23">
        <v>9.0299999999999994</v>
      </c>
      <c r="AG36" s="22">
        <v>6.04</v>
      </c>
      <c r="AH36" s="22">
        <v>6.04</v>
      </c>
      <c r="AI36" s="23">
        <v>6.04</v>
      </c>
      <c r="AJ36" s="22">
        <v>11.59</v>
      </c>
      <c r="AK36" s="22">
        <v>11.49</v>
      </c>
      <c r="AL36" s="23">
        <v>11.54</v>
      </c>
      <c r="AM36" s="22">
        <v>5.0199999999999996</v>
      </c>
      <c r="AN36" s="22">
        <v>5</v>
      </c>
      <c r="AO36" s="23">
        <v>5.01</v>
      </c>
      <c r="AP36" s="22">
        <v>8.8800000000000008</v>
      </c>
      <c r="AQ36" s="22">
        <v>8.8800000000000008</v>
      </c>
      <c r="AR36" s="23">
        <v>8.8800000000000008</v>
      </c>
      <c r="AS36" s="22">
        <v>11.74</v>
      </c>
      <c r="AT36" s="22">
        <v>11.63</v>
      </c>
      <c r="AU36" s="23">
        <v>11.69</v>
      </c>
      <c r="AV36" s="22">
        <v>6.11</v>
      </c>
      <c r="AW36" s="22">
        <v>6.11</v>
      </c>
      <c r="AX36" s="23">
        <v>6.11</v>
      </c>
      <c r="AY36" s="22">
        <v>5.26</v>
      </c>
      <c r="AZ36" s="22">
        <v>5.17</v>
      </c>
      <c r="BA36" s="23">
        <v>5.22</v>
      </c>
      <c r="BB36" s="22">
        <v>7.57</v>
      </c>
      <c r="BC36" s="22">
        <v>7.55</v>
      </c>
      <c r="BD36" s="23">
        <v>7.56</v>
      </c>
      <c r="BE36" s="22">
        <v>22.09</v>
      </c>
      <c r="BF36" s="22">
        <v>22.08</v>
      </c>
      <c r="BG36" s="23">
        <v>22.09</v>
      </c>
      <c r="BH36" s="22">
        <v>14.1</v>
      </c>
      <c r="BI36" s="22">
        <v>14.09</v>
      </c>
      <c r="BJ36" s="23">
        <v>14.1</v>
      </c>
      <c r="BK36" s="22">
        <v>1.97</v>
      </c>
      <c r="BL36" s="22">
        <v>1.95</v>
      </c>
      <c r="BM36" s="23">
        <v>1.96</v>
      </c>
    </row>
    <row r="37" spans="1:65" s="17" customFormat="1" ht="11.25" customHeight="1" x14ac:dyDescent="0.15">
      <c r="A37" s="82"/>
      <c r="B37" s="21">
        <v>2</v>
      </c>
      <c r="C37" s="24">
        <v>4.09</v>
      </c>
      <c r="D37" s="24">
        <v>4.08</v>
      </c>
      <c r="E37" s="25">
        <v>4.09</v>
      </c>
      <c r="F37" s="24">
        <v>7.48</v>
      </c>
      <c r="G37" s="24">
        <v>7.41</v>
      </c>
      <c r="H37" s="25">
        <v>7.45</v>
      </c>
      <c r="I37" s="24">
        <v>30.26</v>
      </c>
      <c r="J37" s="24">
        <v>30.19</v>
      </c>
      <c r="K37" s="25">
        <v>30.23</v>
      </c>
      <c r="L37" s="24">
        <v>10.38</v>
      </c>
      <c r="M37" s="24">
        <v>10.06</v>
      </c>
      <c r="N37" s="25">
        <v>10.220000000000001</v>
      </c>
      <c r="O37" s="24">
        <v>6.21</v>
      </c>
      <c r="P37" s="24">
        <v>6.16</v>
      </c>
      <c r="Q37" s="25">
        <v>6.19</v>
      </c>
      <c r="R37" s="24">
        <v>6.38</v>
      </c>
      <c r="S37" s="24">
        <v>6.37</v>
      </c>
      <c r="T37" s="25">
        <v>6.38</v>
      </c>
      <c r="U37" s="24">
        <v>8.5</v>
      </c>
      <c r="V37" s="24">
        <v>8.4700000000000006</v>
      </c>
      <c r="W37" s="25">
        <v>8.49</v>
      </c>
      <c r="X37" s="24">
        <v>6.5</v>
      </c>
      <c r="Y37" s="24">
        <v>6.47</v>
      </c>
      <c r="Z37" s="25">
        <v>6.49</v>
      </c>
      <c r="AA37" s="24">
        <v>16.170000000000002</v>
      </c>
      <c r="AB37" s="24">
        <v>16.170000000000002</v>
      </c>
      <c r="AC37" s="25">
        <v>16.170000000000002</v>
      </c>
      <c r="AD37" s="24">
        <v>9.1</v>
      </c>
      <c r="AE37" s="24">
        <v>9.0399999999999991</v>
      </c>
      <c r="AF37" s="25">
        <v>9.07</v>
      </c>
      <c r="AG37" s="24">
        <v>6.04</v>
      </c>
      <c r="AH37" s="24">
        <v>6.01</v>
      </c>
      <c r="AI37" s="25">
        <v>6.03</v>
      </c>
      <c r="AJ37" s="24">
        <v>11.53</v>
      </c>
      <c r="AK37" s="24">
        <v>11.51</v>
      </c>
      <c r="AL37" s="25">
        <v>11.52</v>
      </c>
      <c r="AM37" s="24">
        <v>5.0199999999999996</v>
      </c>
      <c r="AN37" s="24">
        <v>5</v>
      </c>
      <c r="AO37" s="25">
        <v>5.01</v>
      </c>
      <c r="AP37" s="24">
        <v>8.8800000000000008</v>
      </c>
      <c r="AQ37" s="24">
        <v>8.8800000000000008</v>
      </c>
      <c r="AR37" s="25">
        <v>8.8800000000000008</v>
      </c>
      <c r="AS37" s="24">
        <v>11.76</v>
      </c>
      <c r="AT37" s="24">
        <v>11.64</v>
      </c>
      <c r="AU37" s="25">
        <v>11.7</v>
      </c>
      <c r="AV37" s="24">
        <v>6.11</v>
      </c>
      <c r="AW37" s="24">
        <v>6.11</v>
      </c>
      <c r="AX37" s="25">
        <v>6.11</v>
      </c>
      <c r="AY37" s="24">
        <v>5.3</v>
      </c>
      <c r="AZ37" s="24">
        <v>5.19</v>
      </c>
      <c r="BA37" s="25">
        <v>5.25</v>
      </c>
      <c r="BB37" s="24">
        <v>7.56</v>
      </c>
      <c r="BC37" s="24">
        <v>7.54</v>
      </c>
      <c r="BD37" s="25">
        <v>7.55</v>
      </c>
      <c r="BE37" s="24">
        <v>22.08</v>
      </c>
      <c r="BF37" s="24">
        <v>22.08</v>
      </c>
      <c r="BG37" s="25">
        <v>22.08</v>
      </c>
      <c r="BH37" s="24">
        <v>14.09</v>
      </c>
      <c r="BI37" s="24">
        <v>14.09</v>
      </c>
      <c r="BJ37" s="25">
        <v>14.09</v>
      </c>
      <c r="BK37" s="24">
        <v>1.97</v>
      </c>
      <c r="BL37" s="24">
        <v>1.93</v>
      </c>
      <c r="BM37" s="25">
        <v>1.95</v>
      </c>
    </row>
    <row r="38" spans="1:65" s="17" customFormat="1" ht="11.25" customHeight="1" x14ac:dyDescent="0.15">
      <c r="A38" s="82"/>
      <c r="B38" s="21">
        <v>3</v>
      </c>
      <c r="C38" s="24">
        <v>4.1100000000000003</v>
      </c>
      <c r="D38" s="24">
        <v>4.09</v>
      </c>
      <c r="E38" s="25">
        <v>4.0999999999999996</v>
      </c>
      <c r="F38" s="24">
        <v>7.51</v>
      </c>
      <c r="G38" s="24">
        <v>7.44</v>
      </c>
      <c r="H38" s="25">
        <v>7.48</v>
      </c>
      <c r="I38" s="24">
        <v>30.28</v>
      </c>
      <c r="J38" s="24">
        <v>30.21</v>
      </c>
      <c r="K38" s="25">
        <v>30.25</v>
      </c>
      <c r="L38" s="24">
        <v>10.45</v>
      </c>
      <c r="M38" s="24">
        <v>10.06</v>
      </c>
      <c r="N38" s="25">
        <v>10.26</v>
      </c>
      <c r="O38" s="24">
        <v>6.23</v>
      </c>
      <c r="P38" s="24">
        <v>6.2</v>
      </c>
      <c r="Q38" s="25">
        <v>6.22</v>
      </c>
      <c r="R38" s="24">
        <v>6.39</v>
      </c>
      <c r="S38" s="24">
        <v>6.38</v>
      </c>
      <c r="T38" s="25">
        <v>6.39</v>
      </c>
      <c r="U38" s="24">
        <v>8.52</v>
      </c>
      <c r="V38" s="24">
        <v>8.49</v>
      </c>
      <c r="W38" s="25">
        <v>8.51</v>
      </c>
      <c r="X38" s="24">
        <v>6.51</v>
      </c>
      <c r="Y38" s="24">
        <v>6.49</v>
      </c>
      <c r="Z38" s="25">
        <v>6.5</v>
      </c>
      <c r="AA38" s="24">
        <v>16.18</v>
      </c>
      <c r="AB38" s="24">
        <v>16.170000000000002</v>
      </c>
      <c r="AC38" s="25">
        <v>16.18</v>
      </c>
      <c r="AD38" s="24">
        <v>9.1199999999999992</v>
      </c>
      <c r="AE38" s="24">
        <v>9.07</v>
      </c>
      <c r="AF38" s="25">
        <v>9.1</v>
      </c>
      <c r="AG38" s="24">
        <v>6.03</v>
      </c>
      <c r="AH38" s="24">
        <v>6.02</v>
      </c>
      <c r="AI38" s="25">
        <v>6.03</v>
      </c>
      <c r="AJ38" s="24">
        <v>11.53</v>
      </c>
      <c r="AK38" s="24">
        <v>11.51</v>
      </c>
      <c r="AL38" s="25">
        <v>11.52</v>
      </c>
      <c r="AM38" s="24">
        <v>5.03</v>
      </c>
      <c r="AN38" s="24">
        <v>5</v>
      </c>
      <c r="AO38" s="25">
        <v>5.0199999999999996</v>
      </c>
      <c r="AP38" s="24">
        <v>8.8800000000000008</v>
      </c>
      <c r="AQ38" s="24">
        <v>8.8800000000000008</v>
      </c>
      <c r="AR38" s="25">
        <v>8.8800000000000008</v>
      </c>
      <c r="AS38" s="24">
        <v>11.76</v>
      </c>
      <c r="AT38" s="24">
        <v>11.64</v>
      </c>
      <c r="AU38" s="25">
        <v>11.7</v>
      </c>
      <c r="AV38" s="24">
        <v>6.11</v>
      </c>
      <c r="AW38" s="24">
        <v>6.11</v>
      </c>
      <c r="AX38" s="25">
        <v>6.11</v>
      </c>
      <c r="AY38" s="24">
        <v>5.31</v>
      </c>
      <c r="AZ38" s="24">
        <v>5.2</v>
      </c>
      <c r="BA38" s="25">
        <v>5.26</v>
      </c>
      <c r="BB38" s="24">
        <v>7.56</v>
      </c>
      <c r="BC38" s="24">
        <v>7.53</v>
      </c>
      <c r="BD38" s="25">
        <v>7.55</v>
      </c>
      <c r="BE38" s="24">
        <v>22.08</v>
      </c>
      <c r="BF38" s="24">
        <v>22.07</v>
      </c>
      <c r="BG38" s="25">
        <v>22.08</v>
      </c>
      <c r="BH38" s="24">
        <v>14.09</v>
      </c>
      <c r="BI38" s="24">
        <v>14.09</v>
      </c>
      <c r="BJ38" s="25">
        <v>14.09</v>
      </c>
      <c r="BK38" s="24">
        <v>1.96</v>
      </c>
      <c r="BL38" s="24">
        <v>1.93</v>
      </c>
      <c r="BM38" s="25">
        <v>1.95</v>
      </c>
    </row>
    <row r="39" spans="1:65" s="17" customFormat="1" ht="11.25" customHeight="1" x14ac:dyDescent="0.15">
      <c r="A39" s="82"/>
      <c r="B39" s="21">
        <v>4</v>
      </c>
      <c r="C39" s="24">
        <v>4.12</v>
      </c>
      <c r="D39" s="24">
        <v>4.1100000000000003</v>
      </c>
      <c r="E39" s="25">
        <v>4.12</v>
      </c>
      <c r="F39" s="24">
        <v>7.49</v>
      </c>
      <c r="G39" s="24">
        <v>7.42</v>
      </c>
      <c r="H39" s="25">
        <v>7.46</v>
      </c>
      <c r="I39" s="24">
        <v>30.27</v>
      </c>
      <c r="J39" s="24">
        <v>30.2</v>
      </c>
      <c r="K39" s="25">
        <v>30.24</v>
      </c>
      <c r="L39" s="24">
        <v>10.46</v>
      </c>
      <c r="M39" s="24">
        <v>10.1</v>
      </c>
      <c r="N39" s="25">
        <v>10.28</v>
      </c>
      <c r="O39" s="24">
        <v>6.23</v>
      </c>
      <c r="P39" s="24">
        <v>6.19</v>
      </c>
      <c r="Q39" s="25">
        <v>6.21</v>
      </c>
      <c r="R39" s="24">
        <v>6.39</v>
      </c>
      <c r="S39" s="24">
        <v>6.38</v>
      </c>
      <c r="T39" s="25">
        <v>6.39</v>
      </c>
      <c r="U39" s="24">
        <v>8.51</v>
      </c>
      <c r="V39" s="24">
        <v>8.5</v>
      </c>
      <c r="W39" s="25">
        <v>8.51</v>
      </c>
      <c r="X39" s="24">
        <v>6.51</v>
      </c>
      <c r="Y39" s="24">
        <v>6.49</v>
      </c>
      <c r="Z39" s="25">
        <v>6.5</v>
      </c>
      <c r="AA39" s="24">
        <v>16.18</v>
      </c>
      <c r="AB39" s="24">
        <v>16.18</v>
      </c>
      <c r="AC39" s="25">
        <v>16.18</v>
      </c>
      <c r="AD39" s="24">
        <v>9.1199999999999992</v>
      </c>
      <c r="AE39" s="24">
        <v>9.1</v>
      </c>
      <c r="AF39" s="25">
        <v>9.11</v>
      </c>
      <c r="AG39" s="24">
        <v>6.03</v>
      </c>
      <c r="AH39" s="24">
        <v>6.02</v>
      </c>
      <c r="AI39" s="25">
        <v>6.03</v>
      </c>
      <c r="AJ39" s="24">
        <v>11.53</v>
      </c>
      <c r="AK39" s="24">
        <v>11.51</v>
      </c>
      <c r="AL39" s="25">
        <v>11.52</v>
      </c>
      <c r="AM39" s="24">
        <v>5.03</v>
      </c>
      <c r="AN39" s="24">
        <v>5</v>
      </c>
      <c r="AO39" s="25">
        <v>5.0199999999999996</v>
      </c>
      <c r="AP39" s="24">
        <v>8.8800000000000008</v>
      </c>
      <c r="AQ39" s="24">
        <v>8.8800000000000008</v>
      </c>
      <c r="AR39" s="25">
        <v>8.8800000000000008</v>
      </c>
      <c r="AS39" s="24">
        <v>11.76</v>
      </c>
      <c r="AT39" s="24">
        <v>11.63</v>
      </c>
      <c r="AU39" s="25">
        <v>11.7</v>
      </c>
      <c r="AV39" s="24">
        <v>6.11</v>
      </c>
      <c r="AW39" s="24">
        <v>6.11</v>
      </c>
      <c r="AX39" s="25">
        <v>6.11</v>
      </c>
      <c r="AY39" s="24">
        <v>5.31</v>
      </c>
      <c r="AZ39" s="24">
        <v>5.19</v>
      </c>
      <c r="BA39" s="25">
        <v>5.25</v>
      </c>
      <c r="BB39" s="24">
        <v>7.56</v>
      </c>
      <c r="BC39" s="24">
        <v>7.54</v>
      </c>
      <c r="BD39" s="25">
        <v>7.55</v>
      </c>
      <c r="BE39" s="24">
        <v>22.08</v>
      </c>
      <c r="BF39" s="24">
        <v>22.07</v>
      </c>
      <c r="BG39" s="25">
        <v>22.08</v>
      </c>
      <c r="BH39" s="24">
        <v>14.09</v>
      </c>
      <c r="BI39" s="24">
        <v>14.09</v>
      </c>
      <c r="BJ39" s="25">
        <v>14.09</v>
      </c>
      <c r="BK39" s="24">
        <v>1.95</v>
      </c>
      <c r="BL39" s="24">
        <v>1.9</v>
      </c>
      <c r="BM39" s="25">
        <v>1.93</v>
      </c>
    </row>
    <row r="40" spans="1:65" s="17" customFormat="1" ht="11.25" customHeight="1" x14ac:dyDescent="0.15">
      <c r="A40" s="82"/>
      <c r="B40" s="21">
        <v>5</v>
      </c>
      <c r="C40" s="24">
        <v>4.12</v>
      </c>
      <c r="D40" s="24">
        <v>4.0999999999999996</v>
      </c>
      <c r="E40" s="25">
        <v>4.1100000000000003</v>
      </c>
      <c r="F40" s="24">
        <v>7.48</v>
      </c>
      <c r="G40" s="24">
        <v>7.39</v>
      </c>
      <c r="H40" s="25">
        <v>7.44</v>
      </c>
      <c r="I40" s="24">
        <v>30.26</v>
      </c>
      <c r="J40" s="24">
        <v>30.17</v>
      </c>
      <c r="K40" s="25">
        <v>30.22</v>
      </c>
      <c r="L40" s="24">
        <v>10.19</v>
      </c>
      <c r="M40" s="24">
        <v>10.050000000000001</v>
      </c>
      <c r="N40" s="25">
        <v>10.119999999999999</v>
      </c>
      <c r="O40" s="24">
        <v>6.2</v>
      </c>
      <c r="P40" s="24">
        <v>6.16</v>
      </c>
      <c r="Q40" s="25">
        <v>6.18</v>
      </c>
      <c r="R40" s="24">
        <v>6.39</v>
      </c>
      <c r="S40" s="24">
        <v>6.38</v>
      </c>
      <c r="T40" s="25">
        <v>6.39</v>
      </c>
      <c r="U40" s="24">
        <v>8.51</v>
      </c>
      <c r="V40" s="24">
        <v>8.5</v>
      </c>
      <c r="W40" s="25">
        <v>8.51</v>
      </c>
      <c r="X40" s="24">
        <v>6.5</v>
      </c>
      <c r="Y40" s="24">
        <v>6.47</v>
      </c>
      <c r="Z40" s="25">
        <v>6.49</v>
      </c>
      <c r="AA40" s="24">
        <v>16.18</v>
      </c>
      <c r="AB40" s="24">
        <v>16.18</v>
      </c>
      <c r="AC40" s="25">
        <v>16.18</v>
      </c>
      <c r="AD40" s="24">
        <v>9.11</v>
      </c>
      <c r="AE40" s="24">
        <v>9.09</v>
      </c>
      <c r="AF40" s="25">
        <v>9.1</v>
      </c>
      <c r="AG40" s="24">
        <v>6.03</v>
      </c>
      <c r="AH40" s="24">
        <v>6.01</v>
      </c>
      <c r="AI40" s="25">
        <v>6.02</v>
      </c>
      <c r="AJ40" s="24">
        <v>11.53</v>
      </c>
      <c r="AK40" s="24">
        <v>11.51</v>
      </c>
      <c r="AL40" s="25">
        <v>11.52</v>
      </c>
      <c r="AM40" s="24">
        <v>5.03</v>
      </c>
      <c r="AN40" s="24">
        <v>5</v>
      </c>
      <c r="AO40" s="25">
        <v>5.0199999999999996</v>
      </c>
      <c r="AP40" s="24">
        <v>8.8800000000000008</v>
      </c>
      <c r="AQ40" s="24">
        <v>8.8800000000000008</v>
      </c>
      <c r="AR40" s="25">
        <v>8.8800000000000008</v>
      </c>
      <c r="AS40" s="24">
        <v>11.77</v>
      </c>
      <c r="AT40" s="24">
        <v>11.61</v>
      </c>
      <c r="AU40" s="25">
        <v>11.69</v>
      </c>
      <c r="AV40" s="24">
        <v>6.11</v>
      </c>
      <c r="AW40" s="24">
        <v>6.11</v>
      </c>
      <c r="AX40" s="25">
        <v>6.11</v>
      </c>
      <c r="AY40" s="24">
        <v>5.31</v>
      </c>
      <c r="AZ40" s="24">
        <v>5.17</v>
      </c>
      <c r="BA40" s="25">
        <v>5.24</v>
      </c>
      <c r="BB40" s="24">
        <v>7.55</v>
      </c>
      <c r="BC40" s="24">
        <v>7.53</v>
      </c>
      <c r="BD40" s="25">
        <v>7.54</v>
      </c>
      <c r="BE40" s="24">
        <v>22.07</v>
      </c>
      <c r="BF40" s="24">
        <v>22.05</v>
      </c>
      <c r="BG40" s="25">
        <v>22.06</v>
      </c>
      <c r="BH40" s="24">
        <v>14.09</v>
      </c>
      <c r="BI40" s="24">
        <v>14.09</v>
      </c>
      <c r="BJ40" s="25">
        <v>14.09</v>
      </c>
      <c r="BK40" s="24">
        <v>1.93</v>
      </c>
      <c r="BL40" s="24">
        <v>1.87</v>
      </c>
      <c r="BM40" s="25">
        <v>1.9</v>
      </c>
    </row>
    <row r="41" spans="1:65" s="17" customFormat="1" ht="11.25" customHeight="1" x14ac:dyDescent="0.15">
      <c r="A41" s="82"/>
      <c r="B41" s="21">
        <v>6</v>
      </c>
      <c r="C41" s="30">
        <v>4.1100000000000003</v>
      </c>
      <c r="D41" s="30">
        <v>4.09</v>
      </c>
      <c r="E41" s="25">
        <v>4.0999999999999996</v>
      </c>
      <c r="F41" s="24">
        <v>7.48</v>
      </c>
      <c r="G41" s="24">
        <v>7.39</v>
      </c>
      <c r="H41" s="25">
        <v>7.44</v>
      </c>
      <c r="I41" s="24">
        <v>30.26</v>
      </c>
      <c r="J41" s="24">
        <v>30.15</v>
      </c>
      <c r="K41" s="25">
        <v>30.21</v>
      </c>
      <c r="L41" s="24">
        <v>10.050000000000001</v>
      </c>
      <c r="M41" s="24">
        <v>10.029999999999999</v>
      </c>
      <c r="N41" s="25">
        <v>10.039999999999999</v>
      </c>
      <c r="O41" s="30">
        <v>6.18</v>
      </c>
      <c r="P41" s="30">
        <v>6.15</v>
      </c>
      <c r="Q41" s="25">
        <v>6.17</v>
      </c>
      <c r="R41" s="24">
        <v>6.38</v>
      </c>
      <c r="S41" s="24">
        <v>6.36</v>
      </c>
      <c r="T41" s="25">
        <v>6.37</v>
      </c>
      <c r="U41" s="24">
        <v>8.51</v>
      </c>
      <c r="V41" s="24">
        <v>8.48</v>
      </c>
      <c r="W41" s="25">
        <v>8.5</v>
      </c>
      <c r="X41" s="24">
        <v>6.48</v>
      </c>
      <c r="Y41" s="24">
        <v>6.44</v>
      </c>
      <c r="Z41" s="25">
        <v>6.46</v>
      </c>
      <c r="AA41" s="24">
        <v>16.18</v>
      </c>
      <c r="AB41" s="24">
        <v>16.18</v>
      </c>
      <c r="AC41" s="25">
        <v>16.18</v>
      </c>
      <c r="AD41" s="30">
        <v>9.11</v>
      </c>
      <c r="AE41" s="30">
        <v>9.08</v>
      </c>
      <c r="AF41" s="25">
        <v>9.1</v>
      </c>
      <c r="AG41" s="24">
        <v>6.03</v>
      </c>
      <c r="AH41" s="24">
        <v>6.01</v>
      </c>
      <c r="AI41" s="25">
        <v>6.02</v>
      </c>
      <c r="AJ41" s="24">
        <v>11.52</v>
      </c>
      <c r="AK41" s="24">
        <v>11.5</v>
      </c>
      <c r="AL41" s="25">
        <v>11.51</v>
      </c>
      <c r="AM41" s="30">
        <v>5.0199999999999996</v>
      </c>
      <c r="AN41" s="30">
        <v>5</v>
      </c>
      <c r="AO41" s="25">
        <v>5.01</v>
      </c>
      <c r="AP41" s="24">
        <v>8.8800000000000008</v>
      </c>
      <c r="AQ41" s="24">
        <v>8.8800000000000008</v>
      </c>
      <c r="AR41" s="25">
        <v>8.8800000000000008</v>
      </c>
      <c r="AS41" s="24">
        <v>11.77</v>
      </c>
      <c r="AT41" s="24">
        <v>11.59</v>
      </c>
      <c r="AU41" s="25">
        <v>11.68</v>
      </c>
      <c r="AV41" s="30">
        <v>6.11</v>
      </c>
      <c r="AW41" s="30">
        <v>6.11</v>
      </c>
      <c r="AX41" s="25">
        <v>6.11</v>
      </c>
      <c r="AY41" s="24">
        <v>5.31</v>
      </c>
      <c r="AZ41" s="24">
        <v>5.14</v>
      </c>
      <c r="BA41" s="25">
        <v>5.23</v>
      </c>
      <c r="BB41" s="24">
        <v>7.57</v>
      </c>
      <c r="BC41" s="24">
        <v>7.53</v>
      </c>
      <c r="BD41" s="25">
        <v>7.55</v>
      </c>
      <c r="BE41" s="24">
        <v>22.06</v>
      </c>
      <c r="BF41" s="24">
        <v>22.04</v>
      </c>
      <c r="BG41" s="25">
        <v>22.05</v>
      </c>
      <c r="BH41" s="24">
        <v>14.09</v>
      </c>
      <c r="BI41" s="24">
        <v>14.08</v>
      </c>
      <c r="BJ41" s="25">
        <v>14.09</v>
      </c>
      <c r="BK41" s="30">
        <v>1.91</v>
      </c>
      <c r="BL41" s="30">
        <v>1.84</v>
      </c>
      <c r="BM41" s="25">
        <v>1.88</v>
      </c>
    </row>
    <row r="42" spans="1:65" s="17" customFormat="1" ht="11.25" customHeight="1" x14ac:dyDescent="0.15">
      <c r="A42" s="82"/>
      <c r="B42" s="21">
        <v>7</v>
      </c>
      <c r="C42" s="24">
        <v>4.1100000000000003</v>
      </c>
      <c r="D42" s="24">
        <v>4.08</v>
      </c>
      <c r="E42" s="25">
        <v>4.0999999999999996</v>
      </c>
      <c r="F42" s="24">
        <v>7.51</v>
      </c>
      <c r="G42" s="24">
        <v>7.4</v>
      </c>
      <c r="H42" s="25">
        <v>7.46</v>
      </c>
      <c r="I42" s="24">
        <v>30.27</v>
      </c>
      <c r="J42" s="24">
        <v>30.14</v>
      </c>
      <c r="K42" s="25">
        <v>30.21</v>
      </c>
      <c r="L42" s="24">
        <v>10.43</v>
      </c>
      <c r="M42" s="24">
        <v>10.029999999999999</v>
      </c>
      <c r="N42" s="25">
        <v>10.23</v>
      </c>
      <c r="O42" s="24">
        <v>6.22</v>
      </c>
      <c r="P42" s="24">
        <v>6.16</v>
      </c>
      <c r="Q42" s="25">
        <v>6.19</v>
      </c>
      <c r="R42" s="24">
        <v>6.4</v>
      </c>
      <c r="S42" s="24">
        <v>6.38</v>
      </c>
      <c r="T42" s="25">
        <v>6.39</v>
      </c>
      <c r="U42" s="24">
        <v>8.49</v>
      </c>
      <c r="V42" s="24">
        <v>8.48</v>
      </c>
      <c r="W42" s="25">
        <v>8.49</v>
      </c>
      <c r="X42" s="24">
        <v>6.47</v>
      </c>
      <c r="Y42" s="24">
        <v>6.44</v>
      </c>
      <c r="Z42" s="25">
        <v>6.46</v>
      </c>
      <c r="AA42" s="24">
        <v>16.18</v>
      </c>
      <c r="AB42" s="24">
        <v>16.170000000000002</v>
      </c>
      <c r="AC42" s="25">
        <v>16.18</v>
      </c>
      <c r="AD42" s="24">
        <v>9.08</v>
      </c>
      <c r="AE42" s="24">
        <v>9.02</v>
      </c>
      <c r="AF42" s="25">
        <v>9.0500000000000007</v>
      </c>
      <c r="AG42" s="24">
        <v>6.04</v>
      </c>
      <c r="AH42" s="24">
        <v>6.02</v>
      </c>
      <c r="AI42" s="25">
        <v>6.03</v>
      </c>
      <c r="AJ42" s="24">
        <v>11.51</v>
      </c>
      <c r="AK42" s="24">
        <v>11.48</v>
      </c>
      <c r="AL42" s="25">
        <v>11.5</v>
      </c>
      <c r="AM42" s="24">
        <v>5.03</v>
      </c>
      <c r="AN42" s="24">
        <v>4.99</v>
      </c>
      <c r="AO42" s="25">
        <v>5.01</v>
      </c>
      <c r="AP42" s="24">
        <v>8.8800000000000008</v>
      </c>
      <c r="AQ42" s="24">
        <v>8.8800000000000008</v>
      </c>
      <c r="AR42" s="25">
        <v>8.8800000000000008</v>
      </c>
      <c r="AS42" s="24">
        <v>11.79</v>
      </c>
      <c r="AT42" s="24">
        <v>11.6</v>
      </c>
      <c r="AU42" s="25">
        <v>11.7</v>
      </c>
      <c r="AV42" s="24">
        <v>6.11</v>
      </c>
      <c r="AW42" s="24">
        <v>6.11</v>
      </c>
      <c r="AX42" s="25">
        <v>6.11</v>
      </c>
      <c r="AY42" s="24">
        <v>5.33</v>
      </c>
      <c r="AZ42" s="24">
        <v>5.14</v>
      </c>
      <c r="BA42" s="25">
        <v>5.24</v>
      </c>
      <c r="BB42" s="24">
        <v>7.59</v>
      </c>
      <c r="BC42" s="24">
        <v>7.57</v>
      </c>
      <c r="BD42" s="25">
        <v>7.58</v>
      </c>
      <c r="BE42" s="24">
        <v>22.05</v>
      </c>
      <c r="BF42" s="24">
        <v>22.04</v>
      </c>
      <c r="BG42" s="25">
        <v>22.05</v>
      </c>
      <c r="BH42" s="24">
        <v>14.08</v>
      </c>
      <c r="BI42" s="24">
        <v>14.08</v>
      </c>
      <c r="BJ42" s="25">
        <v>14.08</v>
      </c>
      <c r="BK42" s="24">
        <v>1.9</v>
      </c>
      <c r="BL42" s="24">
        <v>1.84</v>
      </c>
      <c r="BM42" s="25">
        <v>1.87</v>
      </c>
    </row>
    <row r="43" spans="1:65" s="17" customFormat="1" ht="11.25" customHeight="1" x14ac:dyDescent="0.15">
      <c r="A43" s="82"/>
      <c r="B43" s="21">
        <v>8</v>
      </c>
      <c r="C43" s="24">
        <v>4.0999999999999996</v>
      </c>
      <c r="D43" s="24">
        <v>4.08</v>
      </c>
      <c r="E43" s="25">
        <v>4.09</v>
      </c>
      <c r="F43" s="24">
        <v>7.52</v>
      </c>
      <c r="G43" s="24">
        <v>7.39</v>
      </c>
      <c r="H43" s="25">
        <v>7.46</v>
      </c>
      <c r="I43" s="24">
        <v>30.28</v>
      </c>
      <c r="J43" s="24">
        <v>30.13</v>
      </c>
      <c r="K43" s="25">
        <v>30.21</v>
      </c>
      <c r="L43" s="24">
        <v>10.47</v>
      </c>
      <c r="M43" s="24">
        <v>10.06</v>
      </c>
      <c r="N43" s="25">
        <v>10.27</v>
      </c>
      <c r="O43" s="24">
        <v>6.22</v>
      </c>
      <c r="P43" s="24">
        <v>6.16</v>
      </c>
      <c r="Q43" s="25">
        <v>6.19</v>
      </c>
      <c r="R43" s="24">
        <v>6.4</v>
      </c>
      <c r="S43" s="24">
        <v>6.39</v>
      </c>
      <c r="T43" s="25">
        <v>6.4</v>
      </c>
      <c r="U43" s="24">
        <v>8.49</v>
      </c>
      <c r="V43" s="24">
        <v>8.4700000000000006</v>
      </c>
      <c r="W43" s="25">
        <v>8.48</v>
      </c>
      <c r="X43" s="24">
        <v>6.47</v>
      </c>
      <c r="Y43" s="24">
        <v>6.45</v>
      </c>
      <c r="Z43" s="25">
        <v>6.46</v>
      </c>
      <c r="AA43" s="24">
        <v>16.170000000000002</v>
      </c>
      <c r="AB43" s="24">
        <v>16.149999999999999</v>
      </c>
      <c r="AC43" s="25">
        <v>16.16</v>
      </c>
      <c r="AD43" s="24">
        <v>9.0399999999999991</v>
      </c>
      <c r="AE43" s="24">
        <v>9.01</v>
      </c>
      <c r="AF43" s="25">
        <v>9.0299999999999994</v>
      </c>
      <c r="AG43" s="24">
        <v>6.04</v>
      </c>
      <c r="AH43" s="24">
        <v>6.02</v>
      </c>
      <c r="AI43" s="25">
        <v>6.03</v>
      </c>
      <c r="AJ43" s="24">
        <v>11.5</v>
      </c>
      <c r="AK43" s="24">
        <v>11.47</v>
      </c>
      <c r="AL43" s="25">
        <v>11.49</v>
      </c>
      <c r="AM43" s="24">
        <v>5.04</v>
      </c>
      <c r="AN43" s="24">
        <v>4.99</v>
      </c>
      <c r="AO43" s="25">
        <v>5.0199999999999996</v>
      </c>
      <c r="AP43" s="24">
        <v>8.8800000000000008</v>
      </c>
      <c r="AQ43" s="24">
        <v>8.8800000000000008</v>
      </c>
      <c r="AR43" s="25">
        <v>8.8800000000000008</v>
      </c>
      <c r="AS43" s="24">
        <v>11.83</v>
      </c>
      <c r="AT43" s="24">
        <v>11.56</v>
      </c>
      <c r="AU43" s="25">
        <v>11.7</v>
      </c>
      <c r="AV43" s="24">
        <v>6.11</v>
      </c>
      <c r="AW43" s="24">
        <v>6.11</v>
      </c>
      <c r="AX43" s="25">
        <v>6.11</v>
      </c>
      <c r="AY43" s="24">
        <v>5.36</v>
      </c>
      <c r="AZ43" s="24">
        <v>5.1100000000000003</v>
      </c>
      <c r="BA43" s="25">
        <v>5.24</v>
      </c>
      <c r="BB43" s="24">
        <v>7.59</v>
      </c>
      <c r="BC43" s="24">
        <v>7.57</v>
      </c>
      <c r="BD43" s="25">
        <v>7.58</v>
      </c>
      <c r="BE43" s="24">
        <v>22.04</v>
      </c>
      <c r="BF43" s="24">
        <v>22.02</v>
      </c>
      <c r="BG43" s="25">
        <v>22.03</v>
      </c>
      <c r="BH43" s="24">
        <v>14.08</v>
      </c>
      <c r="BI43" s="24">
        <v>14.08</v>
      </c>
      <c r="BJ43" s="25">
        <v>14.08</v>
      </c>
      <c r="BK43" s="24">
        <v>1.9</v>
      </c>
      <c r="BL43" s="24">
        <v>1.82</v>
      </c>
      <c r="BM43" s="25">
        <v>1.86</v>
      </c>
    </row>
    <row r="44" spans="1:65" s="17" customFormat="1" ht="11.25" customHeight="1" x14ac:dyDescent="0.15">
      <c r="A44" s="82"/>
      <c r="B44" s="21">
        <v>9</v>
      </c>
      <c r="C44" s="24">
        <v>4.0999999999999996</v>
      </c>
      <c r="D44" s="24">
        <v>4.08</v>
      </c>
      <c r="E44" s="25">
        <v>4.09</v>
      </c>
      <c r="F44" s="24">
        <v>7.52</v>
      </c>
      <c r="G44" s="24">
        <v>7.36</v>
      </c>
      <c r="H44" s="25">
        <v>7.44</v>
      </c>
      <c r="I44" s="24">
        <v>30.27</v>
      </c>
      <c r="J44" s="24">
        <v>30.1</v>
      </c>
      <c r="K44" s="25">
        <v>30.19</v>
      </c>
      <c r="L44" s="24">
        <v>10.55</v>
      </c>
      <c r="M44" s="24">
        <v>10.130000000000001</v>
      </c>
      <c r="N44" s="25">
        <v>10.34</v>
      </c>
      <c r="O44" s="24">
        <v>6.22</v>
      </c>
      <c r="P44" s="24">
        <v>6.15</v>
      </c>
      <c r="Q44" s="25">
        <v>6.19</v>
      </c>
      <c r="R44" s="24">
        <v>6.39</v>
      </c>
      <c r="S44" s="24">
        <v>6.37</v>
      </c>
      <c r="T44" s="25">
        <v>6.38</v>
      </c>
      <c r="U44" s="24">
        <v>8.49</v>
      </c>
      <c r="V44" s="24">
        <v>8.4700000000000006</v>
      </c>
      <c r="W44" s="25">
        <v>8.48</v>
      </c>
      <c r="X44" s="24">
        <v>6.48</v>
      </c>
      <c r="Y44" s="24">
        <v>6.43</v>
      </c>
      <c r="Z44" s="25">
        <v>6.46</v>
      </c>
      <c r="AA44" s="24">
        <v>16.149999999999999</v>
      </c>
      <c r="AB44" s="24">
        <v>16.14</v>
      </c>
      <c r="AC44" s="25">
        <v>16.149999999999999</v>
      </c>
      <c r="AD44" s="24">
        <v>9.06</v>
      </c>
      <c r="AE44" s="24">
        <v>9.0299999999999994</v>
      </c>
      <c r="AF44" s="25">
        <v>9.0500000000000007</v>
      </c>
      <c r="AG44" s="24">
        <v>6.05</v>
      </c>
      <c r="AH44" s="24">
        <v>6.02</v>
      </c>
      <c r="AI44" s="25">
        <v>6.04</v>
      </c>
      <c r="AJ44" s="24">
        <v>11.5</v>
      </c>
      <c r="AK44" s="24">
        <v>11.48</v>
      </c>
      <c r="AL44" s="25">
        <v>11.49</v>
      </c>
      <c r="AM44" s="24">
        <v>5.03</v>
      </c>
      <c r="AN44" s="24">
        <v>4.99</v>
      </c>
      <c r="AO44" s="25">
        <v>5.01</v>
      </c>
      <c r="AP44" s="24">
        <v>8.8800000000000008</v>
      </c>
      <c r="AQ44" s="24">
        <v>8.8800000000000008</v>
      </c>
      <c r="AR44" s="25">
        <v>8.8800000000000008</v>
      </c>
      <c r="AS44" s="24">
        <v>11.81</v>
      </c>
      <c r="AT44" s="24">
        <v>11.55</v>
      </c>
      <c r="AU44" s="25">
        <v>11.68</v>
      </c>
      <c r="AV44" s="24">
        <v>6.11</v>
      </c>
      <c r="AW44" s="24">
        <v>6.11</v>
      </c>
      <c r="AX44" s="25">
        <v>6.11</v>
      </c>
      <c r="AY44" s="24">
        <v>5.35</v>
      </c>
      <c r="AZ44" s="24">
        <v>5.1100000000000003</v>
      </c>
      <c r="BA44" s="25">
        <v>5.23</v>
      </c>
      <c r="BB44" s="24">
        <v>7.6</v>
      </c>
      <c r="BC44" s="24">
        <v>7.57</v>
      </c>
      <c r="BD44" s="25">
        <v>7.59</v>
      </c>
      <c r="BE44" s="24">
        <v>22.03</v>
      </c>
      <c r="BF44" s="24">
        <v>22.02</v>
      </c>
      <c r="BG44" s="25">
        <v>22.03</v>
      </c>
      <c r="BH44" s="24">
        <v>14.08</v>
      </c>
      <c r="BI44" s="24">
        <v>14.08</v>
      </c>
      <c r="BJ44" s="25">
        <v>14.08</v>
      </c>
      <c r="BK44" s="24">
        <v>1.88</v>
      </c>
      <c r="BL44" s="24">
        <v>1.8</v>
      </c>
      <c r="BM44" s="25">
        <v>1.84</v>
      </c>
    </row>
    <row r="45" spans="1:65" s="17" customFormat="1" ht="11.25" customHeight="1" x14ac:dyDescent="0.15">
      <c r="A45" s="82"/>
      <c r="B45" s="26">
        <v>10</v>
      </c>
      <c r="C45" s="27">
        <v>4.13</v>
      </c>
      <c r="D45" s="27">
        <v>4.09</v>
      </c>
      <c r="E45" s="28">
        <v>4.1100000000000003</v>
      </c>
      <c r="F45" s="27">
        <v>7.56</v>
      </c>
      <c r="G45" s="27">
        <v>7.44</v>
      </c>
      <c r="H45" s="28">
        <v>7.5</v>
      </c>
      <c r="I45" s="27">
        <v>30.29</v>
      </c>
      <c r="J45" s="27">
        <v>30.14</v>
      </c>
      <c r="K45" s="28">
        <v>30.22</v>
      </c>
      <c r="L45" s="27">
        <v>10.32</v>
      </c>
      <c r="M45" s="27">
        <v>10.17</v>
      </c>
      <c r="N45" s="28">
        <v>10.25</v>
      </c>
      <c r="O45" s="27">
        <v>6.28</v>
      </c>
      <c r="P45" s="27">
        <v>6.22</v>
      </c>
      <c r="Q45" s="28">
        <v>6.25</v>
      </c>
      <c r="R45" s="27">
        <v>6.42</v>
      </c>
      <c r="S45" s="27">
        <v>6.39</v>
      </c>
      <c r="T45" s="28">
        <v>6.41</v>
      </c>
      <c r="U45" s="27">
        <v>8.51</v>
      </c>
      <c r="V45" s="27">
        <v>8.49</v>
      </c>
      <c r="W45" s="28">
        <v>8.5</v>
      </c>
      <c r="X45" s="27">
        <v>6.52</v>
      </c>
      <c r="Y45" s="27">
        <v>6.48</v>
      </c>
      <c r="Z45" s="28">
        <v>6.5</v>
      </c>
      <c r="AA45" s="27">
        <v>16.16</v>
      </c>
      <c r="AB45" s="27">
        <v>16.149999999999999</v>
      </c>
      <c r="AC45" s="28">
        <v>16.16</v>
      </c>
      <c r="AD45" s="27">
        <v>9.11</v>
      </c>
      <c r="AE45" s="27">
        <v>9.06</v>
      </c>
      <c r="AF45" s="28">
        <v>9.09</v>
      </c>
      <c r="AG45" s="27">
        <v>6.06</v>
      </c>
      <c r="AH45" s="27">
        <v>6.05</v>
      </c>
      <c r="AI45" s="28">
        <v>6.06</v>
      </c>
      <c r="AJ45" s="27">
        <v>11.51</v>
      </c>
      <c r="AK45" s="27">
        <v>11.49</v>
      </c>
      <c r="AL45" s="28">
        <v>11.5</v>
      </c>
      <c r="AM45" s="27">
        <v>5.04</v>
      </c>
      <c r="AN45" s="27">
        <v>5.01</v>
      </c>
      <c r="AO45" s="28">
        <v>5.03</v>
      </c>
      <c r="AP45" s="27">
        <v>8.8800000000000008</v>
      </c>
      <c r="AQ45" s="27">
        <v>8.8800000000000008</v>
      </c>
      <c r="AR45" s="28">
        <v>8.8800000000000008</v>
      </c>
      <c r="AS45" s="27">
        <v>11.82</v>
      </c>
      <c r="AT45" s="27">
        <v>11.59</v>
      </c>
      <c r="AU45" s="28">
        <v>11.71</v>
      </c>
      <c r="AV45" s="27">
        <v>6.11</v>
      </c>
      <c r="AW45" s="27">
        <v>6.11</v>
      </c>
      <c r="AX45" s="28">
        <v>6.11</v>
      </c>
      <c r="AY45" s="27">
        <v>5.37</v>
      </c>
      <c r="AZ45" s="27">
        <v>5.15</v>
      </c>
      <c r="BA45" s="28">
        <v>5.26</v>
      </c>
      <c r="BB45" s="27">
        <v>7.62</v>
      </c>
      <c r="BC45" s="27">
        <v>7.58</v>
      </c>
      <c r="BD45" s="28">
        <v>7.6</v>
      </c>
      <c r="BE45" s="27">
        <v>22.03</v>
      </c>
      <c r="BF45" s="27">
        <v>22.03</v>
      </c>
      <c r="BG45" s="28">
        <v>22.03</v>
      </c>
      <c r="BH45" s="27">
        <v>14.08</v>
      </c>
      <c r="BI45" s="27">
        <v>14.08</v>
      </c>
      <c r="BJ45" s="28">
        <v>14.08</v>
      </c>
      <c r="BK45" s="27">
        <v>1.88</v>
      </c>
      <c r="BL45" s="27">
        <v>1.82</v>
      </c>
      <c r="BM45" s="28">
        <v>1.85</v>
      </c>
    </row>
    <row r="46" spans="1:65" s="17" customFormat="1" ht="11.25" customHeight="1" x14ac:dyDescent="0.15">
      <c r="A46" s="82"/>
      <c r="B46" s="29">
        <v>11</v>
      </c>
      <c r="C46" s="22">
        <v>4.1399999999999997</v>
      </c>
      <c r="D46" s="22">
        <v>4.12</v>
      </c>
      <c r="E46" s="23">
        <v>4.13</v>
      </c>
      <c r="F46" s="22">
        <v>7.6</v>
      </c>
      <c r="G46" s="22">
        <v>7.49</v>
      </c>
      <c r="H46" s="23">
        <v>7.55</v>
      </c>
      <c r="I46" s="22">
        <v>30.33</v>
      </c>
      <c r="J46" s="22">
        <v>30.18</v>
      </c>
      <c r="K46" s="23">
        <v>30.26</v>
      </c>
      <c r="L46" s="22">
        <v>10.54</v>
      </c>
      <c r="M46" s="22">
        <v>10.15</v>
      </c>
      <c r="N46" s="23">
        <v>10.35</v>
      </c>
      <c r="O46" s="22">
        <v>6.3</v>
      </c>
      <c r="P46" s="22">
        <v>6.26</v>
      </c>
      <c r="Q46" s="23">
        <v>6.28</v>
      </c>
      <c r="R46" s="22">
        <v>6.44</v>
      </c>
      <c r="S46" s="22">
        <v>6.42</v>
      </c>
      <c r="T46" s="23">
        <v>6.43</v>
      </c>
      <c r="U46" s="22">
        <v>8.51</v>
      </c>
      <c r="V46" s="22">
        <v>8.51</v>
      </c>
      <c r="W46" s="23">
        <v>8.51</v>
      </c>
      <c r="X46" s="22">
        <v>6.53</v>
      </c>
      <c r="Y46" s="22">
        <v>6.5</v>
      </c>
      <c r="Z46" s="23">
        <v>6.52</v>
      </c>
      <c r="AA46" s="22">
        <v>16.16</v>
      </c>
      <c r="AB46" s="22">
        <v>16.16</v>
      </c>
      <c r="AC46" s="23">
        <v>16.16</v>
      </c>
      <c r="AD46" s="22">
        <v>9.1</v>
      </c>
      <c r="AE46" s="22">
        <v>9.09</v>
      </c>
      <c r="AF46" s="23">
        <v>9.1</v>
      </c>
      <c r="AG46" s="22">
        <v>6.07</v>
      </c>
      <c r="AH46" s="22">
        <v>6.06</v>
      </c>
      <c r="AI46" s="23">
        <v>6.07</v>
      </c>
      <c r="AJ46" s="22">
        <v>11.52</v>
      </c>
      <c r="AK46" s="22">
        <v>11.48</v>
      </c>
      <c r="AL46" s="23">
        <v>11.5</v>
      </c>
      <c r="AM46" s="22">
        <v>5.07</v>
      </c>
      <c r="AN46" s="22">
        <v>5.04</v>
      </c>
      <c r="AO46" s="23">
        <v>5.0599999999999996</v>
      </c>
      <c r="AP46" s="22">
        <v>8.8800000000000008</v>
      </c>
      <c r="AQ46" s="22">
        <v>8.8800000000000008</v>
      </c>
      <c r="AR46" s="23">
        <v>8.8800000000000008</v>
      </c>
      <c r="AS46" s="22">
        <v>11.83</v>
      </c>
      <c r="AT46" s="22">
        <v>11.6</v>
      </c>
      <c r="AU46" s="23">
        <v>11.72</v>
      </c>
      <c r="AV46" s="22">
        <v>6.11</v>
      </c>
      <c r="AW46" s="22">
        <v>6.11</v>
      </c>
      <c r="AX46" s="23">
        <v>6.11</v>
      </c>
      <c r="AY46" s="22">
        <v>5.39</v>
      </c>
      <c r="AZ46" s="22">
        <v>5.18</v>
      </c>
      <c r="BA46" s="23">
        <v>5.29</v>
      </c>
      <c r="BB46" s="22">
        <v>7.64</v>
      </c>
      <c r="BC46" s="22">
        <v>7.62</v>
      </c>
      <c r="BD46" s="23">
        <v>7.63</v>
      </c>
      <c r="BE46" s="22">
        <v>22.04</v>
      </c>
      <c r="BF46" s="22">
        <v>22.03</v>
      </c>
      <c r="BG46" s="23">
        <v>22.04</v>
      </c>
      <c r="BH46" s="22">
        <v>14.08</v>
      </c>
      <c r="BI46" s="22">
        <v>14.07</v>
      </c>
      <c r="BJ46" s="23">
        <v>14.08</v>
      </c>
      <c r="BK46" s="22">
        <v>1.9</v>
      </c>
      <c r="BL46" s="22">
        <v>1.83</v>
      </c>
      <c r="BM46" s="23">
        <v>1.87</v>
      </c>
    </row>
    <row r="47" spans="1:65" s="17" customFormat="1" ht="11.25" customHeight="1" x14ac:dyDescent="0.15">
      <c r="A47" s="82"/>
      <c r="B47" s="21">
        <v>12</v>
      </c>
      <c r="C47" s="24">
        <v>4.1500000000000004</v>
      </c>
      <c r="D47" s="24">
        <v>4.1399999999999997</v>
      </c>
      <c r="E47" s="25">
        <v>4.1500000000000004</v>
      </c>
      <c r="F47" s="24">
        <v>7.6</v>
      </c>
      <c r="G47" s="24">
        <v>7.46</v>
      </c>
      <c r="H47" s="25">
        <v>7.53</v>
      </c>
      <c r="I47" s="24">
        <v>30.33</v>
      </c>
      <c r="J47" s="24">
        <v>30.18</v>
      </c>
      <c r="K47" s="25">
        <v>30.26</v>
      </c>
      <c r="L47" s="24">
        <v>10.31</v>
      </c>
      <c r="M47" s="24">
        <v>10.06</v>
      </c>
      <c r="N47" s="25">
        <v>10.19</v>
      </c>
      <c r="O47" s="24">
        <v>6.3</v>
      </c>
      <c r="P47" s="24">
        <v>6.25</v>
      </c>
      <c r="Q47" s="25">
        <v>6.28</v>
      </c>
      <c r="R47" s="24">
        <v>6.44</v>
      </c>
      <c r="S47" s="24">
        <v>6.44</v>
      </c>
      <c r="T47" s="25">
        <v>6.44</v>
      </c>
      <c r="U47" s="24">
        <v>8.52</v>
      </c>
      <c r="V47" s="24">
        <v>8.51</v>
      </c>
      <c r="W47" s="25">
        <v>8.52</v>
      </c>
      <c r="X47" s="24">
        <v>6.52</v>
      </c>
      <c r="Y47" s="24">
        <v>6.5</v>
      </c>
      <c r="Z47" s="25">
        <v>6.51</v>
      </c>
      <c r="AA47" s="24">
        <v>16.16</v>
      </c>
      <c r="AB47" s="24">
        <v>16.149999999999999</v>
      </c>
      <c r="AC47" s="25">
        <v>16.16</v>
      </c>
      <c r="AD47" s="24">
        <v>9.11</v>
      </c>
      <c r="AE47" s="24">
        <v>9.08</v>
      </c>
      <c r="AF47" s="25">
        <v>9.1</v>
      </c>
      <c r="AG47" s="24">
        <v>6.08</v>
      </c>
      <c r="AH47" s="24">
        <v>6.06</v>
      </c>
      <c r="AI47" s="25">
        <v>6.07</v>
      </c>
      <c r="AJ47" s="24">
        <v>11.51</v>
      </c>
      <c r="AK47" s="24">
        <v>11.43</v>
      </c>
      <c r="AL47" s="25">
        <v>11.47</v>
      </c>
      <c r="AM47" s="24">
        <v>5.07</v>
      </c>
      <c r="AN47" s="24">
        <v>5.03</v>
      </c>
      <c r="AO47" s="25">
        <v>5.05</v>
      </c>
      <c r="AP47" s="24">
        <v>8.8800000000000008</v>
      </c>
      <c r="AQ47" s="24">
        <v>8.8800000000000008</v>
      </c>
      <c r="AR47" s="25">
        <v>8.8800000000000008</v>
      </c>
      <c r="AS47" s="24">
        <v>11.8</v>
      </c>
      <c r="AT47" s="24">
        <v>11.59</v>
      </c>
      <c r="AU47" s="25">
        <v>11.7</v>
      </c>
      <c r="AV47" s="24">
        <v>6.11</v>
      </c>
      <c r="AW47" s="24">
        <v>6.11</v>
      </c>
      <c r="AX47" s="25">
        <v>6.11</v>
      </c>
      <c r="AY47" s="24">
        <v>5.38</v>
      </c>
      <c r="AZ47" s="24">
        <v>5.18</v>
      </c>
      <c r="BA47" s="25">
        <v>5.28</v>
      </c>
      <c r="BB47" s="24">
        <v>7.66</v>
      </c>
      <c r="BC47" s="24">
        <v>7.63</v>
      </c>
      <c r="BD47" s="25">
        <v>7.65</v>
      </c>
      <c r="BE47" s="24">
        <v>22.04</v>
      </c>
      <c r="BF47" s="24">
        <v>22.02</v>
      </c>
      <c r="BG47" s="25">
        <v>22.03</v>
      </c>
      <c r="BH47" s="24">
        <v>14.07</v>
      </c>
      <c r="BI47" s="24">
        <v>14.07</v>
      </c>
      <c r="BJ47" s="25">
        <v>14.07</v>
      </c>
      <c r="BK47" s="24">
        <v>1.89</v>
      </c>
      <c r="BL47" s="24">
        <v>1.83</v>
      </c>
      <c r="BM47" s="25">
        <v>1.86</v>
      </c>
    </row>
    <row r="48" spans="1:65" s="17" customFormat="1" ht="11.25" customHeight="1" x14ac:dyDescent="0.15">
      <c r="A48" s="82"/>
      <c r="B48" s="21">
        <v>13</v>
      </c>
      <c r="C48" s="24">
        <v>4.1399999999999997</v>
      </c>
      <c r="D48" s="24">
        <v>4.0999999999999996</v>
      </c>
      <c r="E48" s="25">
        <v>4.12</v>
      </c>
      <c r="F48" s="24">
        <v>7.54</v>
      </c>
      <c r="G48" s="24">
        <v>7.36</v>
      </c>
      <c r="H48" s="25">
        <v>7.45</v>
      </c>
      <c r="I48" s="24">
        <v>30.29</v>
      </c>
      <c r="J48" s="24">
        <v>30.07</v>
      </c>
      <c r="K48" s="25">
        <v>30.18</v>
      </c>
      <c r="L48" s="24">
        <v>10.06</v>
      </c>
      <c r="M48" s="24">
        <v>9.98</v>
      </c>
      <c r="N48" s="25">
        <v>10.02</v>
      </c>
      <c r="O48" s="24">
        <v>6.25</v>
      </c>
      <c r="P48" s="24">
        <v>6.1</v>
      </c>
      <c r="Q48" s="25">
        <v>6.18</v>
      </c>
      <c r="R48" s="24">
        <v>6.44</v>
      </c>
      <c r="S48" s="24">
        <v>6.39</v>
      </c>
      <c r="T48" s="25">
        <v>6.42</v>
      </c>
      <c r="U48" s="24">
        <v>8.51</v>
      </c>
      <c r="V48" s="24">
        <v>8.4499999999999993</v>
      </c>
      <c r="W48" s="25">
        <v>8.48</v>
      </c>
      <c r="X48" s="24">
        <v>6.5</v>
      </c>
      <c r="Y48" s="24">
        <v>6.4</v>
      </c>
      <c r="Z48" s="25">
        <v>6.45</v>
      </c>
      <c r="AA48" s="24">
        <v>16.149999999999999</v>
      </c>
      <c r="AB48" s="24">
        <v>16.12</v>
      </c>
      <c r="AC48" s="25">
        <v>16.14</v>
      </c>
      <c r="AD48" s="24">
        <v>9.09</v>
      </c>
      <c r="AE48" s="24">
        <v>9.0299999999999994</v>
      </c>
      <c r="AF48" s="25">
        <v>9.06</v>
      </c>
      <c r="AG48" s="24">
        <v>6.07</v>
      </c>
      <c r="AH48" s="24">
        <v>6.02</v>
      </c>
      <c r="AI48" s="25">
        <v>6.05</v>
      </c>
      <c r="AJ48" s="24">
        <v>11.45</v>
      </c>
      <c r="AK48" s="24">
        <v>11.42</v>
      </c>
      <c r="AL48" s="25">
        <v>11.44</v>
      </c>
      <c r="AM48" s="24">
        <v>5.05</v>
      </c>
      <c r="AN48" s="24">
        <v>4.99</v>
      </c>
      <c r="AO48" s="25">
        <v>5.0199999999999996</v>
      </c>
      <c r="AP48" s="24">
        <v>8.8800000000000008</v>
      </c>
      <c r="AQ48" s="24">
        <v>8.8800000000000008</v>
      </c>
      <c r="AR48" s="25">
        <v>8.8800000000000008</v>
      </c>
      <c r="AS48" s="24">
        <v>11.74</v>
      </c>
      <c r="AT48" s="24">
        <v>11.53</v>
      </c>
      <c r="AU48" s="25">
        <v>11.64</v>
      </c>
      <c r="AV48" s="24">
        <v>6.11</v>
      </c>
      <c r="AW48" s="24">
        <v>6.11</v>
      </c>
      <c r="AX48" s="25">
        <v>6.11</v>
      </c>
      <c r="AY48" s="24">
        <v>5.33</v>
      </c>
      <c r="AZ48" s="24">
        <v>5.1100000000000003</v>
      </c>
      <c r="BA48" s="25">
        <v>5.22</v>
      </c>
      <c r="BB48" s="24">
        <v>7.67</v>
      </c>
      <c r="BC48" s="24">
        <v>7.64</v>
      </c>
      <c r="BD48" s="25">
        <v>7.66</v>
      </c>
      <c r="BE48" s="24">
        <v>22.02</v>
      </c>
      <c r="BF48" s="24">
        <v>21.98</v>
      </c>
      <c r="BG48" s="25">
        <v>22</v>
      </c>
      <c r="BH48" s="24">
        <v>14.07</v>
      </c>
      <c r="BI48" s="24">
        <v>14.07</v>
      </c>
      <c r="BJ48" s="25">
        <v>14.07</v>
      </c>
      <c r="BK48" s="24">
        <v>1.87</v>
      </c>
      <c r="BL48" s="24">
        <v>1.76</v>
      </c>
      <c r="BM48" s="25">
        <v>1.82</v>
      </c>
    </row>
    <row r="49" spans="1:65" s="17" customFormat="1" ht="11.25" customHeight="1" x14ac:dyDescent="0.15">
      <c r="A49" s="82"/>
      <c r="B49" s="21">
        <v>14</v>
      </c>
      <c r="C49" s="24">
        <v>4.0999999999999996</v>
      </c>
      <c r="D49" s="24">
        <v>4.04</v>
      </c>
      <c r="E49" s="25">
        <v>4.07</v>
      </c>
      <c r="F49" s="24">
        <v>7.42</v>
      </c>
      <c r="G49" s="24">
        <v>7.31</v>
      </c>
      <c r="H49" s="25">
        <v>7.37</v>
      </c>
      <c r="I49" s="24">
        <v>30.17</v>
      </c>
      <c r="J49" s="24">
        <v>30.04</v>
      </c>
      <c r="K49" s="25">
        <v>30.11</v>
      </c>
      <c r="L49" s="24">
        <v>9.99</v>
      </c>
      <c r="M49" s="24">
        <v>9.9</v>
      </c>
      <c r="N49" s="25">
        <v>9.9499999999999993</v>
      </c>
      <c r="O49" s="24">
        <v>6.12</v>
      </c>
      <c r="P49" s="24">
        <v>6.06</v>
      </c>
      <c r="Q49" s="25">
        <v>6.09</v>
      </c>
      <c r="R49" s="24">
        <v>6.39</v>
      </c>
      <c r="S49" s="24">
        <v>6.36</v>
      </c>
      <c r="T49" s="25">
        <v>6.38</v>
      </c>
      <c r="U49" s="24">
        <v>8.4499999999999993</v>
      </c>
      <c r="V49" s="24">
        <v>8.42</v>
      </c>
      <c r="W49" s="25">
        <v>8.44</v>
      </c>
      <c r="X49" s="24">
        <v>6.41</v>
      </c>
      <c r="Y49" s="24">
        <v>6.38</v>
      </c>
      <c r="Z49" s="25">
        <v>6.4</v>
      </c>
      <c r="AA49" s="24">
        <v>16.12</v>
      </c>
      <c r="AB49" s="24">
        <v>16.079999999999998</v>
      </c>
      <c r="AC49" s="25">
        <v>16.100000000000001</v>
      </c>
      <c r="AD49" s="24">
        <v>9.0299999999999994</v>
      </c>
      <c r="AE49" s="24">
        <v>8.98</v>
      </c>
      <c r="AF49" s="25">
        <v>9.01</v>
      </c>
      <c r="AG49" s="24">
        <v>6.04</v>
      </c>
      <c r="AH49" s="24">
        <v>6.02</v>
      </c>
      <c r="AI49" s="25">
        <v>6.03</v>
      </c>
      <c r="AJ49" s="24">
        <v>11.43</v>
      </c>
      <c r="AK49" s="24">
        <v>11.41</v>
      </c>
      <c r="AL49" s="25">
        <v>11.42</v>
      </c>
      <c r="AM49" s="24">
        <v>4.99</v>
      </c>
      <c r="AN49" s="24">
        <v>4.96</v>
      </c>
      <c r="AO49" s="25">
        <v>4.9800000000000004</v>
      </c>
      <c r="AP49" s="24">
        <v>8.8800000000000008</v>
      </c>
      <c r="AQ49" s="24">
        <v>8.8800000000000008</v>
      </c>
      <c r="AR49" s="25">
        <v>8.8800000000000008</v>
      </c>
      <c r="AS49" s="24">
        <v>11.66</v>
      </c>
      <c r="AT49" s="24">
        <v>11.5</v>
      </c>
      <c r="AU49" s="25">
        <v>11.58</v>
      </c>
      <c r="AV49" s="24">
        <v>6.11</v>
      </c>
      <c r="AW49" s="24">
        <v>6.11</v>
      </c>
      <c r="AX49" s="25">
        <v>6.11</v>
      </c>
      <c r="AY49" s="24">
        <v>5.24</v>
      </c>
      <c r="AZ49" s="24">
        <v>5.09</v>
      </c>
      <c r="BA49" s="25">
        <v>5.17</v>
      </c>
      <c r="BB49" s="24">
        <v>7.64</v>
      </c>
      <c r="BC49" s="24">
        <v>7.53</v>
      </c>
      <c r="BD49" s="25">
        <v>7.59</v>
      </c>
      <c r="BE49" s="24">
        <v>21.98</v>
      </c>
      <c r="BF49" s="24">
        <v>21.97</v>
      </c>
      <c r="BG49" s="25">
        <v>21.98</v>
      </c>
      <c r="BH49" s="24">
        <v>14.07</v>
      </c>
      <c r="BI49" s="24">
        <v>14.07</v>
      </c>
      <c r="BJ49" s="25">
        <v>14.07</v>
      </c>
      <c r="BK49" s="24">
        <v>1.77</v>
      </c>
      <c r="BL49" s="24">
        <v>1.72</v>
      </c>
      <c r="BM49" s="25">
        <v>1.75</v>
      </c>
    </row>
    <row r="50" spans="1:65" s="17" customFormat="1" ht="11.25" customHeight="1" x14ac:dyDescent="0.15">
      <c r="A50" s="82"/>
      <c r="B50" s="21">
        <v>15</v>
      </c>
      <c r="C50" s="24">
        <v>4.0599999999999996</v>
      </c>
      <c r="D50" s="24">
        <v>4.04</v>
      </c>
      <c r="E50" s="25">
        <v>4.05</v>
      </c>
      <c r="F50" s="24">
        <v>7.46</v>
      </c>
      <c r="G50" s="24">
        <v>7.37</v>
      </c>
      <c r="H50" s="25">
        <v>7.42</v>
      </c>
      <c r="I50" s="24">
        <v>30.18</v>
      </c>
      <c r="J50" s="24">
        <v>30.09</v>
      </c>
      <c r="K50" s="25">
        <v>30.14</v>
      </c>
      <c r="L50" s="24">
        <v>10.4</v>
      </c>
      <c r="M50" s="24">
        <v>9.99</v>
      </c>
      <c r="N50" s="25">
        <v>10.199999999999999</v>
      </c>
      <c r="O50" s="24">
        <v>6.17</v>
      </c>
      <c r="P50" s="24">
        <v>6.11</v>
      </c>
      <c r="Q50" s="25">
        <v>6.14</v>
      </c>
      <c r="R50" s="24">
        <v>6.38</v>
      </c>
      <c r="S50" s="24">
        <v>6.37</v>
      </c>
      <c r="T50" s="25">
        <v>6.38</v>
      </c>
      <c r="U50" s="24">
        <v>8.4600000000000009</v>
      </c>
      <c r="V50" s="24">
        <v>8.43</v>
      </c>
      <c r="W50" s="25">
        <v>8.4499999999999993</v>
      </c>
      <c r="X50" s="24">
        <v>6.45</v>
      </c>
      <c r="Y50" s="24">
        <v>6.39</v>
      </c>
      <c r="Z50" s="25">
        <v>6.42</v>
      </c>
      <c r="AA50" s="24">
        <v>16.079999999999998</v>
      </c>
      <c r="AB50" s="24">
        <v>16.059999999999999</v>
      </c>
      <c r="AC50" s="25">
        <v>16.07</v>
      </c>
      <c r="AD50" s="24">
        <v>9.01</v>
      </c>
      <c r="AE50" s="24">
        <v>8.9700000000000006</v>
      </c>
      <c r="AF50" s="25">
        <v>8.99</v>
      </c>
      <c r="AG50" s="24">
        <v>6.05</v>
      </c>
      <c r="AH50" s="24">
        <v>6.03</v>
      </c>
      <c r="AI50" s="25">
        <v>6.04</v>
      </c>
      <c r="AJ50" s="24">
        <v>11.44</v>
      </c>
      <c r="AK50" s="24">
        <v>11.4</v>
      </c>
      <c r="AL50" s="25">
        <v>11.42</v>
      </c>
      <c r="AM50" s="24">
        <v>5</v>
      </c>
      <c r="AN50" s="24">
        <v>4.9800000000000004</v>
      </c>
      <c r="AO50" s="25">
        <v>4.99</v>
      </c>
      <c r="AP50" s="24">
        <v>8.8800000000000008</v>
      </c>
      <c r="AQ50" s="24">
        <v>8.8699999999999992</v>
      </c>
      <c r="AR50" s="25">
        <v>8.8800000000000008</v>
      </c>
      <c r="AS50" s="24">
        <v>11.69</v>
      </c>
      <c r="AT50" s="24">
        <v>11.54</v>
      </c>
      <c r="AU50" s="25">
        <v>11.62</v>
      </c>
      <c r="AV50" s="24">
        <v>6.11</v>
      </c>
      <c r="AW50" s="24">
        <v>6.11</v>
      </c>
      <c r="AX50" s="25">
        <v>6.11</v>
      </c>
      <c r="AY50" s="24">
        <v>5.27</v>
      </c>
      <c r="AZ50" s="24">
        <v>5.13</v>
      </c>
      <c r="BA50" s="25">
        <v>5.2</v>
      </c>
      <c r="BB50" s="24">
        <v>7.53</v>
      </c>
      <c r="BC50" s="24">
        <v>7.49</v>
      </c>
      <c r="BD50" s="25">
        <v>7.51</v>
      </c>
      <c r="BE50" s="24">
        <v>21.99</v>
      </c>
      <c r="BF50" s="24">
        <v>21.98</v>
      </c>
      <c r="BG50" s="25">
        <v>21.99</v>
      </c>
      <c r="BH50" s="24">
        <v>14.07</v>
      </c>
      <c r="BI50" s="24">
        <v>14.07</v>
      </c>
      <c r="BJ50" s="25">
        <v>14.07</v>
      </c>
      <c r="BK50" s="24">
        <v>1.79</v>
      </c>
      <c r="BL50" s="24">
        <v>1.74</v>
      </c>
      <c r="BM50" s="25">
        <v>1.77</v>
      </c>
    </row>
    <row r="51" spans="1:65" s="17" customFormat="1" ht="11.25" customHeight="1" x14ac:dyDescent="0.15">
      <c r="A51" s="82"/>
      <c r="B51" s="21">
        <v>16</v>
      </c>
      <c r="C51" s="24">
        <v>4.08</v>
      </c>
      <c r="D51" s="24">
        <v>4.0599999999999996</v>
      </c>
      <c r="E51" s="25">
        <v>4.07</v>
      </c>
      <c r="F51" s="24">
        <v>7.49</v>
      </c>
      <c r="G51" s="24">
        <v>7.42</v>
      </c>
      <c r="H51" s="25">
        <v>7.46</v>
      </c>
      <c r="I51" s="24">
        <v>30.22</v>
      </c>
      <c r="J51" s="24">
        <v>30.12</v>
      </c>
      <c r="K51" s="25">
        <v>30.17</v>
      </c>
      <c r="L51" s="24">
        <v>10.47</v>
      </c>
      <c r="M51" s="24">
        <v>10.06</v>
      </c>
      <c r="N51" s="25">
        <v>10.27</v>
      </c>
      <c r="O51" s="24">
        <v>6.2</v>
      </c>
      <c r="P51" s="24">
        <v>6.17</v>
      </c>
      <c r="Q51" s="25">
        <v>6.19</v>
      </c>
      <c r="R51" s="24">
        <v>6.39</v>
      </c>
      <c r="S51" s="24">
        <v>6.38</v>
      </c>
      <c r="T51" s="25">
        <v>6.39</v>
      </c>
      <c r="U51" s="24">
        <v>8.48</v>
      </c>
      <c r="V51" s="24">
        <v>8.4600000000000009</v>
      </c>
      <c r="W51" s="25">
        <v>8.4700000000000006</v>
      </c>
      <c r="X51" s="24">
        <v>6.48</v>
      </c>
      <c r="Y51" s="24">
        <v>6.45</v>
      </c>
      <c r="Z51" s="25">
        <v>6.47</v>
      </c>
      <c r="AA51" s="24">
        <v>16.079999999999998</v>
      </c>
      <c r="AB51" s="24">
        <v>16.07</v>
      </c>
      <c r="AC51" s="25">
        <v>16.079999999999998</v>
      </c>
      <c r="AD51" s="24">
        <v>9.06</v>
      </c>
      <c r="AE51" s="24">
        <v>9</v>
      </c>
      <c r="AF51" s="25">
        <v>9.0299999999999994</v>
      </c>
      <c r="AG51" s="24">
        <v>6.06</v>
      </c>
      <c r="AH51" s="24">
        <v>6.05</v>
      </c>
      <c r="AI51" s="25">
        <v>6.06</v>
      </c>
      <c r="AJ51" s="24">
        <v>11.45</v>
      </c>
      <c r="AK51" s="24">
        <v>11.39</v>
      </c>
      <c r="AL51" s="25">
        <v>11.42</v>
      </c>
      <c r="AM51" s="24">
        <v>5.0199999999999996</v>
      </c>
      <c r="AN51" s="24">
        <v>5</v>
      </c>
      <c r="AO51" s="25">
        <v>5.01</v>
      </c>
      <c r="AP51" s="24">
        <v>8.8699999999999992</v>
      </c>
      <c r="AQ51" s="24">
        <v>8.8699999999999992</v>
      </c>
      <c r="AR51" s="25">
        <v>8.8699999999999992</v>
      </c>
      <c r="AS51" s="24">
        <v>11.7</v>
      </c>
      <c r="AT51" s="24">
        <v>11.57</v>
      </c>
      <c r="AU51" s="25">
        <v>11.64</v>
      </c>
      <c r="AV51" s="24">
        <v>6.11</v>
      </c>
      <c r="AW51" s="24">
        <v>6.11</v>
      </c>
      <c r="AX51" s="25">
        <v>6.11</v>
      </c>
      <c r="AY51" s="24">
        <v>5.3</v>
      </c>
      <c r="AZ51" s="24">
        <v>5.17</v>
      </c>
      <c r="BA51" s="25">
        <v>5.24</v>
      </c>
      <c r="BB51" s="24">
        <v>7.53</v>
      </c>
      <c r="BC51" s="24">
        <v>7.47</v>
      </c>
      <c r="BD51" s="25">
        <v>7.5</v>
      </c>
      <c r="BE51" s="24">
        <v>21.99</v>
      </c>
      <c r="BF51" s="24">
        <v>21.99</v>
      </c>
      <c r="BG51" s="25">
        <v>21.99</v>
      </c>
      <c r="BH51" s="24">
        <v>14.07</v>
      </c>
      <c r="BI51" s="24">
        <v>14.07</v>
      </c>
      <c r="BJ51" s="25">
        <v>14.07</v>
      </c>
      <c r="BK51" s="24">
        <v>1.79</v>
      </c>
      <c r="BL51" s="24">
        <v>1.76</v>
      </c>
      <c r="BM51" s="25">
        <v>1.78</v>
      </c>
    </row>
    <row r="52" spans="1:65" s="17" customFormat="1" ht="11.25" customHeight="1" x14ac:dyDescent="0.15">
      <c r="A52" s="82"/>
      <c r="B52" s="21">
        <v>17</v>
      </c>
      <c r="C52" s="24">
        <v>4.0999999999999996</v>
      </c>
      <c r="D52" s="24">
        <v>4.08</v>
      </c>
      <c r="E52" s="25">
        <v>4.09</v>
      </c>
      <c r="F52" s="24">
        <v>7.55</v>
      </c>
      <c r="G52" s="24">
        <v>7.42</v>
      </c>
      <c r="H52" s="25">
        <v>7.49</v>
      </c>
      <c r="I52" s="24">
        <v>30.24</v>
      </c>
      <c r="J52" s="24">
        <v>30.13</v>
      </c>
      <c r="K52" s="25">
        <v>30.19</v>
      </c>
      <c r="L52" s="24">
        <v>10.51</v>
      </c>
      <c r="M52" s="24">
        <v>10.130000000000001</v>
      </c>
      <c r="N52" s="25">
        <v>10.32</v>
      </c>
      <c r="O52" s="24">
        <v>6.27</v>
      </c>
      <c r="P52" s="24">
        <v>6.19</v>
      </c>
      <c r="Q52" s="25">
        <v>6.23</v>
      </c>
      <c r="R52" s="24">
        <v>6.41</v>
      </c>
      <c r="S52" s="24">
        <v>6.39</v>
      </c>
      <c r="T52" s="25">
        <v>6.4</v>
      </c>
      <c r="U52" s="24">
        <v>8.51</v>
      </c>
      <c r="V52" s="24">
        <v>8.4700000000000006</v>
      </c>
      <c r="W52" s="25">
        <v>8.49</v>
      </c>
      <c r="X52" s="24">
        <v>6.52</v>
      </c>
      <c r="Y52" s="24">
        <v>6.46</v>
      </c>
      <c r="Z52" s="25">
        <v>6.49</v>
      </c>
      <c r="AA52" s="24">
        <v>16.09</v>
      </c>
      <c r="AB52" s="24">
        <v>16.079999999999998</v>
      </c>
      <c r="AC52" s="25">
        <v>16.09</v>
      </c>
      <c r="AD52" s="24">
        <v>9.09</v>
      </c>
      <c r="AE52" s="24">
        <v>9.0299999999999994</v>
      </c>
      <c r="AF52" s="25">
        <v>9.06</v>
      </c>
      <c r="AG52" s="24">
        <v>6.07</v>
      </c>
      <c r="AH52" s="24">
        <v>6.04</v>
      </c>
      <c r="AI52" s="25">
        <v>6.06</v>
      </c>
      <c r="AJ52" s="24">
        <v>11.46</v>
      </c>
      <c r="AK52" s="24">
        <v>11.41</v>
      </c>
      <c r="AL52" s="25">
        <v>11.44</v>
      </c>
      <c r="AM52" s="24">
        <v>5.04</v>
      </c>
      <c r="AN52" s="24">
        <v>5</v>
      </c>
      <c r="AO52" s="25">
        <v>5.0199999999999996</v>
      </c>
      <c r="AP52" s="24">
        <v>8.8699999999999992</v>
      </c>
      <c r="AQ52" s="24">
        <v>8.8699999999999992</v>
      </c>
      <c r="AR52" s="25">
        <v>8.8699999999999992</v>
      </c>
      <c r="AS52" s="24">
        <v>11.74</v>
      </c>
      <c r="AT52" s="24">
        <v>11.57</v>
      </c>
      <c r="AU52" s="25">
        <v>11.66</v>
      </c>
      <c r="AV52" s="24">
        <v>6.11</v>
      </c>
      <c r="AW52" s="24">
        <v>6.11</v>
      </c>
      <c r="AX52" s="25">
        <v>6.11</v>
      </c>
      <c r="AY52" s="24">
        <v>5.34</v>
      </c>
      <c r="AZ52" s="24">
        <v>5.17</v>
      </c>
      <c r="BA52" s="25">
        <v>5.26</v>
      </c>
      <c r="BB52" s="24">
        <v>7.56</v>
      </c>
      <c r="BC52" s="24">
        <v>7.46</v>
      </c>
      <c r="BD52" s="25">
        <v>7.51</v>
      </c>
      <c r="BE52" s="24">
        <v>22</v>
      </c>
      <c r="BF52" s="24">
        <v>21.99</v>
      </c>
      <c r="BG52" s="25">
        <v>22</v>
      </c>
      <c r="BH52" s="24">
        <v>14.07</v>
      </c>
      <c r="BI52" s="24">
        <v>14.07</v>
      </c>
      <c r="BJ52" s="25">
        <v>14.07</v>
      </c>
      <c r="BK52" s="24">
        <v>1.81</v>
      </c>
      <c r="BL52" s="24">
        <v>1.75</v>
      </c>
      <c r="BM52" s="25">
        <v>1.78</v>
      </c>
    </row>
    <row r="53" spans="1:65" s="17" customFormat="1" ht="11.25" customHeight="1" x14ac:dyDescent="0.15">
      <c r="A53" s="82"/>
      <c r="B53" s="21">
        <v>18</v>
      </c>
      <c r="C53" s="24">
        <v>4.12</v>
      </c>
      <c r="D53" s="24">
        <v>4.0999999999999996</v>
      </c>
      <c r="E53" s="25">
        <v>4.1100000000000003</v>
      </c>
      <c r="F53" s="24">
        <v>7.55</v>
      </c>
      <c r="G53" s="24">
        <v>7.48</v>
      </c>
      <c r="H53" s="25">
        <v>7.52</v>
      </c>
      <c r="I53" s="24">
        <v>30.25</v>
      </c>
      <c r="J53" s="24">
        <v>30.16</v>
      </c>
      <c r="K53" s="25">
        <v>30.21</v>
      </c>
      <c r="L53" s="24">
        <v>10.53</v>
      </c>
      <c r="M53" s="24">
        <v>10.15</v>
      </c>
      <c r="N53" s="25">
        <v>10.34</v>
      </c>
      <c r="O53" s="24">
        <v>6.28</v>
      </c>
      <c r="P53" s="24">
        <v>6.24</v>
      </c>
      <c r="Q53" s="25">
        <v>6.26</v>
      </c>
      <c r="R53" s="24">
        <v>6.42</v>
      </c>
      <c r="S53" s="24">
        <v>6.41</v>
      </c>
      <c r="T53" s="25">
        <v>6.42</v>
      </c>
      <c r="U53" s="24">
        <v>8.5299999999999994</v>
      </c>
      <c r="V53" s="24">
        <v>8.51</v>
      </c>
      <c r="W53" s="25">
        <v>8.52</v>
      </c>
      <c r="X53" s="24">
        <v>6.52</v>
      </c>
      <c r="Y53" s="24">
        <v>6.5</v>
      </c>
      <c r="Z53" s="25">
        <v>6.51</v>
      </c>
      <c r="AA53" s="24">
        <v>16.11</v>
      </c>
      <c r="AB53" s="24">
        <v>16.09</v>
      </c>
      <c r="AC53" s="25">
        <v>16.100000000000001</v>
      </c>
      <c r="AD53" s="24">
        <v>9.09</v>
      </c>
      <c r="AE53" s="24">
        <v>9.07</v>
      </c>
      <c r="AF53" s="25">
        <v>9.08</v>
      </c>
      <c r="AG53" s="24">
        <v>6.07</v>
      </c>
      <c r="AH53" s="24">
        <v>6.06</v>
      </c>
      <c r="AI53" s="25">
        <v>6.07</v>
      </c>
      <c r="AJ53" s="24">
        <v>11.5</v>
      </c>
      <c r="AK53" s="24">
        <v>11.42</v>
      </c>
      <c r="AL53" s="25">
        <v>11.46</v>
      </c>
      <c r="AM53" s="24">
        <v>5.05</v>
      </c>
      <c r="AN53" s="24">
        <v>5.0199999999999996</v>
      </c>
      <c r="AO53" s="25">
        <v>5.04</v>
      </c>
      <c r="AP53" s="24">
        <v>8.8699999999999992</v>
      </c>
      <c r="AQ53" s="24">
        <v>8.8699999999999992</v>
      </c>
      <c r="AR53" s="25">
        <v>8.8699999999999992</v>
      </c>
      <c r="AS53" s="24">
        <v>11.74</v>
      </c>
      <c r="AT53" s="24">
        <v>11.59</v>
      </c>
      <c r="AU53" s="25">
        <v>11.67</v>
      </c>
      <c r="AV53" s="24">
        <v>6.11</v>
      </c>
      <c r="AW53" s="24">
        <v>6.11</v>
      </c>
      <c r="AX53" s="25">
        <v>6.11</v>
      </c>
      <c r="AY53" s="24">
        <v>5.34</v>
      </c>
      <c r="AZ53" s="24">
        <v>5.2</v>
      </c>
      <c r="BA53" s="25">
        <v>5.27</v>
      </c>
      <c r="BB53" s="24">
        <v>7.57</v>
      </c>
      <c r="BC53" s="24">
        <v>7.46</v>
      </c>
      <c r="BD53" s="25">
        <v>7.52</v>
      </c>
      <c r="BE53" s="24">
        <v>22.01</v>
      </c>
      <c r="BF53" s="24">
        <v>22</v>
      </c>
      <c r="BG53" s="25">
        <v>22.01</v>
      </c>
      <c r="BH53" s="24">
        <v>14.07</v>
      </c>
      <c r="BI53" s="24">
        <v>14.07</v>
      </c>
      <c r="BJ53" s="25">
        <v>14.07</v>
      </c>
      <c r="BK53" s="24">
        <v>1.81</v>
      </c>
      <c r="BL53" s="24">
        <v>1.76</v>
      </c>
      <c r="BM53" s="25">
        <v>1.79</v>
      </c>
    </row>
    <row r="54" spans="1:65" s="17" customFormat="1" ht="11.25" customHeight="1" x14ac:dyDescent="0.15">
      <c r="A54" s="82"/>
      <c r="B54" s="21">
        <v>19</v>
      </c>
      <c r="C54" s="24">
        <v>4.12</v>
      </c>
      <c r="D54" s="24">
        <v>4.12</v>
      </c>
      <c r="E54" s="25">
        <v>4.12</v>
      </c>
      <c r="F54" s="24">
        <v>7.56</v>
      </c>
      <c r="G54" s="24">
        <v>7.49</v>
      </c>
      <c r="H54" s="25">
        <v>7.53</v>
      </c>
      <c r="I54" s="24">
        <v>30.26</v>
      </c>
      <c r="J54" s="24">
        <v>30.16</v>
      </c>
      <c r="K54" s="25">
        <v>30.21</v>
      </c>
      <c r="L54" s="24">
        <v>10.45</v>
      </c>
      <c r="M54" s="24">
        <v>10.119999999999999</v>
      </c>
      <c r="N54" s="25">
        <v>10.29</v>
      </c>
      <c r="O54" s="24">
        <v>6.29</v>
      </c>
      <c r="P54" s="24">
        <v>6.26</v>
      </c>
      <c r="Q54" s="25">
        <v>6.28</v>
      </c>
      <c r="R54" s="24">
        <v>6.43</v>
      </c>
      <c r="S54" s="24">
        <v>6.42</v>
      </c>
      <c r="T54" s="25">
        <v>6.43</v>
      </c>
      <c r="U54" s="24">
        <v>8.5399999999999991</v>
      </c>
      <c r="V54" s="24">
        <v>8.52</v>
      </c>
      <c r="W54" s="25">
        <v>8.5299999999999994</v>
      </c>
      <c r="X54" s="24">
        <v>6.54</v>
      </c>
      <c r="Y54" s="24">
        <v>6.5</v>
      </c>
      <c r="Z54" s="25">
        <v>6.52</v>
      </c>
      <c r="AA54" s="24">
        <v>16.12</v>
      </c>
      <c r="AB54" s="24">
        <v>16.11</v>
      </c>
      <c r="AC54" s="25">
        <v>16.12</v>
      </c>
      <c r="AD54" s="24">
        <v>9.1</v>
      </c>
      <c r="AE54" s="24">
        <v>9.06</v>
      </c>
      <c r="AF54" s="25">
        <v>9.08</v>
      </c>
      <c r="AG54" s="24">
        <v>6.08</v>
      </c>
      <c r="AH54" s="24">
        <v>6.07</v>
      </c>
      <c r="AI54" s="25">
        <v>6.08</v>
      </c>
      <c r="AJ54" s="24">
        <v>11.49</v>
      </c>
      <c r="AK54" s="24">
        <v>11.43</v>
      </c>
      <c r="AL54" s="25">
        <v>11.46</v>
      </c>
      <c r="AM54" s="24">
        <v>5.0599999999999996</v>
      </c>
      <c r="AN54" s="24">
        <v>5.03</v>
      </c>
      <c r="AO54" s="25">
        <v>5.05</v>
      </c>
      <c r="AP54" s="24">
        <v>8.8699999999999992</v>
      </c>
      <c r="AQ54" s="24">
        <v>8.8699999999999992</v>
      </c>
      <c r="AR54" s="25">
        <v>8.8699999999999992</v>
      </c>
      <c r="AS54" s="24">
        <v>11.73</v>
      </c>
      <c r="AT54" s="24">
        <v>11.58</v>
      </c>
      <c r="AU54" s="25">
        <v>11.66</v>
      </c>
      <c r="AV54" s="24">
        <v>6.11</v>
      </c>
      <c r="AW54" s="24">
        <v>6.11</v>
      </c>
      <c r="AX54" s="25">
        <v>6.11</v>
      </c>
      <c r="AY54" s="24">
        <v>5.35</v>
      </c>
      <c r="AZ54" s="24">
        <v>5.2</v>
      </c>
      <c r="BA54" s="25">
        <v>5.28</v>
      </c>
      <c r="BB54" s="24">
        <v>7.59</v>
      </c>
      <c r="BC54" s="24">
        <v>7.57</v>
      </c>
      <c r="BD54" s="25">
        <v>7.58</v>
      </c>
      <c r="BE54" s="24">
        <v>22.01</v>
      </c>
      <c r="BF54" s="24">
        <v>22</v>
      </c>
      <c r="BG54" s="25">
        <v>22.01</v>
      </c>
      <c r="BH54" s="24">
        <v>14.07</v>
      </c>
      <c r="BI54" s="24">
        <v>14.06</v>
      </c>
      <c r="BJ54" s="25">
        <v>14.07</v>
      </c>
      <c r="BK54" s="24">
        <v>1.8</v>
      </c>
      <c r="BL54" s="24">
        <v>1.76</v>
      </c>
      <c r="BM54" s="25">
        <v>1.78</v>
      </c>
    </row>
    <row r="55" spans="1:65" s="17" customFormat="1" ht="11.25" customHeight="1" x14ac:dyDescent="0.15">
      <c r="A55" s="82"/>
      <c r="B55" s="26">
        <v>20</v>
      </c>
      <c r="C55" s="27">
        <v>4.13</v>
      </c>
      <c r="D55" s="27">
        <v>4.09</v>
      </c>
      <c r="E55" s="28">
        <v>4.1100000000000003</v>
      </c>
      <c r="F55" s="27">
        <v>7.57</v>
      </c>
      <c r="G55" s="27">
        <v>7.37</v>
      </c>
      <c r="H55" s="28">
        <v>7.47</v>
      </c>
      <c r="I55" s="27">
        <v>30.26</v>
      </c>
      <c r="J55" s="27">
        <v>30.05</v>
      </c>
      <c r="K55" s="28">
        <v>30.16</v>
      </c>
      <c r="L55" s="27">
        <v>10.119999999999999</v>
      </c>
      <c r="M55" s="27">
        <v>10.1</v>
      </c>
      <c r="N55" s="28">
        <v>10.11</v>
      </c>
      <c r="O55" s="27">
        <v>6.28</v>
      </c>
      <c r="P55" s="27">
        <v>6.11</v>
      </c>
      <c r="Q55" s="28">
        <v>6.2</v>
      </c>
      <c r="R55" s="27">
        <v>6.43</v>
      </c>
      <c r="S55" s="27">
        <v>6.39</v>
      </c>
      <c r="T55" s="28">
        <v>6.41</v>
      </c>
      <c r="U55" s="27">
        <v>8.5399999999999991</v>
      </c>
      <c r="V55" s="27">
        <v>8.48</v>
      </c>
      <c r="W55" s="28">
        <v>8.51</v>
      </c>
      <c r="X55" s="27">
        <v>6.54</v>
      </c>
      <c r="Y55" s="27">
        <v>6.42</v>
      </c>
      <c r="Z55" s="28">
        <v>6.48</v>
      </c>
      <c r="AA55" s="27">
        <v>16.12</v>
      </c>
      <c r="AB55" s="27">
        <v>16.09</v>
      </c>
      <c r="AC55" s="28">
        <v>16.11</v>
      </c>
      <c r="AD55" s="27">
        <v>9.1</v>
      </c>
      <c r="AE55" s="27">
        <v>9.0399999999999991</v>
      </c>
      <c r="AF55" s="28">
        <v>9.07</v>
      </c>
      <c r="AG55" s="27">
        <v>6.08</v>
      </c>
      <c r="AH55" s="27">
        <v>6.03</v>
      </c>
      <c r="AI55" s="28">
        <v>6.06</v>
      </c>
      <c r="AJ55" s="27">
        <v>11.5</v>
      </c>
      <c r="AK55" s="27">
        <v>11.42</v>
      </c>
      <c r="AL55" s="28">
        <v>11.46</v>
      </c>
      <c r="AM55" s="27">
        <v>5.0599999999999996</v>
      </c>
      <c r="AN55" s="27">
        <v>5</v>
      </c>
      <c r="AO55" s="28">
        <v>5.03</v>
      </c>
      <c r="AP55" s="27">
        <v>8.8699999999999992</v>
      </c>
      <c r="AQ55" s="27">
        <v>8.8699999999999992</v>
      </c>
      <c r="AR55" s="28">
        <v>8.8699999999999992</v>
      </c>
      <c r="AS55" s="27">
        <v>11.74</v>
      </c>
      <c r="AT55" s="27">
        <v>11.49</v>
      </c>
      <c r="AU55" s="28">
        <v>11.62</v>
      </c>
      <c r="AV55" s="27">
        <v>6.11</v>
      </c>
      <c r="AW55" s="27">
        <v>6.11</v>
      </c>
      <c r="AX55" s="28">
        <v>6.11</v>
      </c>
      <c r="AY55" s="27">
        <v>5.35</v>
      </c>
      <c r="AZ55" s="27">
        <v>5.12</v>
      </c>
      <c r="BA55" s="28">
        <v>5.24</v>
      </c>
      <c r="BB55" s="27">
        <v>7.58</v>
      </c>
      <c r="BC55" s="27">
        <v>7.29</v>
      </c>
      <c r="BD55" s="28">
        <v>7.44</v>
      </c>
      <c r="BE55" s="27">
        <v>22</v>
      </c>
      <c r="BF55" s="27">
        <v>21.94</v>
      </c>
      <c r="BG55" s="28">
        <v>21.97</v>
      </c>
      <c r="BH55" s="27">
        <v>14.06</v>
      </c>
      <c r="BI55" s="27">
        <v>14.06</v>
      </c>
      <c r="BJ55" s="28">
        <v>14.06</v>
      </c>
      <c r="BK55" s="27">
        <v>1.8</v>
      </c>
      <c r="BL55" s="27">
        <v>1.69</v>
      </c>
      <c r="BM55" s="28">
        <v>1.75</v>
      </c>
    </row>
    <row r="56" spans="1:65" s="17" customFormat="1" ht="11.25" customHeight="1" x14ac:dyDescent="0.15">
      <c r="A56" s="82"/>
      <c r="B56" s="29">
        <v>21</v>
      </c>
      <c r="C56" s="22">
        <v>4.09</v>
      </c>
      <c r="D56" s="22">
        <v>4.08</v>
      </c>
      <c r="E56" s="23">
        <v>4.09</v>
      </c>
      <c r="F56" s="22">
        <v>7.58</v>
      </c>
      <c r="G56" s="22">
        <v>7.43</v>
      </c>
      <c r="H56" s="23">
        <v>7.51</v>
      </c>
      <c r="I56" s="22">
        <v>30.25</v>
      </c>
      <c r="J56" s="22">
        <v>30.11</v>
      </c>
      <c r="K56" s="23">
        <v>30.18</v>
      </c>
      <c r="L56" s="22">
        <v>10.51</v>
      </c>
      <c r="M56" s="22">
        <v>10.11</v>
      </c>
      <c r="N56" s="23">
        <v>10.31</v>
      </c>
      <c r="O56" s="22">
        <v>6.31</v>
      </c>
      <c r="P56" s="22">
        <v>6.16</v>
      </c>
      <c r="Q56" s="23">
        <v>6.24</v>
      </c>
      <c r="R56" s="22">
        <v>6.43</v>
      </c>
      <c r="S56" s="22">
        <v>6.39</v>
      </c>
      <c r="T56" s="23">
        <v>6.41</v>
      </c>
      <c r="U56" s="22">
        <v>8.5299999999999994</v>
      </c>
      <c r="V56" s="22">
        <v>8.49</v>
      </c>
      <c r="W56" s="23">
        <v>8.51</v>
      </c>
      <c r="X56" s="22">
        <v>6.5</v>
      </c>
      <c r="Y56" s="22">
        <v>6.44</v>
      </c>
      <c r="Z56" s="23">
        <v>6.47</v>
      </c>
      <c r="AA56" s="22">
        <v>16.09</v>
      </c>
      <c r="AB56" s="22">
        <v>16.079999999999998</v>
      </c>
      <c r="AC56" s="23">
        <v>16.09</v>
      </c>
      <c r="AD56" s="22">
        <v>9.0500000000000007</v>
      </c>
      <c r="AE56" s="22">
        <v>9</v>
      </c>
      <c r="AF56" s="23">
        <v>9.0299999999999994</v>
      </c>
      <c r="AG56" s="22">
        <v>6.09</v>
      </c>
      <c r="AH56" s="22">
        <v>6.05</v>
      </c>
      <c r="AI56" s="23">
        <v>6.07</v>
      </c>
      <c r="AJ56" s="22">
        <v>11.52</v>
      </c>
      <c r="AK56" s="22">
        <v>11.45</v>
      </c>
      <c r="AL56" s="23">
        <v>11.49</v>
      </c>
      <c r="AM56" s="22">
        <v>5.05</v>
      </c>
      <c r="AN56" s="22">
        <v>5</v>
      </c>
      <c r="AO56" s="23">
        <v>5.03</v>
      </c>
      <c r="AP56" s="22">
        <v>8.8699999999999992</v>
      </c>
      <c r="AQ56" s="22">
        <v>8.8699999999999992</v>
      </c>
      <c r="AR56" s="23">
        <v>8.8699999999999992</v>
      </c>
      <c r="AS56" s="22">
        <v>11.73</v>
      </c>
      <c r="AT56" s="22">
        <v>11.56</v>
      </c>
      <c r="AU56" s="23">
        <v>11.65</v>
      </c>
      <c r="AV56" s="22">
        <v>6.11</v>
      </c>
      <c r="AW56" s="22">
        <v>6.11</v>
      </c>
      <c r="AX56" s="23">
        <v>6.11</v>
      </c>
      <c r="AY56" s="22">
        <v>5.35</v>
      </c>
      <c r="AZ56" s="22">
        <v>5.17</v>
      </c>
      <c r="BA56" s="23">
        <v>5.26</v>
      </c>
      <c r="BB56" s="22">
        <v>7.29</v>
      </c>
      <c r="BC56" s="22">
        <v>7.19</v>
      </c>
      <c r="BD56" s="23">
        <v>7.24</v>
      </c>
      <c r="BE56" s="22">
        <v>21.97</v>
      </c>
      <c r="BF56" s="22">
        <v>21.95</v>
      </c>
      <c r="BG56" s="23">
        <v>21.96</v>
      </c>
      <c r="BH56" s="22">
        <v>14.06</v>
      </c>
      <c r="BI56" s="22">
        <v>14.06</v>
      </c>
      <c r="BJ56" s="23">
        <v>14.06</v>
      </c>
      <c r="BK56" s="22">
        <v>1.77</v>
      </c>
      <c r="BL56" s="22">
        <v>1.71</v>
      </c>
      <c r="BM56" s="23">
        <v>1.74</v>
      </c>
    </row>
    <row r="57" spans="1:65" s="17" customFormat="1" ht="11.25" customHeight="1" x14ac:dyDescent="0.15">
      <c r="A57" s="82"/>
      <c r="B57" s="21">
        <v>22</v>
      </c>
      <c r="C57" s="24">
        <v>4.0999999999999996</v>
      </c>
      <c r="D57" s="24">
        <v>4.08</v>
      </c>
      <c r="E57" s="25">
        <v>4.09</v>
      </c>
      <c r="F57" s="24">
        <v>7.58</v>
      </c>
      <c r="G57" s="24">
        <v>7.48</v>
      </c>
      <c r="H57" s="25">
        <v>7.53</v>
      </c>
      <c r="I57" s="24">
        <v>30.25</v>
      </c>
      <c r="J57" s="24">
        <v>30.15</v>
      </c>
      <c r="K57" s="25">
        <v>30.2</v>
      </c>
      <c r="L57" s="24">
        <v>10.51</v>
      </c>
      <c r="M57" s="24">
        <v>10.15</v>
      </c>
      <c r="N57" s="25">
        <v>10.33</v>
      </c>
      <c r="O57" s="24">
        <v>6.32</v>
      </c>
      <c r="P57" s="24">
        <v>6.27</v>
      </c>
      <c r="Q57" s="25">
        <v>6.3</v>
      </c>
      <c r="R57" s="24">
        <v>6.44</v>
      </c>
      <c r="S57" s="24">
        <v>6.43</v>
      </c>
      <c r="T57" s="25">
        <v>6.44</v>
      </c>
      <c r="U57" s="24">
        <v>8.5299999999999994</v>
      </c>
      <c r="V57" s="24">
        <v>8.52</v>
      </c>
      <c r="W57" s="25">
        <v>8.5299999999999994</v>
      </c>
      <c r="X57" s="24">
        <v>6.52</v>
      </c>
      <c r="Y57" s="24">
        <v>6.5</v>
      </c>
      <c r="Z57" s="25">
        <v>6.51</v>
      </c>
      <c r="AA57" s="24">
        <v>16.079999999999998</v>
      </c>
      <c r="AB57" s="24">
        <v>16.07</v>
      </c>
      <c r="AC57" s="25">
        <v>16.079999999999998</v>
      </c>
      <c r="AD57" s="24">
        <v>9.0299999999999994</v>
      </c>
      <c r="AE57" s="24">
        <v>9</v>
      </c>
      <c r="AF57" s="25">
        <v>9.02</v>
      </c>
      <c r="AG57" s="24">
        <v>6.09</v>
      </c>
      <c r="AH57" s="24">
        <v>6.07</v>
      </c>
      <c r="AI57" s="25">
        <v>6.08</v>
      </c>
      <c r="AJ57" s="24">
        <v>11.51</v>
      </c>
      <c r="AK57" s="24">
        <v>11.47</v>
      </c>
      <c r="AL57" s="25">
        <v>11.49</v>
      </c>
      <c r="AM57" s="24">
        <v>5.0599999999999996</v>
      </c>
      <c r="AN57" s="24">
        <v>5.03</v>
      </c>
      <c r="AO57" s="25">
        <v>5.05</v>
      </c>
      <c r="AP57" s="24">
        <v>8.8699999999999992</v>
      </c>
      <c r="AQ57" s="24">
        <v>8.8699999999999992</v>
      </c>
      <c r="AR57" s="25">
        <v>8.8699999999999992</v>
      </c>
      <c r="AS57" s="24">
        <v>11.77</v>
      </c>
      <c r="AT57" s="24">
        <v>11.57</v>
      </c>
      <c r="AU57" s="25">
        <v>11.67</v>
      </c>
      <c r="AV57" s="24">
        <v>6.11</v>
      </c>
      <c r="AW57" s="24">
        <v>6.11</v>
      </c>
      <c r="AX57" s="25">
        <v>6.11</v>
      </c>
      <c r="AY57" s="24">
        <v>5.37</v>
      </c>
      <c r="AZ57" s="24">
        <v>5.18</v>
      </c>
      <c r="BA57" s="25">
        <v>5.28</v>
      </c>
      <c r="BB57" s="24">
        <v>7.19</v>
      </c>
      <c r="BC57" s="24">
        <v>7.16</v>
      </c>
      <c r="BD57" s="25">
        <v>7.18</v>
      </c>
      <c r="BE57" s="24">
        <v>21.98</v>
      </c>
      <c r="BF57" s="24">
        <v>21.96</v>
      </c>
      <c r="BG57" s="25">
        <v>21.97</v>
      </c>
      <c r="BH57" s="24">
        <v>14.06</v>
      </c>
      <c r="BI57" s="24">
        <v>14.06</v>
      </c>
      <c r="BJ57" s="25">
        <v>14.06</v>
      </c>
      <c r="BK57" s="24">
        <v>1.77</v>
      </c>
      <c r="BL57" s="24">
        <v>1.72</v>
      </c>
      <c r="BM57" s="25">
        <v>1.75</v>
      </c>
    </row>
    <row r="58" spans="1:65" s="17" customFormat="1" ht="11.25" customHeight="1" x14ac:dyDescent="0.15">
      <c r="A58" s="82"/>
      <c r="B58" s="21">
        <v>23</v>
      </c>
      <c r="C58" s="24">
        <v>4.1100000000000003</v>
      </c>
      <c r="D58" s="24">
        <v>4.0999999999999996</v>
      </c>
      <c r="E58" s="25">
        <v>4.1100000000000003</v>
      </c>
      <c r="F58" s="24">
        <v>7.56</v>
      </c>
      <c r="G58" s="24">
        <v>7.45</v>
      </c>
      <c r="H58" s="25">
        <v>7.51</v>
      </c>
      <c r="I58" s="24">
        <v>30.26</v>
      </c>
      <c r="J58" s="24">
        <v>30.13</v>
      </c>
      <c r="K58" s="25">
        <v>30.2</v>
      </c>
      <c r="L58" s="24">
        <v>10.54</v>
      </c>
      <c r="M58" s="24">
        <v>10.15</v>
      </c>
      <c r="N58" s="25">
        <v>10.35</v>
      </c>
      <c r="O58" s="24">
        <v>6.28</v>
      </c>
      <c r="P58" s="24">
        <v>6.23</v>
      </c>
      <c r="Q58" s="25">
        <v>6.26</v>
      </c>
      <c r="R58" s="24">
        <v>6.44</v>
      </c>
      <c r="S58" s="24">
        <v>6.43</v>
      </c>
      <c r="T58" s="25">
        <v>6.44</v>
      </c>
      <c r="U58" s="24">
        <v>8.5399999999999991</v>
      </c>
      <c r="V58" s="24">
        <v>8.52</v>
      </c>
      <c r="W58" s="25">
        <v>8.5299999999999994</v>
      </c>
      <c r="X58" s="24">
        <v>6.52</v>
      </c>
      <c r="Y58" s="24">
        <v>6.48</v>
      </c>
      <c r="Z58" s="25">
        <v>6.5</v>
      </c>
      <c r="AA58" s="24">
        <v>16.07</v>
      </c>
      <c r="AB58" s="24">
        <v>16.07</v>
      </c>
      <c r="AC58" s="25">
        <v>16.07</v>
      </c>
      <c r="AD58" s="24">
        <v>9.0299999999999994</v>
      </c>
      <c r="AE58" s="24">
        <v>9.01</v>
      </c>
      <c r="AF58" s="25">
        <v>9.02</v>
      </c>
      <c r="AG58" s="24">
        <v>6.08</v>
      </c>
      <c r="AH58" s="24">
        <v>6.06</v>
      </c>
      <c r="AI58" s="25">
        <v>6.07</v>
      </c>
      <c r="AJ58" s="24">
        <v>11.49</v>
      </c>
      <c r="AK58" s="24">
        <v>11.42</v>
      </c>
      <c r="AL58" s="25">
        <v>11.46</v>
      </c>
      <c r="AM58" s="24">
        <v>5.0599999999999996</v>
      </c>
      <c r="AN58" s="24">
        <v>5.0199999999999996</v>
      </c>
      <c r="AO58" s="25">
        <v>5.04</v>
      </c>
      <c r="AP58" s="24">
        <v>8.8699999999999992</v>
      </c>
      <c r="AQ58" s="24">
        <v>8.8699999999999992</v>
      </c>
      <c r="AR58" s="25">
        <v>8.8699999999999992</v>
      </c>
      <c r="AS58" s="24">
        <v>11.75</v>
      </c>
      <c r="AT58" s="24">
        <v>11.55</v>
      </c>
      <c r="AU58" s="25">
        <v>11.65</v>
      </c>
      <c r="AV58" s="24">
        <v>6.11</v>
      </c>
      <c r="AW58" s="24">
        <v>6.11</v>
      </c>
      <c r="AX58" s="25">
        <v>6.11</v>
      </c>
      <c r="AY58" s="24">
        <v>5.36</v>
      </c>
      <c r="AZ58" s="24">
        <v>5.17</v>
      </c>
      <c r="BA58" s="25">
        <v>5.27</v>
      </c>
      <c r="BB58" s="24">
        <v>7.17</v>
      </c>
      <c r="BC58" s="24">
        <v>7.17</v>
      </c>
      <c r="BD58" s="25">
        <v>7.17</v>
      </c>
      <c r="BE58" s="24">
        <v>21.97</v>
      </c>
      <c r="BF58" s="24">
        <v>21.95</v>
      </c>
      <c r="BG58" s="25">
        <v>21.96</v>
      </c>
      <c r="BH58" s="24">
        <v>14.06</v>
      </c>
      <c r="BI58" s="24">
        <v>14.06</v>
      </c>
      <c r="BJ58" s="25">
        <v>14.06</v>
      </c>
      <c r="BK58" s="24">
        <v>1.77</v>
      </c>
      <c r="BL58" s="24">
        <v>1.7</v>
      </c>
      <c r="BM58" s="25">
        <v>1.74</v>
      </c>
    </row>
    <row r="59" spans="1:65" s="17" customFormat="1" ht="11.25" customHeight="1" x14ac:dyDescent="0.15">
      <c r="A59" s="82"/>
      <c r="B59" s="21">
        <v>24</v>
      </c>
      <c r="C59" s="24">
        <v>4.1100000000000003</v>
      </c>
      <c r="D59" s="24">
        <v>4.0999999999999996</v>
      </c>
      <c r="E59" s="25">
        <v>4.1100000000000003</v>
      </c>
      <c r="F59" s="24">
        <v>7.55</v>
      </c>
      <c r="G59" s="24">
        <v>7.46</v>
      </c>
      <c r="H59" s="25">
        <v>7.51</v>
      </c>
      <c r="I59" s="24">
        <v>30.25</v>
      </c>
      <c r="J59" s="24">
        <v>30.13</v>
      </c>
      <c r="K59" s="25">
        <v>30.19</v>
      </c>
      <c r="L59" s="24">
        <v>10.55</v>
      </c>
      <c r="M59" s="24">
        <v>10.18</v>
      </c>
      <c r="N59" s="25">
        <v>10.37</v>
      </c>
      <c r="O59" s="24">
        <v>6.29</v>
      </c>
      <c r="P59" s="24">
        <v>6.24</v>
      </c>
      <c r="Q59" s="25">
        <v>6.27</v>
      </c>
      <c r="R59" s="24">
        <v>6.44</v>
      </c>
      <c r="S59" s="24">
        <v>6.42</v>
      </c>
      <c r="T59" s="25">
        <v>6.43</v>
      </c>
      <c r="U59" s="24">
        <v>8.56</v>
      </c>
      <c r="V59" s="24">
        <v>8.5399999999999991</v>
      </c>
      <c r="W59" s="25">
        <v>8.5500000000000007</v>
      </c>
      <c r="X59" s="24">
        <v>6.52</v>
      </c>
      <c r="Y59" s="24">
        <v>6.48</v>
      </c>
      <c r="Z59" s="25">
        <v>6.5</v>
      </c>
      <c r="AA59" s="24">
        <v>16.079999999999998</v>
      </c>
      <c r="AB59" s="24">
        <v>16.07</v>
      </c>
      <c r="AC59" s="25">
        <v>16.079999999999998</v>
      </c>
      <c r="AD59" s="24">
        <v>9.08</v>
      </c>
      <c r="AE59" s="24">
        <v>9.0299999999999994</v>
      </c>
      <c r="AF59" s="25">
        <v>9.06</v>
      </c>
      <c r="AG59" s="24">
        <v>6.09</v>
      </c>
      <c r="AH59" s="24">
        <v>6.07</v>
      </c>
      <c r="AI59" s="25">
        <v>6.08</v>
      </c>
      <c r="AJ59" s="24">
        <v>11.5</v>
      </c>
      <c r="AK59" s="24">
        <v>11.43</v>
      </c>
      <c r="AL59" s="25">
        <v>11.47</v>
      </c>
      <c r="AM59" s="24">
        <v>5.05</v>
      </c>
      <c r="AN59" s="24">
        <v>5.0199999999999996</v>
      </c>
      <c r="AO59" s="25">
        <v>5.04</v>
      </c>
      <c r="AP59" s="24">
        <v>8.8699999999999992</v>
      </c>
      <c r="AQ59" s="24">
        <v>8.8699999999999992</v>
      </c>
      <c r="AR59" s="25">
        <v>8.8699999999999992</v>
      </c>
      <c r="AS59" s="24">
        <v>11.73</v>
      </c>
      <c r="AT59" s="24">
        <v>11.56</v>
      </c>
      <c r="AU59" s="25">
        <v>11.65</v>
      </c>
      <c r="AV59" s="24">
        <v>6.12</v>
      </c>
      <c r="AW59" s="24">
        <v>6.11</v>
      </c>
      <c r="AX59" s="25">
        <v>6.12</v>
      </c>
      <c r="AY59" s="24">
        <v>5.35</v>
      </c>
      <c r="AZ59" s="24">
        <v>5.19</v>
      </c>
      <c r="BA59" s="25">
        <v>5.27</v>
      </c>
      <c r="BB59" s="24">
        <v>7.17</v>
      </c>
      <c r="BC59" s="24">
        <v>7.16</v>
      </c>
      <c r="BD59" s="25">
        <v>7.17</v>
      </c>
      <c r="BE59" s="24">
        <v>21.96</v>
      </c>
      <c r="BF59" s="24">
        <v>21.95</v>
      </c>
      <c r="BG59" s="25">
        <v>21.96</v>
      </c>
      <c r="BH59" s="24">
        <v>14.06</v>
      </c>
      <c r="BI59" s="24">
        <v>14.06</v>
      </c>
      <c r="BJ59" s="25">
        <v>14.06</v>
      </c>
      <c r="BK59" s="24">
        <v>1.75</v>
      </c>
      <c r="BL59" s="24">
        <v>1.71</v>
      </c>
      <c r="BM59" s="25">
        <v>1.73</v>
      </c>
    </row>
    <row r="60" spans="1:65" s="17" customFormat="1" ht="11.25" customHeight="1" x14ac:dyDescent="0.15">
      <c r="A60" s="82"/>
      <c r="B60" s="21">
        <v>25</v>
      </c>
      <c r="C60" s="24">
        <v>4.12</v>
      </c>
      <c r="D60" s="24">
        <v>4.1100000000000003</v>
      </c>
      <c r="E60" s="25">
        <v>4.12</v>
      </c>
      <c r="F60" s="24">
        <v>7.58</v>
      </c>
      <c r="G60" s="24">
        <v>7.49</v>
      </c>
      <c r="H60" s="25">
        <v>7.54</v>
      </c>
      <c r="I60" s="24">
        <v>30.26</v>
      </c>
      <c r="J60" s="24">
        <v>30.14</v>
      </c>
      <c r="K60" s="25">
        <v>30.2</v>
      </c>
      <c r="L60" s="24">
        <v>10.52</v>
      </c>
      <c r="M60" s="24">
        <v>10.19</v>
      </c>
      <c r="N60" s="25">
        <v>10.36</v>
      </c>
      <c r="O60" s="24">
        <v>6.31</v>
      </c>
      <c r="P60" s="24">
        <v>6.27</v>
      </c>
      <c r="Q60" s="25">
        <v>6.29</v>
      </c>
      <c r="R60" s="24">
        <v>6.45</v>
      </c>
      <c r="S60" s="24">
        <v>6.44</v>
      </c>
      <c r="T60" s="25">
        <v>6.45</v>
      </c>
      <c r="U60" s="24">
        <v>8.58</v>
      </c>
      <c r="V60" s="24">
        <v>8.5500000000000007</v>
      </c>
      <c r="W60" s="25">
        <v>8.57</v>
      </c>
      <c r="X60" s="24">
        <v>6.53</v>
      </c>
      <c r="Y60" s="24">
        <v>6.5</v>
      </c>
      <c r="Z60" s="25">
        <v>6.52</v>
      </c>
      <c r="AA60" s="24">
        <v>16.09</v>
      </c>
      <c r="AB60" s="24">
        <v>16.079999999999998</v>
      </c>
      <c r="AC60" s="25">
        <v>16.09</v>
      </c>
      <c r="AD60" s="24">
        <v>9.09</v>
      </c>
      <c r="AE60" s="24">
        <v>9.06</v>
      </c>
      <c r="AF60" s="25">
        <v>9.08</v>
      </c>
      <c r="AG60" s="24">
        <v>6.1</v>
      </c>
      <c r="AH60" s="24">
        <v>6.08</v>
      </c>
      <c r="AI60" s="25">
        <v>6.09</v>
      </c>
      <c r="AJ60" s="24">
        <v>11.53</v>
      </c>
      <c r="AK60" s="24">
        <v>11.44</v>
      </c>
      <c r="AL60" s="25">
        <v>11.49</v>
      </c>
      <c r="AM60" s="24">
        <v>5.0599999999999996</v>
      </c>
      <c r="AN60" s="24">
        <v>5.03</v>
      </c>
      <c r="AO60" s="25">
        <v>5.05</v>
      </c>
      <c r="AP60" s="24">
        <v>8.8699999999999992</v>
      </c>
      <c r="AQ60" s="24">
        <v>8.8699999999999992</v>
      </c>
      <c r="AR60" s="25">
        <v>8.8699999999999992</v>
      </c>
      <c r="AS60" s="24">
        <v>11.72</v>
      </c>
      <c r="AT60" s="24">
        <v>11.55</v>
      </c>
      <c r="AU60" s="25">
        <v>11.64</v>
      </c>
      <c r="AV60" s="24">
        <v>6.12</v>
      </c>
      <c r="AW60" s="24">
        <v>6.12</v>
      </c>
      <c r="AX60" s="25">
        <v>6.12</v>
      </c>
      <c r="AY60" s="24">
        <v>5.35</v>
      </c>
      <c r="AZ60" s="24">
        <v>5.19</v>
      </c>
      <c r="BA60" s="25">
        <v>5.27</v>
      </c>
      <c r="BB60" s="24">
        <v>7.21</v>
      </c>
      <c r="BC60" s="24">
        <v>7.17</v>
      </c>
      <c r="BD60" s="25">
        <v>7.19</v>
      </c>
      <c r="BE60" s="24">
        <v>21.96</v>
      </c>
      <c r="BF60" s="24">
        <v>21.96</v>
      </c>
      <c r="BG60" s="25">
        <v>21.96</v>
      </c>
      <c r="BH60" s="24">
        <v>14.06</v>
      </c>
      <c r="BI60" s="24">
        <v>14.06</v>
      </c>
      <c r="BJ60" s="25">
        <v>14.06</v>
      </c>
      <c r="BK60" s="24">
        <v>1.76</v>
      </c>
      <c r="BL60" s="24">
        <v>1.71</v>
      </c>
      <c r="BM60" s="25">
        <v>1.74</v>
      </c>
    </row>
    <row r="61" spans="1:65" s="17" customFormat="1" ht="11.25" customHeight="1" x14ac:dyDescent="0.15">
      <c r="A61" s="82"/>
      <c r="B61" s="21">
        <v>26</v>
      </c>
      <c r="C61" s="24">
        <v>4.13</v>
      </c>
      <c r="D61" s="24">
        <v>4.12</v>
      </c>
      <c r="E61" s="25">
        <v>4.13</v>
      </c>
      <c r="F61" s="24">
        <v>7.58</v>
      </c>
      <c r="G61" s="24">
        <v>7.49</v>
      </c>
      <c r="H61" s="25">
        <v>7.54</v>
      </c>
      <c r="I61" s="24">
        <v>30.27</v>
      </c>
      <c r="J61" s="24">
        <v>30.15</v>
      </c>
      <c r="K61" s="25">
        <v>30.21</v>
      </c>
      <c r="L61" s="24">
        <v>10.19</v>
      </c>
      <c r="M61" s="24">
        <v>10.11</v>
      </c>
      <c r="N61" s="25">
        <v>10.15</v>
      </c>
      <c r="O61" s="24">
        <v>6.3</v>
      </c>
      <c r="P61" s="24">
        <v>6.27</v>
      </c>
      <c r="Q61" s="25">
        <v>6.29</v>
      </c>
      <c r="R61" s="24">
        <v>6.45</v>
      </c>
      <c r="S61" s="24">
        <v>6.44</v>
      </c>
      <c r="T61" s="25">
        <v>6.45</v>
      </c>
      <c r="U61" s="24">
        <v>8.58</v>
      </c>
      <c r="V61" s="24">
        <v>8.56</v>
      </c>
      <c r="W61" s="25">
        <v>8.57</v>
      </c>
      <c r="X61" s="24">
        <v>6.53</v>
      </c>
      <c r="Y61" s="24">
        <v>6.51</v>
      </c>
      <c r="Z61" s="25">
        <v>6.52</v>
      </c>
      <c r="AA61" s="24">
        <v>16.100000000000001</v>
      </c>
      <c r="AB61" s="24">
        <v>16.09</v>
      </c>
      <c r="AC61" s="25">
        <v>16.100000000000001</v>
      </c>
      <c r="AD61" s="24">
        <v>9.09</v>
      </c>
      <c r="AE61" s="24">
        <v>9.07</v>
      </c>
      <c r="AF61" s="25">
        <v>9.08</v>
      </c>
      <c r="AG61" s="24">
        <v>6.1</v>
      </c>
      <c r="AH61" s="24">
        <v>6.09</v>
      </c>
      <c r="AI61" s="25">
        <v>6.1</v>
      </c>
      <c r="AJ61" s="24">
        <v>11.54</v>
      </c>
      <c r="AK61" s="24">
        <v>11.47</v>
      </c>
      <c r="AL61" s="25">
        <v>11.51</v>
      </c>
      <c r="AM61" s="24">
        <v>5.0599999999999996</v>
      </c>
      <c r="AN61" s="24">
        <v>5.03</v>
      </c>
      <c r="AO61" s="25">
        <v>5.05</v>
      </c>
      <c r="AP61" s="24">
        <v>8.8699999999999992</v>
      </c>
      <c r="AQ61" s="24">
        <v>8.8699999999999992</v>
      </c>
      <c r="AR61" s="25">
        <v>8.8699999999999992</v>
      </c>
      <c r="AS61" s="24">
        <v>11.7</v>
      </c>
      <c r="AT61" s="24">
        <v>11.55</v>
      </c>
      <c r="AU61" s="25">
        <v>11.63</v>
      </c>
      <c r="AV61" s="24">
        <v>6.12</v>
      </c>
      <c r="AW61" s="24">
        <v>6.12</v>
      </c>
      <c r="AX61" s="25">
        <v>6.12</v>
      </c>
      <c r="AY61" s="24">
        <v>5.34</v>
      </c>
      <c r="AZ61" s="24">
        <v>5.19</v>
      </c>
      <c r="BA61" s="25">
        <v>5.27</v>
      </c>
      <c r="BB61" s="24">
        <v>7.22</v>
      </c>
      <c r="BC61" s="24">
        <v>7.21</v>
      </c>
      <c r="BD61" s="25">
        <v>7.22</v>
      </c>
      <c r="BE61" s="24">
        <v>21.97</v>
      </c>
      <c r="BF61" s="24">
        <v>21.96</v>
      </c>
      <c r="BG61" s="25">
        <v>21.97</v>
      </c>
      <c r="BH61" s="24">
        <v>14.06</v>
      </c>
      <c r="BI61" s="24">
        <v>14.06</v>
      </c>
      <c r="BJ61" s="25">
        <v>14.06</v>
      </c>
      <c r="BK61" s="24">
        <v>1.76</v>
      </c>
      <c r="BL61" s="24">
        <v>1.71</v>
      </c>
      <c r="BM61" s="25">
        <v>1.74</v>
      </c>
    </row>
    <row r="62" spans="1:65" s="17" customFormat="1" ht="11.25" customHeight="1" x14ac:dyDescent="0.15">
      <c r="A62" s="82"/>
      <c r="B62" s="21">
        <v>27</v>
      </c>
      <c r="C62" s="24">
        <v>4.13</v>
      </c>
      <c r="D62" s="24">
        <v>4.12</v>
      </c>
      <c r="E62" s="25">
        <v>4.13</v>
      </c>
      <c r="F62" s="24">
        <v>7.57</v>
      </c>
      <c r="G62" s="24">
        <v>7.48</v>
      </c>
      <c r="H62" s="25">
        <v>7.53</v>
      </c>
      <c r="I62" s="24">
        <v>30.25</v>
      </c>
      <c r="J62" s="24">
        <v>30.14</v>
      </c>
      <c r="K62" s="25">
        <v>30.2</v>
      </c>
      <c r="L62" s="24">
        <v>10.11</v>
      </c>
      <c r="M62" s="24">
        <v>10.050000000000001</v>
      </c>
      <c r="N62" s="25">
        <v>10.08</v>
      </c>
      <c r="O62" s="24">
        <v>6.3</v>
      </c>
      <c r="P62" s="24">
        <v>6.24</v>
      </c>
      <c r="Q62" s="25">
        <v>6.27</v>
      </c>
      <c r="R62" s="24">
        <v>6.45</v>
      </c>
      <c r="S62" s="24">
        <v>6.45</v>
      </c>
      <c r="T62" s="25">
        <v>6.45</v>
      </c>
      <c r="U62" s="24">
        <v>8.58</v>
      </c>
      <c r="V62" s="24">
        <v>8.56</v>
      </c>
      <c r="W62" s="25">
        <v>8.57</v>
      </c>
      <c r="X62" s="24">
        <v>6.53</v>
      </c>
      <c r="Y62" s="24">
        <v>6.49</v>
      </c>
      <c r="Z62" s="25">
        <v>6.51</v>
      </c>
      <c r="AA62" s="24">
        <v>16.100000000000001</v>
      </c>
      <c r="AB62" s="24">
        <v>16.100000000000001</v>
      </c>
      <c r="AC62" s="25">
        <v>16.100000000000001</v>
      </c>
      <c r="AD62" s="24">
        <v>9.08</v>
      </c>
      <c r="AE62" s="24">
        <v>9.0500000000000007</v>
      </c>
      <c r="AF62" s="25">
        <v>9.07</v>
      </c>
      <c r="AG62" s="24">
        <v>6.1</v>
      </c>
      <c r="AH62" s="24">
        <v>6.09</v>
      </c>
      <c r="AI62" s="25">
        <v>6.1</v>
      </c>
      <c r="AJ62" s="24">
        <v>11.53</v>
      </c>
      <c r="AK62" s="24">
        <v>11.47</v>
      </c>
      <c r="AL62" s="25">
        <v>11.5</v>
      </c>
      <c r="AM62" s="24">
        <v>5.0599999999999996</v>
      </c>
      <c r="AN62" s="24">
        <v>5.03</v>
      </c>
      <c r="AO62" s="25">
        <v>5.05</v>
      </c>
      <c r="AP62" s="24">
        <v>8.8699999999999992</v>
      </c>
      <c r="AQ62" s="24">
        <v>8.8699999999999992</v>
      </c>
      <c r="AR62" s="25">
        <v>8.8699999999999992</v>
      </c>
      <c r="AS62" s="24">
        <v>11.66</v>
      </c>
      <c r="AT62" s="24">
        <v>11.53</v>
      </c>
      <c r="AU62" s="25">
        <v>11.6</v>
      </c>
      <c r="AV62" s="24">
        <v>6.12</v>
      </c>
      <c r="AW62" s="24">
        <v>6.12</v>
      </c>
      <c r="AX62" s="25">
        <v>6.12</v>
      </c>
      <c r="AY62" s="24">
        <v>5.31</v>
      </c>
      <c r="AZ62" s="24">
        <v>5.18</v>
      </c>
      <c r="BA62" s="25">
        <v>5.25</v>
      </c>
      <c r="BB62" s="24">
        <v>7.22</v>
      </c>
      <c r="BC62" s="24">
        <v>7.19</v>
      </c>
      <c r="BD62" s="25">
        <v>7.21</v>
      </c>
      <c r="BE62" s="24">
        <v>21.98</v>
      </c>
      <c r="BF62" s="24">
        <v>21.97</v>
      </c>
      <c r="BG62" s="25">
        <v>21.98</v>
      </c>
      <c r="BH62" s="24">
        <v>14.06</v>
      </c>
      <c r="BI62" s="24">
        <v>14.06</v>
      </c>
      <c r="BJ62" s="25">
        <v>14.06</v>
      </c>
      <c r="BK62" s="24">
        <v>1.74</v>
      </c>
      <c r="BL62" s="24">
        <v>1.7</v>
      </c>
      <c r="BM62" s="25">
        <v>1.72</v>
      </c>
    </row>
    <row r="63" spans="1:65" s="17" customFormat="1" ht="11.25" customHeight="1" x14ac:dyDescent="0.15">
      <c r="A63" s="82"/>
      <c r="B63" s="21">
        <v>28</v>
      </c>
      <c r="C63" s="24">
        <v>4.12</v>
      </c>
      <c r="D63" s="24">
        <v>4.0999999999999996</v>
      </c>
      <c r="E63" s="25">
        <v>4.1100000000000003</v>
      </c>
      <c r="F63" s="24">
        <v>7.54</v>
      </c>
      <c r="G63" s="24">
        <v>7.45</v>
      </c>
      <c r="H63" s="25">
        <v>7.5</v>
      </c>
      <c r="I63" s="24">
        <v>30.23</v>
      </c>
      <c r="J63" s="24">
        <v>30.12</v>
      </c>
      <c r="K63" s="25">
        <v>30.18</v>
      </c>
      <c r="L63" s="24">
        <v>10.31</v>
      </c>
      <c r="M63" s="24">
        <v>9.99</v>
      </c>
      <c r="N63" s="25">
        <v>10.15</v>
      </c>
      <c r="O63" s="24">
        <v>6.28</v>
      </c>
      <c r="P63" s="24">
        <v>6.21</v>
      </c>
      <c r="Q63" s="25">
        <v>6.25</v>
      </c>
      <c r="R63" s="24">
        <v>6.45</v>
      </c>
      <c r="S63" s="24">
        <v>6.44</v>
      </c>
      <c r="T63" s="25">
        <v>6.45</v>
      </c>
      <c r="U63" s="24">
        <v>8.57</v>
      </c>
      <c r="V63" s="24">
        <v>8.5399999999999991</v>
      </c>
      <c r="W63" s="25">
        <v>8.56</v>
      </c>
      <c r="X63" s="24">
        <v>6.49</v>
      </c>
      <c r="Y63" s="24">
        <v>6.45</v>
      </c>
      <c r="Z63" s="25">
        <v>6.47</v>
      </c>
      <c r="AA63" s="24">
        <v>16.100000000000001</v>
      </c>
      <c r="AB63" s="24">
        <v>16.07</v>
      </c>
      <c r="AC63" s="25">
        <v>16.09</v>
      </c>
      <c r="AD63" s="24">
        <v>9.0500000000000007</v>
      </c>
      <c r="AE63" s="24">
        <v>8.98</v>
      </c>
      <c r="AF63" s="25">
        <v>9.02</v>
      </c>
      <c r="AG63" s="24">
        <v>6.1</v>
      </c>
      <c r="AH63" s="24">
        <v>6.08</v>
      </c>
      <c r="AI63" s="25">
        <v>6.09</v>
      </c>
      <c r="AJ63" s="24">
        <v>11.5</v>
      </c>
      <c r="AK63" s="24">
        <v>11.43</v>
      </c>
      <c r="AL63" s="25">
        <v>11.47</v>
      </c>
      <c r="AM63" s="24">
        <v>5.04</v>
      </c>
      <c r="AN63" s="24">
        <v>5.0199999999999996</v>
      </c>
      <c r="AO63" s="25">
        <v>5.03</v>
      </c>
      <c r="AP63" s="24">
        <v>8.8699999999999992</v>
      </c>
      <c r="AQ63" s="24">
        <v>8.8699999999999992</v>
      </c>
      <c r="AR63" s="25">
        <v>8.8699999999999992</v>
      </c>
      <c r="AS63" s="24">
        <v>11.64</v>
      </c>
      <c r="AT63" s="24">
        <v>11.54</v>
      </c>
      <c r="AU63" s="25">
        <v>11.59</v>
      </c>
      <c r="AV63" s="24">
        <v>6.12</v>
      </c>
      <c r="AW63" s="24">
        <v>6.12</v>
      </c>
      <c r="AX63" s="25">
        <v>6.12</v>
      </c>
      <c r="AY63" s="24">
        <v>5.29</v>
      </c>
      <c r="AZ63" s="24">
        <v>5.19</v>
      </c>
      <c r="BA63" s="25">
        <v>5.24</v>
      </c>
      <c r="BB63" s="24">
        <v>7.19</v>
      </c>
      <c r="BC63" s="24">
        <v>7.13</v>
      </c>
      <c r="BD63" s="25">
        <v>7.16</v>
      </c>
      <c r="BE63" s="24">
        <v>21.99</v>
      </c>
      <c r="BF63" s="24">
        <v>21.98</v>
      </c>
      <c r="BG63" s="25">
        <v>21.99</v>
      </c>
      <c r="BH63" s="24">
        <v>14.06</v>
      </c>
      <c r="BI63" s="24">
        <v>14.06</v>
      </c>
      <c r="BJ63" s="25">
        <v>14.06</v>
      </c>
      <c r="BK63" s="24">
        <v>1.73</v>
      </c>
      <c r="BL63" s="24">
        <v>1.7</v>
      </c>
      <c r="BM63" s="25">
        <v>1.72</v>
      </c>
    </row>
    <row r="64" spans="1:65" s="17" customFormat="1" ht="11.25" customHeight="1" x14ac:dyDescent="0.15">
      <c r="A64" s="83"/>
      <c r="B64" s="26">
        <v>29</v>
      </c>
      <c r="C64" s="27">
        <v>4.0999999999999996</v>
      </c>
      <c r="D64" s="27">
        <v>4.07</v>
      </c>
      <c r="E64" s="28">
        <v>4.09</v>
      </c>
      <c r="F64" s="27">
        <v>7.47</v>
      </c>
      <c r="G64" s="27">
        <v>7.4</v>
      </c>
      <c r="H64" s="25">
        <v>7.44</v>
      </c>
      <c r="I64" s="24">
        <v>30.16</v>
      </c>
      <c r="J64" s="24">
        <v>30.09</v>
      </c>
      <c r="K64" s="25">
        <v>30.13</v>
      </c>
      <c r="L64" s="24">
        <v>10.050000000000001</v>
      </c>
      <c r="M64" s="24">
        <v>10.039999999999999</v>
      </c>
      <c r="N64" s="25">
        <v>10.050000000000001</v>
      </c>
      <c r="O64" s="24">
        <v>6.22</v>
      </c>
      <c r="P64" s="24">
        <v>6.15</v>
      </c>
      <c r="Q64" s="25">
        <v>6.19</v>
      </c>
      <c r="R64" s="24">
        <v>6.44</v>
      </c>
      <c r="S64" s="24">
        <v>6.42</v>
      </c>
      <c r="T64" s="25">
        <v>6.43</v>
      </c>
      <c r="U64" s="24">
        <v>8.5399999999999991</v>
      </c>
      <c r="V64" s="24">
        <v>8.52</v>
      </c>
      <c r="W64" s="25">
        <v>8.5299999999999994</v>
      </c>
      <c r="X64" s="24">
        <v>6.46</v>
      </c>
      <c r="Y64" s="24">
        <v>6.43</v>
      </c>
      <c r="Z64" s="25">
        <v>6.45</v>
      </c>
      <c r="AA64" s="24">
        <v>16.07</v>
      </c>
      <c r="AB64" s="24">
        <v>16.04</v>
      </c>
      <c r="AC64" s="25">
        <v>16.059999999999999</v>
      </c>
      <c r="AD64" s="24">
        <v>9</v>
      </c>
      <c r="AE64" s="24">
        <v>8.9700000000000006</v>
      </c>
      <c r="AF64" s="25">
        <v>8.99</v>
      </c>
      <c r="AG64" s="24">
        <v>6.08</v>
      </c>
      <c r="AH64" s="24">
        <v>6.07</v>
      </c>
      <c r="AI64" s="25">
        <v>6.08</v>
      </c>
      <c r="AJ64" s="24">
        <v>11.51</v>
      </c>
      <c r="AK64" s="24">
        <v>11.42</v>
      </c>
      <c r="AL64" s="25">
        <v>11.47</v>
      </c>
      <c r="AM64" s="24">
        <v>5.0199999999999996</v>
      </c>
      <c r="AN64" s="24">
        <v>5</v>
      </c>
      <c r="AO64" s="25">
        <v>5.01</v>
      </c>
      <c r="AP64" s="24">
        <v>8.8699999999999992</v>
      </c>
      <c r="AQ64" s="24">
        <v>8.8699999999999992</v>
      </c>
      <c r="AR64" s="25">
        <v>8.8699999999999992</v>
      </c>
      <c r="AS64" s="24">
        <v>11.62</v>
      </c>
      <c r="AT64" s="24">
        <v>11.51</v>
      </c>
      <c r="AU64" s="25">
        <v>11.57</v>
      </c>
      <c r="AV64" s="24">
        <v>6.12</v>
      </c>
      <c r="AW64" s="24">
        <v>6.12</v>
      </c>
      <c r="AX64" s="25">
        <v>6.12</v>
      </c>
      <c r="AY64" s="24">
        <v>5.26</v>
      </c>
      <c r="AZ64" s="24">
        <v>5.16</v>
      </c>
      <c r="BA64" s="25">
        <v>5.21</v>
      </c>
      <c r="BB64" s="24">
        <v>7.13</v>
      </c>
      <c r="BC64" s="24">
        <v>7.09</v>
      </c>
      <c r="BD64" s="25">
        <v>7.11</v>
      </c>
      <c r="BE64" s="24">
        <v>22</v>
      </c>
      <c r="BF64" s="24">
        <v>21.98</v>
      </c>
      <c r="BG64" s="25">
        <v>21.99</v>
      </c>
      <c r="BH64" s="24">
        <v>14.06</v>
      </c>
      <c r="BI64" s="24">
        <v>14.05</v>
      </c>
      <c r="BJ64" s="25">
        <v>14.06</v>
      </c>
      <c r="BK64" s="24">
        <v>1.71</v>
      </c>
      <c r="BL64" s="24">
        <v>1.68</v>
      </c>
      <c r="BM64" s="25">
        <v>1.7</v>
      </c>
    </row>
    <row r="65" spans="1:65" s="17" customFormat="1" x14ac:dyDescent="0.15">
      <c r="A65" s="84" t="s">
        <v>40</v>
      </c>
      <c r="B65" s="21">
        <v>1</v>
      </c>
      <c r="C65" s="24">
        <v>4.1100000000000003</v>
      </c>
      <c r="D65" s="24">
        <v>4.08</v>
      </c>
      <c r="E65" s="25">
        <v>4.0999999999999996</v>
      </c>
      <c r="F65" s="24">
        <v>7.54</v>
      </c>
      <c r="G65" s="24">
        <v>7.47</v>
      </c>
      <c r="H65" s="23">
        <v>7.51</v>
      </c>
      <c r="I65" s="31">
        <v>30.19</v>
      </c>
      <c r="J65" s="31">
        <v>30.13</v>
      </c>
      <c r="K65" s="32">
        <v>30.16</v>
      </c>
      <c r="L65" s="31">
        <v>10.050000000000001</v>
      </c>
      <c r="M65" s="31">
        <v>10</v>
      </c>
      <c r="N65" s="32">
        <v>10.029999999999999</v>
      </c>
      <c r="O65" s="31">
        <v>6.27</v>
      </c>
      <c r="P65" s="31">
        <v>6.22</v>
      </c>
      <c r="Q65" s="23">
        <v>6.25</v>
      </c>
      <c r="R65" s="31">
        <v>6.44</v>
      </c>
      <c r="S65" s="31">
        <v>6.42</v>
      </c>
      <c r="T65" s="23">
        <v>6.43</v>
      </c>
      <c r="U65" s="31">
        <v>8.56</v>
      </c>
      <c r="V65" s="31">
        <v>8.5399999999999991</v>
      </c>
      <c r="W65" s="23">
        <v>8.5500000000000007</v>
      </c>
      <c r="X65" s="22">
        <v>6.51</v>
      </c>
      <c r="Y65" s="22">
        <v>6.46</v>
      </c>
      <c r="Z65" s="23">
        <v>6.49</v>
      </c>
      <c r="AA65" s="22">
        <v>16.059999999999999</v>
      </c>
      <c r="AB65" s="22">
        <v>16.04</v>
      </c>
      <c r="AC65" s="23">
        <v>16.05</v>
      </c>
      <c r="AD65" s="31">
        <v>9.02</v>
      </c>
      <c r="AE65" s="31">
        <v>9</v>
      </c>
      <c r="AF65" s="23">
        <v>9.01</v>
      </c>
      <c r="AG65" s="31">
        <v>6.09</v>
      </c>
      <c r="AH65" s="31">
        <v>6.08</v>
      </c>
      <c r="AI65" s="23">
        <v>6.09</v>
      </c>
      <c r="AJ65" s="22">
        <v>11.48</v>
      </c>
      <c r="AK65" s="22">
        <v>11.46</v>
      </c>
      <c r="AL65" s="23">
        <v>11.47</v>
      </c>
      <c r="AM65" s="33">
        <v>5.04</v>
      </c>
      <c r="AN65" s="33">
        <v>5</v>
      </c>
      <c r="AO65" s="23">
        <v>5.0199999999999996</v>
      </c>
      <c r="AP65" s="33">
        <v>8.8699999999999992</v>
      </c>
      <c r="AQ65" s="33">
        <v>8.8699999999999992</v>
      </c>
      <c r="AR65" s="23">
        <v>8.8699999999999992</v>
      </c>
      <c r="AS65" s="33">
        <v>11.66</v>
      </c>
      <c r="AT65" s="33">
        <v>11.58</v>
      </c>
      <c r="AU65" s="23">
        <v>11.62</v>
      </c>
      <c r="AV65" s="33">
        <v>6.12</v>
      </c>
      <c r="AW65" s="33">
        <v>6.12</v>
      </c>
      <c r="AX65" s="23">
        <v>6.12</v>
      </c>
      <c r="AY65" s="33">
        <v>5.3</v>
      </c>
      <c r="AZ65" s="33">
        <v>5.21</v>
      </c>
      <c r="BA65" s="23">
        <v>5.26</v>
      </c>
      <c r="BB65" s="33">
        <v>7.16</v>
      </c>
      <c r="BC65" s="33">
        <v>7.11</v>
      </c>
      <c r="BD65" s="23">
        <v>7.14</v>
      </c>
      <c r="BE65" s="33">
        <v>22</v>
      </c>
      <c r="BF65" s="33">
        <v>21.98</v>
      </c>
      <c r="BG65" s="23">
        <v>21.99</v>
      </c>
      <c r="BH65" s="33">
        <v>14.05</v>
      </c>
      <c r="BI65" s="33">
        <v>14.05</v>
      </c>
      <c r="BJ65" s="23">
        <v>14.05</v>
      </c>
      <c r="BK65" s="33">
        <v>1.73</v>
      </c>
      <c r="BL65" s="33">
        <v>1.7</v>
      </c>
      <c r="BM65" s="23">
        <v>1.72</v>
      </c>
    </row>
    <row r="66" spans="1:65" s="17" customFormat="1" ht="11.25" customHeight="1" x14ac:dyDescent="0.15">
      <c r="A66" s="82"/>
      <c r="B66" s="21">
        <v>2</v>
      </c>
      <c r="C66" s="24">
        <v>4.1100000000000003</v>
      </c>
      <c r="D66" s="24">
        <v>4.0999999999999996</v>
      </c>
      <c r="E66" s="25">
        <v>4.1100000000000003</v>
      </c>
      <c r="F66" s="24">
        <v>7.55</v>
      </c>
      <c r="G66" s="24">
        <v>7.49</v>
      </c>
      <c r="H66" s="25">
        <v>7.52</v>
      </c>
      <c r="I66" s="30">
        <v>30.2</v>
      </c>
      <c r="J66" s="30">
        <v>30.13</v>
      </c>
      <c r="K66" s="34">
        <v>30.17</v>
      </c>
      <c r="L66" s="30">
        <v>10.43</v>
      </c>
      <c r="M66" s="30">
        <v>10.050000000000001</v>
      </c>
      <c r="N66" s="34">
        <v>10.24</v>
      </c>
      <c r="O66" s="30">
        <v>6.29</v>
      </c>
      <c r="P66" s="30">
        <v>6.26</v>
      </c>
      <c r="Q66" s="25">
        <v>6.28</v>
      </c>
      <c r="R66" s="30">
        <v>6.44</v>
      </c>
      <c r="S66" s="30">
        <v>6.43</v>
      </c>
      <c r="T66" s="25">
        <v>6.44</v>
      </c>
      <c r="U66" s="30">
        <v>8.57</v>
      </c>
      <c r="V66" s="30">
        <v>8.56</v>
      </c>
      <c r="W66" s="25">
        <v>8.57</v>
      </c>
      <c r="X66" s="24">
        <v>6.52</v>
      </c>
      <c r="Y66" s="24">
        <v>6.49</v>
      </c>
      <c r="Z66" s="25">
        <v>6.51</v>
      </c>
      <c r="AA66" s="24">
        <v>16.059999999999999</v>
      </c>
      <c r="AB66" s="24">
        <v>16.059999999999999</v>
      </c>
      <c r="AC66" s="25">
        <v>16.059999999999999</v>
      </c>
      <c r="AD66" s="30">
        <v>9</v>
      </c>
      <c r="AE66" s="30">
        <v>8.9499999999999993</v>
      </c>
      <c r="AF66" s="25">
        <v>8.98</v>
      </c>
      <c r="AG66" s="30">
        <v>6.09</v>
      </c>
      <c r="AH66" s="30">
        <v>6.08</v>
      </c>
      <c r="AI66" s="25">
        <v>6.09</v>
      </c>
      <c r="AJ66" s="24">
        <v>11.48</v>
      </c>
      <c r="AK66" s="24">
        <v>11.47</v>
      </c>
      <c r="AL66" s="25">
        <v>11.48</v>
      </c>
      <c r="AM66" s="35">
        <v>5.05</v>
      </c>
      <c r="AN66" s="35">
        <v>5.03</v>
      </c>
      <c r="AO66" s="25">
        <v>5.04</v>
      </c>
      <c r="AP66" s="35">
        <v>8.8699999999999992</v>
      </c>
      <c r="AQ66" s="35">
        <v>8.86</v>
      </c>
      <c r="AR66" s="25">
        <v>8.8699999999999992</v>
      </c>
      <c r="AS66" s="35">
        <v>11.66</v>
      </c>
      <c r="AT66" s="35">
        <v>11.56</v>
      </c>
      <c r="AU66" s="25">
        <v>11.61</v>
      </c>
      <c r="AV66" s="35">
        <v>6.13</v>
      </c>
      <c r="AW66" s="35">
        <v>6.12</v>
      </c>
      <c r="AX66" s="25">
        <v>6.13</v>
      </c>
      <c r="AY66" s="35">
        <v>5.31</v>
      </c>
      <c r="AZ66" s="35">
        <v>5.22</v>
      </c>
      <c r="BA66" s="25">
        <v>5.27</v>
      </c>
      <c r="BB66" s="35">
        <v>7.15</v>
      </c>
      <c r="BC66" s="35">
        <v>7.03</v>
      </c>
      <c r="BD66" s="25">
        <v>7.09</v>
      </c>
      <c r="BE66" s="35">
        <v>22</v>
      </c>
      <c r="BF66" s="35">
        <v>21.98</v>
      </c>
      <c r="BG66" s="25">
        <v>21.99</v>
      </c>
      <c r="BH66" s="35">
        <v>14.05</v>
      </c>
      <c r="BI66" s="35">
        <v>14.05</v>
      </c>
      <c r="BJ66" s="25">
        <v>14.05</v>
      </c>
      <c r="BK66" s="35">
        <v>1.74</v>
      </c>
      <c r="BL66" s="35">
        <v>1.71</v>
      </c>
      <c r="BM66" s="25">
        <v>1.73</v>
      </c>
    </row>
    <row r="67" spans="1:65" s="17" customFormat="1" ht="11.25" customHeight="1" x14ac:dyDescent="0.15">
      <c r="A67" s="82"/>
      <c r="B67" s="21">
        <v>3</v>
      </c>
      <c r="C67" s="24">
        <v>4.12</v>
      </c>
      <c r="D67" s="24">
        <v>4.1100000000000003</v>
      </c>
      <c r="E67" s="25">
        <v>4.12</v>
      </c>
      <c r="F67" s="24">
        <v>7.58</v>
      </c>
      <c r="G67" s="24">
        <v>7.5</v>
      </c>
      <c r="H67" s="25">
        <v>7.54</v>
      </c>
      <c r="I67" s="30">
        <v>30.22</v>
      </c>
      <c r="J67" s="30">
        <v>30.14</v>
      </c>
      <c r="K67" s="34">
        <v>30.18</v>
      </c>
      <c r="L67" s="30">
        <v>10.48</v>
      </c>
      <c r="M67" s="30">
        <v>10.09</v>
      </c>
      <c r="N67" s="34">
        <v>10.29</v>
      </c>
      <c r="O67" s="30">
        <v>6.29</v>
      </c>
      <c r="P67" s="30">
        <v>6.26</v>
      </c>
      <c r="Q67" s="25">
        <v>6.28</v>
      </c>
      <c r="R67" s="30">
        <v>6.45</v>
      </c>
      <c r="S67" s="30">
        <v>6.44</v>
      </c>
      <c r="T67" s="25">
        <v>6.45</v>
      </c>
      <c r="U67" s="30">
        <v>8.58</v>
      </c>
      <c r="V67" s="30">
        <v>8.57</v>
      </c>
      <c r="W67" s="25">
        <v>8.58</v>
      </c>
      <c r="X67" s="24">
        <v>6.53</v>
      </c>
      <c r="Y67" s="24">
        <v>6.5</v>
      </c>
      <c r="Z67" s="25">
        <v>6.52</v>
      </c>
      <c r="AA67" s="24">
        <v>16.079999999999998</v>
      </c>
      <c r="AB67" s="24">
        <v>16.059999999999999</v>
      </c>
      <c r="AC67" s="25">
        <v>16.07</v>
      </c>
      <c r="AD67" s="30">
        <v>8.9700000000000006</v>
      </c>
      <c r="AE67" s="30">
        <v>8.9499999999999993</v>
      </c>
      <c r="AF67" s="25">
        <v>8.9600000000000009</v>
      </c>
      <c r="AG67" s="30">
        <v>6.09</v>
      </c>
      <c r="AH67" s="30">
        <v>6.08</v>
      </c>
      <c r="AI67" s="25">
        <v>6.09</v>
      </c>
      <c r="AJ67" s="24">
        <v>11.49</v>
      </c>
      <c r="AK67" s="24">
        <v>11.47</v>
      </c>
      <c r="AL67" s="25">
        <v>11.48</v>
      </c>
      <c r="AM67" s="35">
        <v>5.05</v>
      </c>
      <c r="AN67" s="35">
        <v>5.03</v>
      </c>
      <c r="AO67" s="25">
        <v>5.04</v>
      </c>
      <c r="AP67" s="35">
        <v>8.86</v>
      </c>
      <c r="AQ67" s="35">
        <v>8.86</v>
      </c>
      <c r="AR67" s="25">
        <v>8.86</v>
      </c>
      <c r="AS67" s="35">
        <v>11.66</v>
      </c>
      <c r="AT67" s="35">
        <v>11.55</v>
      </c>
      <c r="AU67" s="25">
        <v>11.61</v>
      </c>
      <c r="AV67" s="35">
        <v>6.13</v>
      </c>
      <c r="AW67" s="35">
        <v>6.13</v>
      </c>
      <c r="AX67" s="25">
        <v>6.13</v>
      </c>
      <c r="AY67" s="35">
        <v>5.32</v>
      </c>
      <c r="AZ67" s="35">
        <v>5.21</v>
      </c>
      <c r="BA67" s="25">
        <v>5.27</v>
      </c>
      <c r="BB67" s="35">
        <v>7.04</v>
      </c>
      <c r="BC67" s="35">
        <v>6.99</v>
      </c>
      <c r="BD67" s="25">
        <v>7.02</v>
      </c>
      <c r="BE67" s="35">
        <v>22.01</v>
      </c>
      <c r="BF67" s="35">
        <v>22</v>
      </c>
      <c r="BG67" s="25">
        <v>22.01</v>
      </c>
      <c r="BH67" s="35">
        <v>14.05</v>
      </c>
      <c r="BI67" s="35">
        <v>14.05</v>
      </c>
      <c r="BJ67" s="25">
        <v>14.05</v>
      </c>
      <c r="BK67" s="35">
        <v>1.74</v>
      </c>
      <c r="BL67" s="35">
        <v>1.71</v>
      </c>
      <c r="BM67" s="25">
        <v>1.73</v>
      </c>
    </row>
    <row r="68" spans="1:65" s="17" customFormat="1" ht="11.25" customHeight="1" x14ac:dyDescent="0.15">
      <c r="A68" s="82"/>
      <c r="B68" s="21">
        <v>4</v>
      </c>
      <c r="C68" s="24">
        <v>4.12</v>
      </c>
      <c r="D68" s="24">
        <v>4.1100000000000003</v>
      </c>
      <c r="E68" s="25">
        <v>4.12</v>
      </c>
      <c r="F68" s="24">
        <v>7.6</v>
      </c>
      <c r="G68" s="24">
        <v>7.52</v>
      </c>
      <c r="H68" s="25">
        <v>7.56</v>
      </c>
      <c r="I68" s="30">
        <v>30.23</v>
      </c>
      <c r="J68" s="30">
        <v>30.14</v>
      </c>
      <c r="K68" s="34">
        <v>30.19</v>
      </c>
      <c r="L68" s="30">
        <v>10.52</v>
      </c>
      <c r="M68" s="30">
        <v>10.14</v>
      </c>
      <c r="N68" s="34">
        <v>10.33</v>
      </c>
      <c r="O68" s="30">
        <v>6.31</v>
      </c>
      <c r="P68" s="30">
        <v>6.28</v>
      </c>
      <c r="Q68" s="25">
        <v>6.3</v>
      </c>
      <c r="R68" s="30">
        <v>6.46</v>
      </c>
      <c r="S68" s="30">
        <v>6.45</v>
      </c>
      <c r="T68" s="25">
        <v>6.46</v>
      </c>
      <c r="U68" s="30">
        <v>8.61</v>
      </c>
      <c r="V68" s="30">
        <v>8.58</v>
      </c>
      <c r="W68" s="25">
        <v>8.6</v>
      </c>
      <c r="X68" s="24">
        <v>6.54</v>
      </c>
      <c r="Y68" s="24">
        <v>6.51</v>
      </c>
      <c r="Z68" s="25">
        <v>6.53</v>
      </c>
      <c r="AA68" s="24">
        <v>16.09</v>
      </c>
      <c r="AB68" s="24">
        <v>16.079999999999998</v>
      </c>
      <c r="AC68" s="25">
        <v>16.09</v>
      </c>
      <c r="AD68" s="30">
        <v>8.9600000000000009</v>
      </c>
      <c r="AE68" s="30">
        <v>8.94</v>
      </c>
      <c r="AF68" s="25">
        <v>8.9499999999999993</v>
      </c>
      <c r="AG68" s="30">
        <v>6.1</v>
      </c>
      <c r="AH68" s="30">
        <v>6.09</v>
      </c>
      <c r="AI68" s="25">
        <v>6.1</v>
      </c>
      <c r="AJ68" s="24">
        <v>11.5</v>
      </c>
      <c r="AK68" s="24">
        <v>11.48</v>
      </c>
      <c r="AL68" s="25">
        <v>11.49</v>
      </c>
      <c r="AM68" s="35">
        <v>5.0599999999999996</v>
      </c>
      <c r="AN68" s="35">
        <v>5.03</v>
      </c>
      <c r="AO68" s="25">
        <v>5.05</v>
      </c>
      <c r="AP68" s="35">
        <v>8.86</v>
      </c>
      <c r="AQ68" s="35">
        <v>8.86</v>
      </c>
      <c r="AR68" s="25">
        <v>8.86</v>
      </c>
      <c r="AS68" s="35">
        <v>11.66</v>
      </c>
      <c r="AT68" s="35">
        <v>11.54</v>
      </c>
      <c r="AU68" s="25">
        <v>11.6</v>
      </c>
      <c r="AV68" s="35">
        <v>6.13</v>
      </c>
      <c r="AW68" s="35">
        <v>6.13</v>
      </c>
      <c r="AX68" s="25">
        <v>6.13</v>
      </c>
      <c r="AY68" s="35">
        <v>5.34</v>
      </c>
      <c r="AZ68" s="35">
        <v>5.21</v>
      </c>
      <c r="BA68" s="25">
        <v>5.28</v>
      </c>
      <c r="BB68" s="35">
        <v>6.99</v>
      </c>
      <c r="BC68" s="35">
        <v>6.96</v>
      </c>
      <c r="BD68" s="25">
        <v>6.98</v>
      </c>
      <c r="BE68" s="35">
        <v>22.03</v>
      </c>
      <c r="BF68" s="35">
        <v>22.01</v>
      </c>
      <c r="BG68" s="25">
        <v>22.02</v>
      </c>
      <c r="BH68" s="35">
        <v>14.05</v>
      </c>
      <c r="BI68" s="35">
        <v>14.05</v>
      </c>
      <c r="BJ68" s="25">
        <v>14.05</v>
      </c>
      <c r="BK68" s="35">
        <v>1.76</v>
      </c>
      <c r="BL68" s="35">
        <v>1.71</v>
      </c>
      <c r="BM68" s="25">
        <v>1.74</v>
      </c>
    </row>
    <row r="69" spans="1:65" s="17" customFormat="1" ht="11.25" customHeight="1" x14ac:dyDescent="0.15">
      <c r="A69" s="82"/>
      <c r="B69" s="21">
        <v>5</v>
      </c>
      <c r="C69" s="24">
        <v>4.12</v>
      </c>
      <c r="D69" s="24">
        <v>4.1100000000000003</v>
      </c>
      <c r="E69" s="25">
        <v>4.12</v>
      </c>
      <c r="F69" s="24">
        <v>7.59</v>
      </c>
      <c r="G69" s="24">
        <v>7.53</v>
      </c>
      <c r="H69" s="25">
        <v>7.56</v>
      </c>
      <c r="I69" s="30">
        <v>30.22</v>
      </c>
      <c r="J69" s="30">
        <v>30.14</v>
      </c>
      <c r="K69" s="34">
        <v>30.18</v>
      </c>
      <c r="L69" s="30">
        <v>10.49</v>
      </c>
      <c r="M69" s="30">
        <v>10.16</v>
      </c>
      <c r="N69" s="34">
        <v>10.33</v>
      </c>
      <c r="O69" s="30">
        <v>6.31</v>
      </c>
      <c r="P69" s="30">
        <v>6.27</v>
      </c>
      <c r="Q69" s="25">
        <v>6.29</v>
      </c>
      <c r="R69" s="30">
        <v>6.46</v>
      </c>
      <c r="S69" s="30">
        <v>6.45</v>
      </c>
      <c r="T69" s="25">
        <v>6.46</v>
      </c>
      <c r="U69" s="30">
        <v>8.6</v>
      </c>
      <c r="V69" s="30">
        <v>8.58</v>
      </c>
      <c r="W69" s="25">
        <v>8.59</v>
      </c>
      <c r="X69" s="24">
        <v>6.54</v>
      </c>
      <c r="Y69" s="24">
        <v>6.5</v>
      </c>
      <c r="Z69" s="25">
        <v>6.52</v>
      </c>
      <c r="AA69" s="24">
        <v>16.100000000000001</v>
      </c>
      <c r="AB69" s="24">
        <v>16.09</v>
      </c>
      <c r="AC69" s="25">
        <v>16.100000000000001</v>
      </c>
      <c r="AD69" s="30">
        <v>8.9499999999999993</v>
      </c>
      <c r="AE69" s="30">
        <v>8.94</v>
      </c>
      <c r="AF69" s="25">
        <v>8.9499999999999993</v>
      </c>
      <c r="AG69" s="30">
        <v>6.1</v>
      </c>
      <c r="AH69" s="30">
        <v>6.09</v>
      </c>
      <c r="AI69" s="25">
        <v>6.1</v>
      </c>
      <c r="AJ69" s="24">
        <v>11.51</v>
      </c>
      <c r="AK69" s="24">
        <v>11.49</v>
      </c>
      <c r="AL69" s="25">
        <v>11.5</v>
      </c>
      <c r="AM69" s="35">
        <v>5.0599999999999996</v>
      </c>
      <c r="AN69" s="35">
        <v>5.03</v>
      </c>
      <c r="AO69" s="25">
        <v>5.05</v>
      </c>
      <c r="AP69" s="35">
        <v>8.86</v>
      </c>
      <c r="AQ69" s="35">
        <v>8.86</v>
      </c>
      <c r="AR69" s="25">
        <v>8.86</v>
      </c>
      <c r="AS69" s="35">
        <v>11.66</v>
      </c>
      <c r="AT69" s="35">
        <v>11.53</v>
      </c>
      <c r="AU69" s="25">
        <v>11.6</v>
      </c>
      <c r="AV69" s="35">
        <v>6.13</v>
      </c>
      <c r="AW69" s="35">
        <v>6.13</v>
      </c>
      <c r="AX69" s="25">
        <v>6.13</v>
      </c>
      <c r="AY69" s="35">
        <v>5.34</v>
      </c>
      <c r="AZ69" s="35">
        <v>5.21</v>
      </c>
      <c r="BA69" s="25">
        <v>5.28</v>
      </c>
      <c r="BB69" s="35">
        <v>6.96</v>
      </c>
      <c r="BC69" s="35">
        <v>6.95</v>
      </c>
      <c r="BD69" s="25">
        <v>6.96</v>
      </c>
      <c r="BE69" s="35">
        <v>22.03</v>
      </c>
      <c r="BF69" s="35">
        <v>22.03</v>
      </c>
      <c r="BG69" s="25">
        <v>22.03</v>
      </c>
      <c r="BH69" s="35">
        <v>14.05</v>
      </c>
      <c r="BI69" s="35">
        <v>14.05</v>
      </c>
      <c r="BJ69" s="25">
        <v>14.05</v>
      </c>
      <c r="BK69" s="35">
        <v>1.76</v>
      </c>
      <c r="BL69" s="35">
        <v>1.72</v>
      </c>
      <c r="BM69" s="25">
        <v>1.74</v>
      </c>
    </row>
    <row r="70" spans="1:65" s="17" customFormat="1" ht="11.25" customHeight="1" x14ac:dyDescent="0.15">
      <c r="A70" s="82"/>
      <c r="B70" s="21">
        <v>6</v>
      </c>
      <c r="C70" s="24">
        <v>4.12</v>
      </c>
      <c r="D70" s="24">
        <v>4.08</v>
      </c>
      <c r="E70" s="25">
        <v>4.0999999999999996</v>
      </c>
      <c r="F70" s="24">
        <v>7.59</v>
      </c>
      <c r="G70" s="24">
        <v>7.48</v>
      </c>
      <c r="H70" s="25">
        <v>7.54</v>
      </c>
      <c r="I70" s="30">
        <v>30.21</v>
      </c>
      <c r="J70" s="30">
        <v>30.1</v>
      </c>
      <c r="K70" s="34">
        <v>30.16</v>
      </c>
      <c r="L70" s="30">
        <v>10.16</v>
      </c>
      <c r="M70" s="30">
        <v>10.08</v>
      </c>
      <c r="N70" s="34">
        <v>10.119999999999999</v>
      </c>
      <c r="O70" s="30">
        <v>6.28</v>
      </c>
      <c r="P70" s="30">
        <v>6.22</v>
      </c>
      <c r="Q70" s="25">
        <v>6.25</v>
      </c>
      <c r="R70" s="30">
        <v>6.46</v>
      </c>
      <c r="S70" s="30">
        <v>6.45</v>
      </c>
      <c r="T70" s="25">
        <v>6.46</v>
      </c>
      <c r="U70" s="30">
        <v>8.59</v>
      </c>
      <c r="V70" s="30">
        <v>8.57</v>
      </c>
      <c r="W70" s="25">
        <v>8.58</v>
      </c>
      <c r="X70" s="24">
        <v>6.51</v>
      </c>
      <c r="Y70" s="24">
        <v>6.47</v>
      </c>
      <c r="Z70" s="25">
        <v>6.49</v>
      </c>
      <c r="AA70" s="24">
        <v>16.100000000000001</v>
      </c>
      <c r="AB70" s="24">
        <v>16.059999999999999</v>
      </c>
      <c r="AC70" s="25">
        <v>16.079999999999998</v>
      </c>
      <c r="AD70" s="30">
        <v>9</v>
      </c>
      <c r="AE70" s="30">
        <v>8.9600000000000009</v>
      </c>
      <c r="AF70" s="25">
        <v>8.98</v>
      </c>
      <c r="AG70" s="30">
        <v>6.1</v>
      </c>
      <c r="AH70" s="30">
        <v>6.08</v>
      </c>
      <c r="AI70" s="25">
        <v>6.09</v>
      </c>
      <c r="AJ70" s="24">
        <v>11.5</v>
      </c>
      <c r="AK70" s="24">
        <v>11.47</v>
      </c>
      <c r="AL70" s="25">
        <v>11.49</v>
      </c>
      <c r="AM70" s="35">
        <v>5.05</v>
      </c>
      <c r="AN70" s="35">
        <v>5.01</v>
      </c>
      <c r="AO70" s="25">
        <v>5.03</v>
      </c>
      <c r="AP70" s="35">
        <v>8.86</v>
      </c>
      <c r="AQ70" s="35">
        <v>8.86</v>
      </c>
      <c r="AR70" s="25">
        <v>8.86</v>
      </c>
      <c r="AS70" s="35">
        <v>11.66</v>
      </c>
      <c r="AT70" s="35">
        <v>11.5</v>
      </c>
      <c r="AU70" s="25">
        <v>11.58</v>
      </c>
      <c r="AV70" s="35">
        <v>6.13</v>
      </c>
      <c r="AW70" s="35">
        <v>6.13</v>
      </c>
      <c r="AX70" s="25">
        <v>6.13</v>
      </c>
      <c r="AY70" s="35">
        <v>5.34</v>
      </c>
      <c r="AZ70" s="35">
        <v>5.18</v>
      </c>
      <c r="BA70" s="25">
        <v>5.26</v>
      </c>
      <c r="BB70" s="35">
        <v>6.96</v>
      </c>
      <c r="BC70" s="35">
        <v>6.91</v>
      </c>
      <c r="BD70" s="25">
        <v>6.94</v>
      </c>
      <c r="BE70" s="35">
        <v>22.03</v>
      </c>
      <c r="BF70" s="35">
        <v>22.02</v>
      </c>
      <c r="BG70" s="25">
        <v>22.03</v>
      </c>
      <c r="BH70" s="35">
        <v>14.05</v>
      </c>
      <c r="BI70" s="35">
        <v>14.05</v>
      </c>
      <c r="BJ70" s="25">
        <v>14.05</v>
      </c>
      <c r="BK70" s="35">
        <v>1.76</v>
      </c>
      <c r="BL70" s="35">
        <v>1.7</v>
      </c>
      <c r="BM70" s="25">
        <v>1.73</v>
      </c>
    </row>
    <row r="71" spans="1:65" s="17" customFormat="1" ht="11.25" customHeight="1" x14ac:dyDescent="0.15">
      <c r="A71" s="82"/>
      <c r="B71" s="21">
        <v>7</v>
      </c>
      <c r="C71" s="24">
        <v>4.08</v>
      </c>
      <c r="D71" s="24">
        <v>4.0599999999999996</v>
      </c>
      <c r="E71" s="25">
        <v>4.07</v>
      </c>
      <c r="F71" s="24">
        <v>7.55</v>
      </c>
      <c r="G71" s="24">
        <v>7.44</v>
      </c>
      <c r="H71" s="25">
        <v>7.5</v>
      </c>
      <c r="I71" s="30">
        <v>30.19</v>
      </c>
      <c r="J71" s="30">
        <v>30.05</v>
      </c>
      <c r="K71" s="34">
        <v>30.12</v>
      </c>
      <c r="L71" s="30">
        <v>10.45</v>
      </c>
      <c r="M71" s="30">
        <v>10.050000000000001</v>
      </c>
      <c r="N71" s="34">
        <v>10.25</v>
      </c>
      <c r="O71" s="30">
        <v>6.23</v>
      </c>
      <c r="P71" s="30">
        <v>6.18</v>
      </c>
      <c r="Q71" s="25">
        <v>6.21</v>
      </c>
      <c r="R71" s="30">
        <v>6.45</v>
      </c>
      <c r="S71" s="30">
        <v>6.43</v>
      </c>
      <c r="T71" s="25">
        <v>6.44</v>
      </c>
      <c r="U71" s="30">
        <v>8.57</v>
      </c>
      <c r="V71" s="30">
        <v>8.5500000000000007</v>
      </c>
      <c r="W71" s="25">
        <v>8.56</v>
      </c>
      <c r="X71" s="24">
        <v>6.47</v>
      </c>
      <c r="Y71" s="24">
        <v>6.44</v>
      </c>
      <c r="Z71" s="25">
        <v>6.46</v>
      </c>
      <c r="AA71" s="24">
        <v>16.059999999999999</v>
      </c>
      <c r="AB71" s="24">
        <v>16.03</v>
      </c>
      <c r="AC71" s="25">
        <v>16.05</v>
      </c>
      <c r="AD71" s="30">
        <v>9</v>
      </c>
      <c r="AE71" s="30">
        <v>8.9600000000000009</v>
      </c>
      <c r="AF71" s="25">
        <v>8.98</v>
      </c>
      <c r="AG71" s="30">
        <v>6.09</v>
      </c>
      <c r="AH71" s="30">
        <v>6.06</v>
      </c>
      <c r="AI71" s="25">
        <v>6.08</v>
      </c>
      <c r="AJ71" s="24">
        <v>11.47</v>
      </c>
      <c r="AK71" s="24">
        <v>11.44</v>
      </c>
      <c r="AL71" s="25">
        <v>11.46</v>
      </c>
      <c r="AM71" s="35">
        <v>5.03</v>
      </c>
      <c r="AN71" s="35">
        <v>4.9800000000000004</v>
      </c>
      <c r="AO71" s="25">
        <v>5.01</v>
      </c>
      <c r="AP71" s="35">
        <v>8.86</v>
      </c>
      <c r="AQ71" s="35">
        <v>8.86</v>
      </c>
      <c r="AR71" s="25">
        <v>8.86</v>
      </c>
      <c r="AS71" s="35">
        <v>11.65</v>
      </c>
      <c r="AT71" s="35">
        <v>11.45</v>
      </c>
      <c r="AU71" s="25">
        <v>11.55</v>
      </c>
      <c r="AV71" s="35">
        <v>6.13</v>
      </c>
      <c r="AW71" s="35">
        <v>6.13</v>
      </c>
      <c r="AX71" s="25">
        <v>6.13</v>
      </c>
      <c r="AY71" s="35">
        <v>5.32</v>
      </c>
      <c r="AZ71" s="35">
        <v>5.13</v>
      </c>
      <c r="BA71" s="25">
        <v>5.23</v>
      </c>
      <c r="BB71" s="35">
        <v>7</v>
      </c>
      <c r="BC71" s="35">
        <v>6.88</v>
      </c>
      <c r="BD71" s="25">
        <v>6.94</v>
      </c>
      <c r="BE71" s="35">
        <v>22.03</v>
      </c>
      <c r="BF71" s="35">
        <v>22.02</v>
      </c>
      <c r="BG71" s="25">
        <v>22.03</v>
      </c>
      <c r="BH71" s="35">
        <v>14.05</v>
      </c>
      <c r="BI71" s="35">
        <v>14.04</v>
      </c>
      <c r="BJ71" s="25">
        <v>14.05</v>
      </c>
      <c r="BK71" s="35">
        <v>1.75</v>
      </c>
      <c r="BL71" s="35">
        <v>1.68</v>
      </c>
      <c r="BM71" s="25">
        <v>1.72</v>
      </c>
    </row>
    <row r="72" spans="1:65" s="17" customFormat="1" ht="11.25" customHeight="1" x14ac:dyDescent="0.15">
      <c r="A72" s="82"/>
      <c r="B72" s="21">
        <v>8</v>
      </c>
      <c r="C72" s="24">
        <v>4.08</v>
      </c>
      <c r="D72" s="24">
        <v>4.07</v>
      </c>
      <c r="E72" s="25">
        <v>4.08</v>
      </c>
      <c r="F72" s="24">
        <v>7.55</v>
      </c>
      <c r="G72" s="24">
        <v>7.43</v>
      </c>
      <c r="H72" s="25">
        <v>7.49</v>
      </c>
      <c r="I72" s="30">
        <v>30.17</v>
      </c>
      <c r="J72" s="30">
        <v>30.03</v>
      </c>
      <c r="K72" s="34">
        <v>30.1</v>
      </c>
      <c r="L72" s="30">
        <v>11.1</v>
      </c>
      <c r="M72" s="30">
        <v>10.1</v>
      </c>
      <c r="N72" s="34">
        <v>10.6</v>
      </c>
      <c r="O72" s="30">
        <v>6.23</v>
      </c>
      <c r="P72" s="30">
        <v>6.19</v>
      </c>
      <c r="Q72" s="25">
        <v>6.21</v>
      </c>
      <c r="R72" s="30">
        <v>6.43</v>
      </c>
      <c r="S72" s="30">
        <v>6.43</v>
      </c>
      <c r="T72" s="25">
        <v>6.43</v>
      </c>
      <c r="U72" s="30">
        <v>8.57</v>
      </c>
      <c r="V72" s="30">
        <v>8.5500000000000007</v>
      </c>
      <c r="W72" s="25">
        <v>8.56</v>
      </c>
      <c r="X72" s="24">
        <v>6.48</v>
      </c>
      <c r="Y72" s="24">
        <v>6.45</v>
      </c>
      <c r="Z72" s="25">
        <v>6.47</v>
      </c>
      <c r="AA72" s="24">
        <v>16.04</v>
      </c>
      <c r="AB72" s="24">
        <v>16.03</v>
      </c>
      <c r="AC72" s="25">
        <v>16.04</v>
      </c>
      <c r="AD72" s="30">
        <v>9.0299999999999994</v>
      </c>
      <c r="AE72" s="30">
        <v>9</v>
      </c>
      <c r="AF72" s="25">
        <v>9.02</v>
      </c>
      <c r="AG72" s="30">
        <v>6.08</v>
      </c>
      <c r="AH72" s="30">
        <v>6.06</v>
      </c>
      <c r="AI72" s="25">
        <v>6.07</v>
      </c>
      <c r="AJ72" s="24">
        <v>11.45</v>
      </c>
      <c r="AK72" s="24">
        <v>11.43</v>
      </c>
      <c r="AL72" s="25">
        <v>11.44</v>
      </c>
      <c r="AM72" s="35">
        <v>5</v>
      </c>
      <c r="AN72" s="35">
        <v>4.9800000000000004</v>
      </c>
      <c r="AO72" s="25">
        <v>4.99</v>
      </c>
      <c r="AP72" s="35">
        <v>8.86</v>
      </c>
      <c r="AQ72" s="35">
        <v>8.86</v>
      </c>
      <c r="AR72" s="25">
        <v>8.86</v>
      </c>
      <c r="AS72" s="35">
        <v>11.65</v>
      </c>
      <c r="AT72" s="35">
        <v>11.43</v>
      </c>
      <c r="AU72" s="25">
        <v>11.54</v>
      </c>
      <c r="AV72" s="35">
        <v>6.13</v>
      </c>
      <c r="AW72" s="35">
        <v>6.12</v>
      </c>
      <c r="AX72" s="25">
        <v>6.13</v>
      </c>
      <c r="AY72" s="35">
        <v>5.32</v>
      </c>
      <c r="AZ72" s="35">
        <v>5.1100000000000003</v>
      </c>
      <c r="BA72" s="25">
        <v>5.22</v>
      </c>
      <c r="BB72" s="35">
        <v>7.03</v>
      </c>
      <c r="BC72" s="35">
        <v>7</v>
      </c>
      <c r="BD72" s="25">
        <v>7.02</v>
      </c>
      <c r="BE72" s="35">
        <v>22.03</v>
      </c>
      <c r="BF72" s="35">
        <v>22.02</v>
      </c>
      <c r="BG72" s="25">
        <v>22.03</v>
      </c>
      <c r="BH72" s="35">
        <v>14.04</v>
      </c>
      <c r="BI72" s="35">
        <v>14.04</v>
      </c>
      <c r="BJ72" s="25">
        <v>14.04</v>
      </c>
      <c r="BK72" s="35">
        <v>1.74</v>
      </c>
      <c r="BL72" s="35">
        <v>1.68</v>
      </c>
      <c r="BM72" s="25">
        <v>1.71</v>
      </c>
    </row>
    <row r="73" spans="1:65" s="17" customFormat="1" ht="11.25" customHeight="1" x14ac:dyDescent="0.15">
      <c r="A73" s="82"/>
      <c r="B73" s="21">
        <v>9</v>
      </c>
      <c r="C73" s="24">
        <v>4.08</v>
      </c>
      <c r="D73" s="24">
        <v>4.0599999999999996</v>
      </c>
      <c r="E73" s="25">
        <v>4.07</v>
      </c>
      <c r="F73" s="24">
        <v>7.57</v>
      </c>
      <c r="G73" s="24">
        <v>7.45</v>
      </c>
      <c r="H73" s="25">
        <v>7.51</v>
      </c>
      <c r="I73" s="30">
        <v>30.18</v>
      </c>
      <c r="J73" s="30">
        <v>29.99</v>
      </c>
      <c r="K73" s="34">
        <v>30.09</v>
      </c>
      <c r="L73" s="30">
        <v>10.51</v>
      </c>
      <c r="M73" s="30">
        <v>10.15</v>
      </c>
      <c r="N73" s="34">
        <v>10.33</v>
      </c>
      <c r="O73" s="30">
        <v>6.22</v>
      </c>
      <c r="P73" s="30">
        <v>6.17</v>
      </c>
      <c r="Q73" s="25">
        <v>6.2</v>
      </c>
      <c r="R73" s="30">
        <v>6.43</v>
      </c>
      <c r="S73" s="30">
        <v>6.4</v>
      </c>
      <c r="T73" s="25">
        <v>6.42</v>
      </c>
      <c r="U73" s="30">
        <v>8.56</v>
      </c>
      <c r="V73" s="30">
        <v>8.5399999999999991</v>
      </c>
      <c r="W73" s="25">
        <v>8.5500000000000007</v>
      </c>
      <c r="X73" s="24">
        <v>6.48</v>
      </c>
      <c r="Y73" s="24">
        <v>6.44</v>
      </c>
      <c r="Z73" s="25">
        <v>6.46</v>
      </c>
      <c r="AA73" s="24">
        <v>16.04</v>
      </c>
      <c r="AB73" s="24">
        <v>16.04</v>
      </c>
      <c r="AC73" s="25">
        <v>16.04</v>
      </c>
      <c r="AD73" s="30">
        <v>9.0500000000000007</v>
      </c>
      <c r="AE73" s="30">
        <v>9.02</v>
      </c>
      <c r="AF73" s="25">
        <v>9.0399999999999991</v>
      </c>
      <c r="AG73" s="30">
        <v>6.08</v>
      </c>
      <c r="AH73" s="30">
        <v>6.04</v>
      </c>
      <c r="AI73" s="25">
        <v>6.06</v>
      </c>
      <c r="AJ73" s="24">
        <v>11.44</v>
      </c>
      <c r="AK73" s="24">
        <v>11.4</v>
      </c>
      <c r="AL73" s="25">
        <v>11.42</v>
      </c>
      <c r="AM73" s="35">
        <v>5</v>
      </c>
      <c r="AN73" s="35">
        <v>4.97</v>
      </c>
      <c r="AO73" s="25">
        <v>4.99</v>
      </c>
      <c r="AP73" s="35">
        <v>8.86</v>
      </c>
      <c r="AQ73" s="35">
        <v>8.86</v>
      </c>
      <c r="AR73" s="25">
        <v>8.86</v>
      </c>
      <c r="AS73" s="35">
        <v>11.65</v>
      </c>
      <c r="AT73" s="35">
        <v>11.4</v>
      </c>
      <c r="AU73" s="25">
        <v>11.53</v>
      </c>
      <c r="AV73" s="35">
        <v>6.12</v>
      </c>
      <c r="AW73" s="35">
        <v>6.12</v>
      </c>
      <c r="AX73" s="25">
        <v>6.12</v>
      </c>
      <c r="AY73" s="35">
        <v>5.33</v>
      </c>
      <c r="AZ73" s="35">
        <v>5.09</v>
      </c>
      <c r="BA73" s="25">
        <v>5.21</v>
      </c>
      <c r="BB73" s="35">
        <v>7.04</v>
      </c>
      <c r="BC73" s="35">
        <v>7.01</v>
      </c>
      <c r="BD73" s="25">
        <v>7.03</v>
      </c>
      <c r="BE73" s="35">
        <v>22.03</v>
      </c>
      <c r="BF73" s="35">
        <v>21.99</v>
      </c>
      <c r="BG73" s="25">
        <v>22.01</v>
      </c>
      <c r="BH73" s="35">
        <v>14.04</v>
      </c>
      <c r="BI73" s="35">
        <v>14.04</v>
      </c>
      <c r="BJ73" s="25">
        <v>14.04</v>
      </c>
      <c r="BK73" s="35">
        <v>1.74</v>
      </c>
      <c r="BL73" s="35">
        <v>1.65</v>
      </c>
      <c r="BM73" s="25">
        <v>1.7</v>
      </c>
    </row>
    <row r="74" spans="1:65" s="17" customFormat="1" ht="11.25" customHeight="1" x14ac:dyDescent="0.15">
      <c r="A74" s="82"/>
      <c r="B74" s="26">
        <v>10</v>
      </c>
      <c r="C74" s="24">
        <v>4.08</v>
      </c>
      <c r="D74" s="24">
        <v>4.0599999999999996</v>
      </c>
      <c r="E74" s="25">
        <v>4.07</v>
      </c>
      <c r="F74" s="24">
        <v>7.57</v>
      </c>
      <c r="G74" s="24">
        <v>7.46</v>
      </c>
      <c r="H74" s="25">
        <v>7.52</v>
      </c>
      <c r="I74" s="30">
        <v>30.16</v>
      </c>
      <c r="J74" s="30">
        <v>30.02</v>
      </c>
      <c r="K74" s="34">
        <v>30.09</v>
      </c>
      <c r="L74" s="30">
        <v>10.5</v>
      </c>
      <c r="M74" s="30">
        <v>10.130000000000001</v>
      </c>
      <c r="N74" s="34">
        <v>10.32</v>
      </c>
      <c r="O74" s="30">
        <v>6.25</v>
      </c>
      <c r="P74" s="30">
        <v>6.22</v>
      </c>
      <c r="Q74" s="25">
        <v>6.24</v>
      </c>
      <c r="R74" s="30">
        <v>6.42</v>
      </c>
      <c r="S74" s="30">
        <v>6.41</v>
      </c>
      <c r="T74" s="25">
        <v>6.42</v>
      </c>
      <c r="U74" s="30">
        <v>8.56</v>
      </c>
      <c r="V74" s="30">
        <v>8.5500000000000007</v>
      </c>
      <c r="W74" s="25">
        <v>8.56</v>
      </c>
      <c r="X74" s="24">
        <v>6.49</v>
      </c>
      <c r="Y74" s="24">
        <v>6.46</v>
      </c>
      <c r="Z74" s="25">
        <v>6.48</v>
      </c>
      <c r="AA74" s="24">
        <v>16.04</v>
      </c>
      <c r="AB74" s="24">
        <v>16.04</v>
      </c>
      <c r="AC74" s="25">
        <v>16.04</v>
      </c>
      <c r="AD74" s="30">
        <v>9.0500000000000007</v>
      </c>
      <c r="AE74" s="30">
        <v>9.0299999999999994</v>
      </c>
      <c r="AF74" s="25">
        <v>9.0399999999999991</v>
      </c>
      <c r="AG74" s="30">
        <v>6.07</v>
      </c>
      <c r="AH74" s="30">
        <v>6.06</v>
      </c>
      <c r="AI74" s="25">
        <v>6.07</v>
      </c>
      <c r="AJ74" s="24">
        <v>11.43</v>
      </c>
      <c r="AK74" s="24">
        <v>11.41</v>
      </c>
      <c r="AL74" s="25">
        <v>11.42</v>
      </c>
      <c r="AM74" s="35">
        <v>5</v>
      </c>
      <c r="AN74" s="35">
        <v>4.9800000000000004</v>
      </c>
      <c r="AO74" s="25">
        <v>4.99</v>
      </c>
      <c r="AP74" s="35">
        <v>8.86</v>
      </c>
      <c r="AQ74" s="35">
        <v>8.86</v>
      </c>
      <c r="AR74" s="25">
        <v>8.86</v>
      </c>
      <c r="AS74" s="35">
        <v>11.64</v>
      </c>
      <c r="AT74" s="35">
        <v>11.4</v>
      </c>
      <c r="AU74" s="25">
        <v>11.52</v>
      </c>
      <c r="AV74" s="35">
        <v>6.12</v>
      </c>
      <c r="AW74" s="35">
        <v>6.12</v>
      </c>
      <c r="AX74" s="25">
        <v>6.12</v>
      </c>
      <c r="AY74" s="35">
        <v>5.33</v>
      </c>
      <c r="AZ74" s="35">
        <v>5.1100000000000003</v>
      </c>
      <c r="BA74" s="25">
        <v>5.22</v>
      </c>
      <c r="BB74" s="35">
        <v>7.04</v>
      </c>
      <c r="BC74" s="35">
        <v>7.01</v>
      </c>
      <c r="BD74" s="25">
        <v>7.03</v>
      </c>
      <c r="BE74" s="35">
        <v>22.02</v>
      </c>
      <c r="BF74" s="35">
        <v>22.02</v>
      </c>
      <c r="BG74" s="25">
        <v>22.02</v>
      </c>
      <c r="BH74" s="35">
        <v>14.04</v>
      </c>
      <c r="BI74" s="35">
        <v>14.04</v>
      </c>
      <c r="BJ74" s="25">
        <v>14.04</v>
      </c>
      <c r="BK74" s="35">
        <v>1.72</v>
      </c>
      <c r="BL74" s="35">
        <v>1.66</v>
      </c>
      <c r="BM74" s="25">
        <v>1.69</v>
      </c>
    </row>
    <row r="75" spans="1:65" s="17" customFormat="1" ht="11.25" customHeight="1" x14ac:dyDescent="0.15">
      <c r="A75" s="82"/>
      <c r="B75" s="29">
        <v>11</v>
      </c>
      <c r="C75" s="22">
        <v>4.08</v>
      </c>
      <c r="D75" s="22">
        <v>4.07</v>
      </c>
      <c r="E75" s="23">
        <v>4.08</v>
      </c>
      <c r="F75" s="22">
        <v>7.58</v>
      </c>
      <c r="G75" s="22">
        <v>7.47</v>
      </c>
      <c r="H75" s="23">
        <v>7.53</v>
      </c>
      <c r="I75" s="31">
        <v>30.17</v>
      </c>
      <c r="J75" s="31">
        <v>30.02</v>
      </c>
      <c r="K75" s="32">
        <v>30.1</v>
      </c>
      <c r="L75" s="31">
        <v>10.48</v>
      </c>
      <c r="M75" s="31">
        <v>10.14</v>
      </c>
      <c r="N75" s="32">
        <v>10.31</v>
      </c>
      <c r="O75" s="31">
        <v>6.27</v>
      </c>
      <c r="P75" s="31">
        <v>6.22</v>
      </c>
      <c r="Q75" s="23">
        <v>6.25</v>
      </c>
      <c r="R75" s="31">
        <v>6.43</v>
      </c>
      <c r="S75" s="31">
        <v>6.42</v>
      </c>
      <c r="T75" s="23">
        <v>6.43</v>
      </c>
      <c r="U75" s="31">
        <v>8.57</v>
      </c>
      <c r="V75" s="31">
        <v>8.5500000000000007</v>
      </c>
      <c r="W75" s="23">
        <v>8.56</v>
      </c>
      <c r="X75" s="22">
        <v>6.5</v>
      </c>
      <c r="Y75" s="22">
        <v>6.46</v>
      </c>
      <c r="Z75" s="23">
        <v>6.48</v>
      </c>
      <c r="AA75" s="22">
        <v>16.05</v>
      </c>
      <c r="AB75" s="22">
        <v>16.04</v>
      </c>
      <c r="AC75" s="23">
        <v>16.05</v>
      </c>
      <c r="AD75" s="31">
        <v>9.07</v>
      </c>
      <c r="AE75" s="31">
        <v>9.0299999999999994</v>
      </c>
      <c r="AF75" s="23">
        <v>9.0500000000000007</v>
      </c>
      <c r="AG75" s="31">
        <v>6.08</v>
      </c>
      <c r="AH75" s="31">
        <v>6.06</v>
      </c>
      <c r="AI75" s="23">
        <v>6.07</v>
      </c>
      <c r="AJ75" s="22">
        <v>11.44</v>
      </c>
      <c r="AK75" s="22">
        <v>11.41</v>
      </c>
      <c r="AL75" s="23">
        <v>11.43</v>
      </c>
      <c r="AM75" s="33">
        <v>5</v>
      </c>
      <c r="AN75" s="33">
        <v>4.9800000000000004</v>
      </c>
      <c r="AO75" s="23">
        <v>4.99</v>
      </c>
      <c r="AP75" s="33">
        <v>8.86</v>
      </c>
      <c r="AQ75" s="33">
        <v>8.86</v>
      </c>
      <c r="AR75" s="23">
        <v>8.86</v>
      </c>
      <c r="AS75" s="33">
        <v>11.61</v>
      </c>
      <c r="AT75" s="33">
        <v>11.42</v>
      </c>
      <c r="AU75" s="23">
        <v>11.52</v>
      </c>
      <c r="AV75" s="33">
        <v>6.12</v>
      </c>
      <c r="AW75" s="33">
        <v>6.12</v>
      </c>
      <c r="AX75" s="23">
        <v>6.12</v>
      </c>
      <c r="AY75" s="33">
        <v>5.32</v>
      </c>
      <c r="AZ75" s="33">
        <v>5.13</v>
      </c>
      <c r="BA75" s="23">
        <v>5.23</v>
      </c>
      <c r="BB75" s="33">
        <v>7.07</v>
      </c>
      <c r="BC75" s="33">
        <v>7</v>
      </c>
      <c r="BD75" s="23">
        <v>7.04</v>
      </c>
      <c r="BE75" s="33">
        <v>22.03</v>
      </c>
      <c r="BF75" s="33">
        <v>22.02</v>
      </c>
      <c r="BG75" s="23">
        <v>22.03</v>
      </c>
      <c r="BH75" s="33">
        <v>14.04</v>
      </c>
      <c r="BI75" s="33">
        <v>14.04</v>
      </c>
      <c r="BJ75" s="23">
        <v>14.04</v>
      </c>
      <c r="BK75" s="33">
        <v>1.72</v>
      </c>
      <c r="BL75" s="33">
        <v>1.67</v>
      </c>
      <c r="BM75" s="23">
        <v>1.7</v>
      </c>
    </row>
    <row r="76" spans="1:65" s="17" customFormat="1" ht="11.25" customHeight="1" x14ac:dyDescent="0.15">
      <c r="A76" s="82"/>
      <c r="B76" s="21">
        <v>12</v>
      </c>
      <c r="C76" s="24">
        <v>4.09</v>
      </c>
      <c r="D76" s="24">
        <v>4.08</v>
      </c>
      <c r="E76" s="25">
        <v>4.09</v>
      </c>
      <c r="F76" s="24">
        <v>7.6</v>
      </c>
      <c r="G76" s="24">
        <v>7.51</v>
      </c>
      <c r="H76" s="25">
        <v>7.56</v>
      </c>
      <c r="I76" s="30">
        <v>30.17</v>
      </c>
      <c r="J76" s="30">
        <v>30.04</v>
      </c>
      <c r="K76" s="34">
        <v>30.11</v>
      </c>
      <c r="L76" s="30">
        <v>10.16</v>
      </c>
      <c r="M76" s="30">
        <v>10.130000000000001</v>
      </c>
      <c r="N76" s="34">
        <v>10.15</v>
      </c>
      <c r="O76" s="30">
        <v>6.3</v>
      </c>
      <c r="P76" s="30">
        <v>6.26</v>
      </c>
      <c r="Q76" s="25">
        <v>6.28</v>
      </c>
      <c r="R76" s="30">
        <v>6.44</v>
      </c>
      <c r="S76" s="30">
        <v>6.42</v>
      </c>
      <c r="T76" s="25">
        <v>6.43</v>
      </c>
      <c r="U76" s="30">
        <v>8.57</v>
      </c>
      <c r="V76" s="30">
        <v>8.56</v>
      </c>
      <c r="W76" s="25">
        <v>8.57</v>
      </c>
      <c r="X76" s="24">
        <v>6.5</v>
      </c>
      <c r="Y76" s="24">
        <v>6.48</v>
      </c>
      <c r="Z76" s="25">
        <v>6.49</v>
      </c>
      <c r="AA76" s="24">
        <v>16.059999999999999</v>
      </c>
      <c r="AB76" s="24">
        <v>16.05</v>
      </c>
      <c r="AC76" s="25">
        <v>16.059999999999999</v>
      </c>
      <c r="AD76" s="30">
        <v>9.06</v>
      </c>
      <c r="AE76" s="30">
        <v>9.0299999999999994</v>
      </c>
      <c r="AF76" s="25">
        <v>9.0500000000000007</v>
      </c>
      <c r="AG76" s="30">
        <v>6.08</v>
      </c>
      <c r="AH76" s="30">
        <v>6.07</v>
      </c>
      <c r="AI76" s="25">
        <v>6.08</v>
      </c>
      <c r="AJ76" s="24">
        <v>11.45</v>
      </c>
      <c r="AK76" s="24">
        <v>11.43</v>
      </c>
      <c r="AL76" s="25">
        <v>11.44</v>
      </c>
      <c r="AM76" s="35">
        <v>5</v>
      </c>
      <c r="AN76" s="35">
        <v>4.99</v>
      </c>
      <c r="AO76" s="25">
        <v>5</v>
      </c>
      <c r="AP76" s="35">
        <v>8.86</v>
      </c>
      <c r="AQ76" s="35">
        <v>8.86</v>
      </c>
      <c r="AR76" s="25">
        <v>8.86</v>
      </c>
      <c r="AS76" s="35">
        <v>11.6</v>
      </c>
      <c r="AT76" s="35">
        <v>11.43</v>
      </c>
      <c r="AU76" s="25">
        <v>11.52</v>
      </c>
      <c r="AV76" s="35">
        <v>6.12</v>
      </c>
      <c r="AW76" s="35">
        <v>6.12</v>
      </c>
      <c r="AX76" s="25">
        <v>6.12</v>
      </c>
      <c r="AY76" s="35">
        <v>5.32</v>
      </c>
      <c r="AZ76" s="35">
        <v>5.14</v>
      </c>
      <c r="BA76" s="25">
        <v>5.23</v>
      </c>
      <c r="BB76" s="35">
        <v>7.09</v>
      </c>
      <c r="BC76" s="35">
        <v>7.07</v>
      </c>
      <c r="BD76" s="25">
        <v>7.08</v>
      </c>
      <c r="BE76" s="35">
        <v>22.04</v>
      </c>
      <c r="BF76" s="35">
        <v>22.03</v>
      </c>
      <c r="BG76" s="25">
        <v>22.04</v>
      </c>
      <c r="BH76" s="35">
        <v>14.04</v>
      </c>
      <c r="BI76" s="35">
        <v>14.04</v>
      </c>
      <c r="BJ76" s="25">
        <v>14.04</v>
      </c>
      <c r="BK76" s="35">
        <v>1.73</v>
      </c>
      <c r="BL76" s="35">
        <v>1.68</v>
      </c>
      <c r="BM76" s="25">
        <v>1.71</v>
      </c>
    </row>
    <row r="77" spans="1:65" s="17" customFormat="1" ht="11.25" customHeight="1" x14ac:dyDescent="0.15">
      <c r="A77" s="82"/>
      <c r="B77" s="21">
        <v>13</v>
      </c>
      <c r="C77" s="24">
        <v>4.09</v>
      </c>
      <c r="D77" s="24">
        <v>4.07</v>
      </c>
      <c r="E77" s="25">
        <v>4.08</v>
      </c>
      <c r="F77" s="24">
        <v>7.62</v>
      </c>
      <c r="G77" s="24">
        <v>7.51</v>
      </c>
      <c r="H77" s="25">
        <v>7.57</v>
      </c>
      <c r="I77" s="30">
        <v>30.17</v>
      </c>
      <c r="J77" s="30">
        <v>30.04</v>
      </c>
      <c r="K77" s="34">
        <v>30.11</v>
      </c>
      <c r="L77" s="30">
        <v>10.14</v>
      </c>
      <c r="M77" s="30">
        <v>10.1</v>
      </c>
      <c r="N77" s="34">
        <v>10.119999999999999</v>
      </c>
      <c r="O77" s="30">
        <v>6.31</v>
      </c>
      <c r="P77" s="30">
        <v>6.24</v>
      </c>
      <c r="Q77" s="25">
        <v>6.28</v>
      </c>
      <c r="R77" s="30">
        <v>6.44</v>
      </c>
      <c r="S77" s="30">
        <v>6.43</v>
      </c>
      <c r="T77" s="25">
        <v>6.44</v>
      </c>
      <c r="U77" s="30">
        <v>8.57</v>
      </c>
      <c r="V77" s="30">
        <v>8.5399999999999991</v>
      </c>
      <c r="W77" s="25">
        <v>8.56</v>
      </c>
      <c r="X77" s="24">
        <v>6.49</v>
      </c>
      <c r="Y77" s="24">
        <v>6.45</v>
      </c>
      <c r="Z77" s="25">
        <v>6.47</v>
      </c>
      <c r="AA77" s="24">
        <v>16.059999999999999</v>
      </c>
      <c r="AB77" s="24">
        <v>16.03</v>
      </c>
      <c r="AC77" s="25">
        <v>16.05</v>
      </c>
      <c r="AD77" s="30">
        <v>9.0299999999999994</v>
      </c>
      <c r="AE77" s="30">
        <v>8.9499999999999993</v>
      </c>
      <c r="AF77" s="25">
        <v>8.99</v>
      </c>
      <c r="AG77" s="30">
        <v>6.09</v>
      </c>
      <c r="AH77" s="30">
        <v>6.06</v>
      </c>
      <c r="AI77" s="25">
        <v>6.08</v>
      </c>
      <c r="AJ77" s="24">
        <v>11.45</v>
      </c>
      <c r="AK77" s="24">
        <v>11.41</v>
      </c>
      <c r="AL77" s="25">
        <v>11.43</v>
      </c>
      <c r="AM77" s="35">
        <v>5</v>
      </c>
      <c r="AN77" s="35">
        <v>4.9800000000000004</v>
      </c>
      <c r="AO77" s="25">
        <v>4.99</v>
      </c>
      <c r="AP77" s="35">
        <v>8.86</v>
      </c>
      <c r="AQ77" s="35">
        <v>8.86</v>
      </c>
      <c r="AR77" s="25">
        <v>8.86</v>
      </c>
      <c r="AS77" s="35">
        <v>11.59</v>
      </c>
      <c r="AT77" s="35">
        <v>11.43</v>
      </c>
      <c r="AU77" s="25">
        <v>11.51</v>
      </c>
      <c r="AV77" s="35">
        <v>6.12</v>
      </c>
      <c r="AW77" s="35">
        <v>6.12</v>
      </c>
      <c r="AX77" s="25">
        <v>6.12</v>
      </c>
      <c r="AY77" s="35">
        <v>5.31</v>
      </c>
      <c r="AZ77" s="35">
        <v>5.15</v>
      </c>
      <c r="BA77" s="25">
        <v>5.23</v>
      </c>
      <c r="BB77" s="35">
        <v>7.09</v>
      </c>
      <c r="BC77" s="35">
        <v>7.05</v>
      </c>
      <c r="BD77" s="25">
        <v>7.07</v>
      </c>
      <c r="BE77" s="35">
        <v>22.05</v>
      </c>
      <c r="BF77" s="35">
        <v>22.04</v>
      </c>
      <c r="BG77" s="25">
        <v>22.05</v>
      </c>
      <c r="BH77" s="35">
        <v>14.04</v>
      </c>
      <c r="BI77" s="35">
        <v>14.04</v>
      </c>
      <c r="BJ77" s="25">
        <v>14.04</v>
      </c>
      <c r="BK77" s="35">
        <v>1.72</v>
      </c>
      <c r="BL77" s="35">
        <v>1.67</v>
      </c>
      <c r="BM77" s="25">
        <v>1.7</v>
      </c>
    </row>
    <row r="78" spans="1:65" s="17" customFormat="1" ht="11.25" customHeight="1" x14ac:dyDescent="0.15">
      <c r="A78" s="82"/>
      <c r="B78" s="21">
        <v>14</v>
      </c>
      <c r="C78" s="24">
        <v>4.07</v>
      </c>
      <c r="D78" s="24">
        <v>4.05</v>
      </c>
      <c r="E78" s="25">
        <v>4.0599999999999996</v>
      </c>
      <c r="F78" s="24">
        <v>7.53</v>
      </c>
      <c r="G78" s="24">
        <v>7.47</v>
      </c>
      <c r="H78" s="25">
        <v>7.5</v>
      </c>
      <c r="I78" s="30">
        <v>30.09</v>
      </c>
      <c r="J78" s="30">
        <v>30.01</v>
      </c>
      <c r="K78" s="34">
        <v>30.05</v>
      </c>
      <c r="L78" s="30">
        <v>10.45</v>
      </c>
      <c r="M78" s="30">
        <v>10.07</v>
      </c>
      <c r="N78" s="34">
        <v>10.26</v>
      </c>
      <c r="O78" s="30">
        <v>6.25</v>
      </c>
      <c r="P78" s="30">
        <v>6.18</v>
      </c>
      <c r="Q78" s="25">
        <v>6.22</v>
      </c>
      <c r="R78" s="30">
        <v>6.43</v>
      </c>
      <c r="S78" s="30">
        <v>6.41</v>
      </c>
      <c r="T78" s="25">
        <v>6.42</v>
      </c>
      <c r="U78" s="30">
        <v>8.5399999999999991</v>
      </c>
      <c r="V78" s="30">
        <v>8.52</v>
      </c>
      <c r="W78" s="25">
        <v>8.5299999999999994</v>
      </c>
      <c r="X78" s="24">
        <v>6.46</v>
      </c>
      <c r="Y78" s="24">
        <v>6.44</v>
      </c>
      <c r="Z78" s="25">
        <v>6.45</v>
      </c>
      <c r="AA78" s="24">
        <v>16.03</v>
      </c>
      <c r="AB78" s="24">
        <v>16</v>
      </c>
      <c r="AC78" s="25">
        <v>16.02</v>
      </c>
      <c r="AD78" s="30">
        <v>8.98</v>
      </c>
      <c r="AE78" s="30">
        <v>8.9499999999999993</v>
      </c>
      <c r="AF78" s="25">
        <v>8.9700000000000006</v>
      </c>
      <c r="AG78" s="30">
        <v>6.06</v>
      </c>
      <c r="AH78" s="30">
        <v>6.05</v>
      </c>
      <c r="AI78" s="25">
        <v>6.06</v>
      </c>
      <c r="AJ78" s="24">
        <v>11.41</v>
      </c>
      <c r="AK78" s="24">
        <v>11.38</v>
      </c>
      <c r="AL78" s="25">
        <v>11.4</v>
      </c>
      <c r="AM78" s="35">
        <v>5</v>
      </c>
      <c r="AN78" s="35">
        <v>4.97</v>
      </c>
      <c r="AO78" s="25">
        <v>4.99</v>
      </c>
      <c r="AP78" s="35">
        <v>8.86</v>
      </c>
      <c r="AQ78" s="35">
        <v>8.86</v>
      </c>
      <c r="AR78" s="25">
        <v>8.86</v>
      </c>
      <c r="AS78" s="35">
        <v>11.56</v>
      </c>
      <c r="AT78" s="35">
        <v>11.42</v>
      </c>
      <c r="AU78" s="25">
        <v>11.49</v>
      </c>
      <c r="AV78" s="35">
        <v>6.12</v>
      </c>
      <c r="AW78" s="35">
        <v>6.12</v>
      </c>
      <c r="AX78" s="25">
        <v>6.12</v>
      </c>
      <c r="AY78" s="35">
        <v>5.27</v>
      </c>
      <c r="AZ78" s="35">
        <v>5.13</v>
      </c>
      <c r="BA78" s="25">
        <v>5.2</v>
      </c>
      <c r="BB78" s="35">
        <v>7.05</v>
      </c>
      <c r="BC78" s="35">
        <v>6.98</v>
      </c>
      <c r="BD78" s="25">
        <v>7.02</v>
      </c>
      <c r="BE78" s="35">
        <v>22.04</v>
      </c>
      <c r="BF78" s="35">
        <v>22.02</v>
      </c>
      <c r="BG78" s="25">
        <v>22.03</v>
      </c>
      <c r="BH78" s="35">
        <v>14.04</v>
      </c>
      <c r="BI78" s="35">
        <v>14.03</v>
      </c>
      <c r="BJ78" s="25">
        <v>14.04</v>
      </c>
      <c r="BK78" s="35">
        <v>1.68</v>
      </c>
      <c r="BL78" s="35">
        <v>1.64</v>
      </c>
      <c r="BM78" s="25">
        <v>1.66</v>
      </c>
    </row>
    <row r="79" spans="1:65" s="17" customFormat="1" ht="11.25" customHeight="1" x14ac:dyDescent="0.15">
      <c r="A79" s="82"/>
      <c r="B79" s="21">
        <v>15</v>
      </c>
      <c r="C79" s="24">
        <v>4.08</v>
      </c>
      <c r="D79" s="24">
        <v>4.05</v>
      </c>
      <c r="E79" s="25">
        <v>4.07</v>
      </c>
      <c r="F79" s="24">
        <v>7.59</v>
      </c>
      <c r="G79" s="24">
        <v>7.47</v>
      </c>
      <c r="H79" s="25">
        <v>7.53</v>
      </c>
      <c r="I79" s="30">
        <v>30.12</v>
      </c>
      <c r="J79" s="30">
        <v>30.03</v>
      </c>
      <c r="K79" s="34">
        <v>30.08</v>
      </c>
      <c r="L79" s="30">
        <v>10.52</v>
      </c>
      <c r="M79" s="30">
        <v>10.11</v>
      </c>
      <c r="N79" s="34">
        <v>10.32</v>
      </c>
      <c r="O79" s="30">
        <v>6.28</v>
      </c>
      <c r="P79" s="30">
        <v>6.21</v>
      </c>
      <c r="Q79" s="25">
        <v>6.25</v>
      </c>
      <c r="R79" s="30">
        <v>6.43</v>
      </c>
      <c r="S79" s="30">
        <v>6.41</v>
      </c>
      <c r="T79" s="25">
        <v>6.42</v>
      </c>
      <c r="U79" s="30">
        <v>8.5399999999999991</v>
      </c>
      <c r="V79" s="30">
        <v>8.52</v>
      </c>
      <c r="W79" s="25">
        <v>8.5299999999999994</v>
      </c>
      <c r="X79" s="24">
        <v>6.49</v>
      </c>
      <c r="Y79" s="24">
        <v>6.44</v>
      </c>
      <c r="Z79" s="25">
        <v>6.47</v>
      </c>
      <c r="AA79" s="24">
        <v>16.010000000000002</v>
      </c>
      <c r="AB79" s="24">
        <v>16</v>
      </c>
      <c r="AC79" s="25">
        <v>16.010000000000002</v>
      </c>
      <c r="AD79" s="30">
        <v>9.02</v>
      </c>
      <c r="AE79" s="30">
        <v>8.9600000000000009</v>
      </c>
      <c r="AF79" s="25">
        <v>8.99</v>
      </c>
      <c r="AG79" s="30">
        <v>6.08</v>
      </c>
      <c r="AH79" s="30">
        <v>6.06</v>
      </c>
      <c r="AI79" s="25">
        <v>6.07</v>
      </c>
      <c r="AJ79" s="24">
        <v>11.4</v>
      </c>
      <c r="AK79" s="24">
        <v>11.38</v>
      </c>
      <c r="AL79" s="25">
        <v>11.39</v>
      </c>
      <c r="AM79" s="35">
        <v>5</v>
      </c>
      <c r="AN79" s="35">
        <v>4.97</v>
      </c>
      <c r="AO79" s="25">
        <v>4.99</v>
      </c>
      <c r="AP79" s="35">
        <v>8.86</v>
      </c>
      <c r="AQ79" s="35">
        <v>8.86</v>
      </c>
      <c r="AR79" s="25">
        <v>8.86</v>
      </c>
      <c r="AS79" s="35">
        <v>11.57</v>
      </c>
      <c r="AT79" s="35">
        <v>11.44</v>
      </c>
      <c r="AU79" s="25">
        <v>11.51</v>
      </c>
      <c r="AV79" s="35">
        <v>6.12</v>
      </c>
      <c r="AW79" s="35">
        <v>6.12</v>
      </c>
      <c r="AX79" s="25">
        <v>6.12</v>
      </c>
      <c r="AY79" s="35">
        <v>5.29</v>
      </c>
      <c r="AZ79" s="35">
        <v>5.17</v>
      </c>
      <c r="BA79" s="25">
        <v>5.23</v>
      </c>
      <c r="BB79" s="35">
        <v>6.98</v>
      </c>
      <c r="BC79" s="35">
        <v>6.95</v>
      </c>
      <c r="BD79" s="25">
        <v>6.97</v>
      </c>
      <c r="BE79" s="35">
        <v>22.04</v>
      </c>
      <c r="BF79" s="35">
        <v>22.02</v>
      </c>
      <c r="BG79" s="25">
        <v>22.03</v>
      </c>
      <c r="BH79" s="35">
        <v>14.03</v>
      </c>
      <c r="BI79" s="35">
        <v>14.03</v>
      </c>
      <c r="BJ79" s="25">
        <v>14.03</v>
      </c>
      <c r="BK79" s="35">
        <v>1.7</v>
      </c>
      <c r="BL79" s="35">
        <v>1.65</v>
      </c>
      <c r="BM79" s="25">
        <v>1.68</v>
      </c>
    </row>
    <row r="80" spans="1:65" s="17" customFormat="1" ht="11.25" customHeight="1" x14ac:dyDescent="0.15">
      <c r="A80" s="82"/>
      <c r="B80" s="21">
        <v>16</v>
      </c>
      <c r="C80" s="24">
        <v>4.09</v>
      </c>
      <c r="D80" s="24">
        <v>4.08</v>
      </c>
      <c r="E80" s="25">
        <v>4.09</v>
      </c>
      <c r="F80" s="24">
        <v>7.59</v>
      </c>
      <c r="G80" s="24">
        <v>7.53</v>
      </c>
      <c r="H80" s="25">
        <v>7.56</v>
      </c>
      <c r="I80" s="30">
        <v>30.13</v>
      </c>
      <c r="J80" s="30">
        <v>30.06</v>
      </c>
      <c r="K80" s="34">
        <v>30.1</v>
      </c>
      <c r="L80" s="30">
        <v>10.53</v>
      </c>
      <c r="M80" s="30">
        <v>10.17</v>
      </c>
      <c r="N80" s="34">
        <v>10.35</v>
      </c>
      <c r="O80" s="30">
        <v>6.3</v>
      </c>
      <c r="P80" s="30">
        <v>6.25</v>
      </c>
      <c r="Q80" s="25">
        <v>6.28</v>
      </c>
      <c r="R80" s="30">
        <v>6.44</v>
      </c>
      <c r="S80" s="30">
        <v>6.43</v>
      </c>
      <c r="T80" s="25">
        <v>6.44</v>
      </c>
      <c r="U80" s="30">
        <v>8.5399999999999991</v>
      </c>
      <c r="V80" s="30">
        <v>8.5299999999999994</v>
      </c>
      <c r="W80" s="25">
        <v>8.5399999999999991</v>
      </c>
      <c r="X80" s="24">
        <v>6.5</v>
      </c>
      <c r="Y80" s="24">
        <v>6.47</v>
      </c>
      <c r="Z80" s="25">
        <v>6.49</v>
      </c>
      <c r="AA80" s="24">
        <v>16.03</v>
      </c>
      <c r="AB80" s="24">
        <v>16.010000000000002</v>
      </c>
      <c r="AC80" s="25">
        <v>16.02</v>
      </c>
      <c r="AD80" s="30">
        <v>9.07</v>
      </c>
      <c r="AE80" s="30">
        <v>9</v>
      </c>
      <c r="AF80" s="25">
        <v>9.0399999999999991</v>
      </c>
      <c r="AG80" s="30">
        <v>6.08</v>
      </c>
      <c r="AH80" s="30">
        <v>6.07</v>
      </c>
      <c r="AI80" s="25">
        <v>6.08</v>
      </c>
      <c r="AJ80" s="24">
        <v>11.4</v>
      </c>
      <c r="AK80" s="24">
        <v>11.38</v>
      </c>
      <c r="AL80" s="25">
        <v>11.39</v>
      </c>
      <c r="AM80" s="35">
        <v>5</v>
      </c>
      <c r="AN80" s="35">
        <v>4.99</v>
      </c>
      <c r="AO80" s="25">
        <v>5</v>
      </c>
      <c r="AP80" s="35">
        <v>8.86</v>
      </c>
      <c r="AQ80" s="35">
        <v>8.86</v>
      </c>
      <c r="AR80" s="25">
        <v>8.86</v>
      </c>
      <c r="AS80" s="35">
        <v>11.57</v>
      </c>
      <c r="AT80" s="35">
        <v>11.45</v>
      </c>
      <c r="AU80" s="25">
        <v>11.51</v>
      </c>
      <c r="AV80" s="35">
        <v>6.12</v>
      </c>
      <c r="AW80" s="35">
        <v>6.12</v>
      </c>
      <c r="AX80" s="25">
        <v>6.12</v>
      </c>
      <c r="AY80" s="35">
        <v>5.3</v>
      </c>
      <c r="AZ80" s="35">
        <v>5.18</v>
      </c>
      <c r="BA80" s="25">
        <v>5.24</v>
      </c>
      <c r="BB80" s="35">
        <v>6.97</v>
      </c>
      <c r="BC80" s="35">
        <v>6.9</v>
      </c>
      <c r="BD80" s="25">
        <v>6.94</v>
      </c>
      <c r="BE80" s="35">
        <v>22.05</v>
      </c>
      <c r="BF80" s="35">
        <v>22.04</v>
      </c>
      <c r="BG80" s="25">
        <v>22.05</v>
      </c>
      <c r="BH80" s="35">
        <v>14.03</v>
      </c>
      <c r="BI80" s="35">
        <v>14.03</v>
      </c>
      <c r="BJ80" s="25">
        <v>14.03</v>
      </c>
      <c r="BK80" s="35">
        <v>1.7</v>
      </c>
      <c r="BL80" s="35">
        <v>1.67</v>
      </c>
      <c r="BM80" s="25">
        <v>1.69</v>
      </c>
    </row>
    <row r="81" spans="1:65" s="17" customFormat="1" ht="11.25" customHeight="1" x14ac:dyDescent="0.15">
      <c r="A81" s="82"/>
      <c r="B81" s="21">
        <v>17</v>
      </c>
      <c r="C81" s="24">
        <v>4.09</v>
      </c>
      <c r="D81" s="24">
        <v>4.08</v>
      </c>
      <c r="E81" s="25">
        <v>4.09</v>
      </c>
      <c r="F81" s="24">
        <v>7.6</v>
      </c>
      <c r="G81" s="24">
        <v>7.52</v>
      </c>
      <c r="H81" s="25">
        <v>7.56</v>
      </c>
      <c r="I81" s="30">
        <v>30.14</v>
      </c>
      <c r="J81" s="30">
        <v>30.05</v>
      </c>
      <c r="K81" s="34">
        <v>30.1</v>
      </c>
      <c r="L81" s="30">
        <v>10.55</v>
      </c>
      <c r="M81" s="30">
        <v>10.18</v>
      </c>
      <c r="N81" s="34">
        <v>10.37</v>
      </c>
      <c r="O81" s="30">
        <v>6.29</v>
      </c>
      <c r="P81" s="30">
        <v>6.24</v>
      </c>
      <c r="Q81" s="25">
        <v>6.27</v>
      </c>
      <c r="R81" s="30">
        <v>6.44</v>
      </c>
      <c r="S81" s="30">
        <v>6.43</v>
      </c>
      <c r="T81" s="25">
        <v>6.44</v>
      </c>
      <c r="U81" s="30">
        <v>8.5500000000000007</v>
      </c>
      <c r="V81" s="30">
        <v>8.5399999999999991</v>
      </c>
      <c r="W81" s="25">
        <v>8.5500000000000007</v>
      </c>
      <c r="X81" s="24">
        <v>6.5</v>
      </c>
      <c r="Y81" s="24">
        <v>6.48</v>
      </c>
      <c r="Z81" s="25">
        <v>6.49</v>
      </c>
      <c r="AA81" s="24">
        <v>16.03</v>
      </c>
      <c r="AB81" s="24">
        <v>16.03</v>
      </c>
      <c r="AC81" s="25">
        <v>16.03</v>
      </c>
      <c r="AD81" s="30">
        <v>9.09</v>
      </c>
      <c r="AE81" s="30">
        <v>9.0399999999999991</v>
      </c>
      <c r="AF81" s="25">
        <v>9.07</v>
      </c>
      <c r="AG81" s="30">
        <v>6.08</v>
      </c>
      <c r="AH81" s="30">
        <v>6.06</v>
      </c>
      <c r="AI81" s="25">
        <v>6.07</v>
      </c>
      <c r="AJ81" s="24">
        <v>11.39</v>
      </c>
      <c r="AK81" s="24">
        <v>11.37</v>
      </c>
      <c r="AL81" s="25">
        <v>11.38</v>
      </c>
      <c r="AM81" s="35">
        <v>5</v>
      </c>
      <c r="AN81" s="35">
        <v>4.99</v>
      </c>
      <c r="AO81" s="25">
        <v>5</v>
      </c>
      <c r="AP81" s="35">
        <v>8.86</v>
      </c>
      <c r="AQ81" s="35">
        <v>8.86</v>
      </c>
      <c r="AR81" s="25">
        <v>8.86</v>
      </c>
      <c r="AS81" s="35">
        <v>11.56</v>
      </c>
      <c r="AT81" s="35">
        <v>11.43</v>
      </c>
      <c r="AU81" s="25">
        <v>11.5</v>
      </c>
      <c r="AV81" s="35">
        <v>6.12</v>
      </c>
      <c r="AW81" s="35">
        <v>6.12</v>
      </c>
      <c r="AX81" s="25">
        <v>6.12</v>
      </c>
      <c r="AY81" s="35">
        <v>5.29</v>
      </c>
      <c r="AZ81" s="35">
        <v>5.17</v>
      </c>
      <c r="BA81" s="25">
        <v>5.23</v>
      </c>
      <c r="BB81" s="35">
        <v>6.9</v>
      </c>
      <c r="BC81" s="35">
        <v>6.86</v>
      </c>
      <c r="BD81" s="25">
        <v>6.88</v>
      </c>
      <c r="BE81" s="35">
        <v>22.05</v>
      </c>
      <c r="BF81" s="35">
        <v>22.05</v>
      </c>
      <c r="BG81" s="25">
        <v>22.05</v>
      </c>
      <c r="BH81" s="35">
        <v>14.03</v>
      </c>
      <c r="BI81" s="35">
        <v>14.03</v>
      </c>
      <c r="BJ81" s="25">
        <v>14.03</v>
      </c>
      <c r="BK81" s="35">
        <v>1.69</v>
      </c>
      <c r="BL81" s="35">
        <v>1.66</v>
      </c>
      <c r="BM81" s="25">
        <v>1.68</v>
      </c>
    </row>
    <row r="82" spans="1:65" s="17" customFormat="1" ht="11.25" customHeight="1" x14ac:dyDescent="0.15">
      <c r="A82" s="82"/>
      <c r="B82" s="21">
        <v>18</v>
      </c>
      <c r="C82" s="24">
        <v>4.09</v>
      </c>
      <c r="D82" s="24">
        <v>4.08</v>
      </c>
      <c r="E82" s="25">
        <v>4.09</v>
      </c>
      <c r="F82" s="24">
        <v>7.57</v>
      </c>
      <c r="G82" s="24">
        <v>7.51</v>
      </c>
      <c r="H82" s="25">
        <v>7.54</v>
      </c>
      <c r="I82" s="30">
        <v>30.1</v>
      </c>
      <c r="J82" s="30">
        <v>30.05</v>
      </c>
      <c r="K82" s="34">
        <v>30.08</v>
      </c>
      <c r="L82" s="30">
        <v>10.52</v>
      </c>
      <c r="M82" s="30">
        <v>10.19</v>
      </c>
      <c r="N82" s="34">
        <v>10.36</v>
      </c>
      <c r="O82" s="30">
        <v>6.27</v>
      </c>
      <c r="P82" s="30">
        <v>6.19</v>
      </c>
      <c r="Q82" s="25">
        <v>6.23</v>
      </c>
      <c r="R82" s="30">
        <v>6.44</v>
      </c>
      <c r="S82" s="30">
        <v>6.42</v>
      </c>
      <c r="T82" s="25">
        <v>6.43</v>
      </c>
      <c r="U82" s="30">
        <v>8.5500000000000007</v>
      </c>
      <c r="V82" s="30">
        <v>8.5299999999999994</v>
      </c>
      <c r="W82" s="25">
        <v>8.5399999999999991</v>
      </c>
      <c r="X82" s="24">
        <v>6.5</v>
      </c>
      <c r="Y82" s="24">
        <v>6.46</v>
      </c>
      <c r="Z82" s="25">
        <v>6.48</v>
      </c>
      <c r="AA82" s="24">
        <v>16.03</v>
      </c>
      <c r="AB82" s="24">
        <v>16.02</v>
      </c>
      <c r="AC82" s="25">
        <v>16.03</v>
      </c>
      <c r="AD82" s="30">
        <v>9.09</v>
      </c>
      <c r="AE82" s="30">
        <v>9.06</v>
      </c>
      <c r="AF82" s="25">
        <v>9.08</v>
      </c>
      <c r="AG82" s="30">
        <v>6.07</v>
      </c>
      <c r="AH82" s="30">
        <v>6.05</v>
      </c>
      <c r="AI82" s="25">
        <v>6.06</v>
      </c>
      <c r="AJ82" s="24">
        <v>11.39</v>
      </c>
      <c r="AK82" s="24">
        <v>11.36</v>
      </c>
      <c r="AL82" s="25">
        <v>11.38</v>
      </c>
      <c r="AM82" s="35">
        <v>5</v>
      </c>
      <c r="AN82" s="35">
        <v>4.9800000000000004</v>
      </c>
      <c r="AO82" s="25">
        <v>4.99</v>
      </c>
      <c r="AP82" s="35">
        <v>8.86</v>
      </c>
      <c r="AQ82" s="35">
        <v>8.86</v>
      </c>
      <c r="AR82" s="25">
        <v>8.86</v>
      </c>
      <c r="AS82" s="35">
        <v>11.54</v>
      </c>
      <c r="AT82" s="35">
        <v>11.41</v>
      </c>
      <c r="AU82" s="25">
        <v>11.48</v>
      </c>
      <c r="AV82" s="35">
        <v>6.12</v>
      </c>
      <c r="AW82" s="35">
        <v>6.11</v>
      </c>
      <c r="AX82" s="25">
        <v>6.12</v>
      </c>
      <c r="AY82" s="35">
        <v>5.28</v>
      </c>
      <c r="AZ82" s="35">
        <v>5.15</v>
      </c>
      <c r="BA82" s="25">
        <v>5.22</v>
      </c>
      <c r="BB82" s="35">
        <v>6.86</v>
      </c>
      <c r="BC82" s="35">
        <v>6.73</v>
      </c>
      <c r="BD82" s="25">
        <v>6.8</v>
      </c>
      <c r="BE82" s="35">
        <v>22.05</v>
      </c>
      <c r="BF82" s="35">
        <v>22.03</v>
      </c>
      <c r="BG82" s="25">
        <v>22.04</v>
      </c>
      <c r="BH82" s="35">
        <v>14.03</v>
      </c>
      <c r="BI82" s="35">
        <v>14.03</v>
      </c>
      <c r="BJ82" s="25">
        <v>14.03</v>
      </c>
      <c r="BK82" s="35">
        <v>1.68</v>
      </c>
      <c r="BL82" s="35">
        <v>1.65</v>
      </c>
      <c r="BM82" s="25">
        <v>1.67</v>
      </c>
    </row>
    <row r="83" spans="1:65" s="17" customFormat="1" ht="11.25" customHeight="1" x14ac:dyDescent="0.15">
      <c r="A83" s="82"/>
      <c r="B83" s="21">
        <v>19</v>
      </c>
      <c r="C83" s="24">
        <v>4.08</v>
      </c>
      <c r="D83" s="24">
        <v>4.05</v>
      </c>
      <c r="E83" s="25">
        <v>4.07</v>
      </c>
      <c r="F83" s="24">
        <v>7.55</v>
      </c>
      <c r="G83" s="24">
        <v>7.43</v>
      </c>
      <c r="H83" s="25">
        <v>7.49</v>
      </c>
      <c r="I83" s="30">
        <v>30.08</v>
      </c>
      <c r="J83" s="30">
        <v>29.97</v>
      </c>
      <c r="K83" s="34">
        <v>30.03</v>
      </c>
      <c r="L83" s="30">
        <v>10.26</v>
      </c>
      <c r="M83" s="30">
        <v>10.09</v>
      </c>
      <c r="N83" s="34">
        <v>10.18</v>
      </c>
      <c r="O83" s="30">
        <v>6.21</v>
      </c>
      <c r="P83" s="30">
        <v>6.15</v>
      </c>
      <c r="Q83" s="25">
        <v>6.18</v>
      </c>
      <c r="R83" s="30">
        <v>6.42</v>
      </c>
      <c r="S83" s="30">
        <v>6.4</v>
      </c>
      <c r="T83" s="25">
        <v>6.41</v>
      </c>
      <c r="U83" s="30">
        <v>8.5299999999999994</v>
      </c>
      <c r="V83" s="30">
        <v>8.51</v>
      </c>
      <c r="W83" s="25">
        <v>8.52</v>
      </c>
      <c r="X83" s="24">
        <v>6.46</v>
      </c>
      <c r="Y83" s="24">
        <v>6.41</v>
      </c>
      <c r="Z83" s="25">
        <v>6.44</v>
      </c>
      <c r="AA83" s="24">
        <v>16.02</v>
      </c>
      <c r="AB83" s="24">
        <v>16</v>
      </c>
      <c r="AC83" s="25">
        <v>16.010000000000002</v>
      </c>
      <c r="AD83" s="30">
        <v>9.07</v>
      </c>
      <c r="AE83" s="30">
        <v>9.0399999999999991</v>
      </c>
      <c r="AF83" s="25">
        <v>9.06</v>
      </c>
      <c r="AG83" s="30">
        <v>6.05</v>
      </c>
      <c r="AH83" s="30">
        <v>6.03</v>
      </c>
      <c r="AI83" s="25">
        <v>6.04</v>
      </c>
      <c r="AJ83" s="24">
        <v>11.36</v>
      </c>
      <c r="AK83" s="24">
        <v>11.33</v>
      </c>
      <c r="AL83" s="25">
        <v>11.35</v>
      </c>
      <c r="AM83" s="35">
        <v>4.9800000000000004</v>
      </c>
      <c r="AN83" s="35">
        <v>4.95</v>
      </c>
      <c r="AO83" s="25">
        <v>4.97</v>
      </c>
      <c r="AP83" s="35">
        <v>8.86</v>
      </c>
      <c r="AQ83" s="35">
        <v>8.86</v>
      </c>
      <c r="AR83" s="25">
        <v>8.86</v>
      </c>
      <c r="AS83" s="35">
        <v>11.52</v>
      </c>
      <c r="AT83" s="35">
        <v>11.36</v>
      </c>
      <c r="AU83" s="25">
        <v>11.44</v>
      </c>
      <c r="AV83" s="35">
        <v>6.11</v>
      </c>
      <c r="AW83" s="35">
        <v>6.11</v>
      </c>
      <c r="AX83" s="25">
        <v>6.11</v>
      </c>
      <c r="AY83" s="35">
        <v>5.27</v>
      </c>
      <c r="AZ83" s="35">
        <v>5.1100000000000003</v>
      </c>
      <c r="BA83" s="25">
        <v>5.19</v>
      </c>
      <c r="BB83" s="35">
        <v>6.73</v>
      </c>
      <c r="BC83" s="35">
        <v>6.61</v>
      </c>
      <c r="BD83" s="25">
        <v>6.67</v>
      </c>
      <c r="BE83" s="35">
        <v>22.05</v>
      </c>
      <c r="BF83" s="35">
        <v>22.01</v>
      </c>
      <c r="BG83" s="25">
        <v>22.03</v>
      </c>
      <c r="BH83" s="35">
        <v>14.03</v>
      </c>
      <c r="BI83" s="35">
        <v>14.02</v>
      </c>
      <c r="BJ83" s="25">
        <v>14.03</v>
      </c>
      <c r="BK83" s="35">
        <v>1.65</v>
      </c>
      <c r="BL83" s="35">
        <v>1.6</v>
      </c>
      <c r="BM83" s="25">
        <v>1.63</v>
      </c>
    </row>
    <row r="84" spans="1:65" s="17" customFormat="1" ht="11.25" customHeight="1" x14ac:dyDescent="0.15">
      <c r="A84" s="82"/>
      <c r="B84" s="26">
        <v>20</v>
      </c>
      <c r="C84" s="27">
        <v>4.0599999999999996</v>
      </c>
      <c r="D84" s="27">
        <v>4.05</v>
      </c>
      <c r="E84" s="28">
        <v>4.0599999999999996</v>
      </c>
      <c r="F84" s="27">
        <v>7.58</v>
      </c>
      <c r="G84" s="27">
        <v>7.49</v>
      </c>
      <c r="H84" s="28">
        <v>7.54</v>
      </c>
      <c r="I84" s="36">
        <v>30.09</v>
      </c>
      <c r="J84" s="36">
        <v>30</v>
      </c>
      <c r="K84" s="37">
        <v>30.05</v>
      </c>
      <c r="L84" s="36">
        <v>10.1</v>
      </c>
      <c r="M84" s="36">
        <v>10.08</v>
      </c>
      <c r="N84" s="37">
        <v>10.09</v>
      </c>
      <c r="O84" s="36">
        <v>6.25</v>
      </c>
      <c r="P84" s="36">
        <v>6.21</v>
      </c>
      <c r="Q84" s="28">
        <v>6.23</v>
      </c>
      <c r="R84" s="36">
        <v>6.42</v>
      </c>
      <c r="S84" s="36">
        <v>6.41</v>
      </c>
      <c r="T84" s="28">
        <v>6.42</v>
      </c>
      <c r="U84" s="36">
        <v>8.5299999999999994</v>
      </c>
      <c r="V84" s="36">
        <v>8.52</v>
      </c>
      <c r="W84" s="28">
        <v>8.5299999999999994</v>
      </c>
      <c r="X84" s="27">
        <v>6.45</v>
      </c>
      <c r="Y84" s="27">
        <v>6.42</v>
      </c>
      <c r="Z84" s="28">
        <v>6.44</v>
      </c>
      <c r="AA84" s="27">
        <v>16</v>
      </c>
      <c r="AB84" s="27">
        <v>15.98</v>
      </c>
      <c r="AC84" s="28">
        <v>15.99</v>
      </c>
      <c r="AD84" s="36">
        <v>9.0399999999999991</v>
      </c>
      <c r="AE84" s="36">
        <v>8.98</v>
      </c>
      <c r="AF84" s="28">
        <v>9.01</v>
      </c>
      <c r="AG84" s="36">
        <v>6.06</v>
      </c>
      <c r="AH84" s="36">
        <v>6.05</v>
      </c>
      <c r="AI84" s="28">
        <v>6.06</v>
      </c>
      <c r="AJ84" s="27">
        <v>11.35</v>
      </c>
      <c r="AK84" s="27">
        <v>11.33</v>
      </c>
      <c r="AL84" s="28">
        <v>11.34</v>
      </c>
      <c r="AM84" s="38">
        <v>4.99</v>
      </c>
      <c r="AN84" s="38">
        <v>4.96</v>
      </c>
      <c r="AO84" s="28">
        <v>4.9800000000000004</v>
      </c>
      <c r="AP84" s="38">
        <v>8.86</v>
      </c>
      <c r="AQ84" s="38">
        <v>8.86</v>
      </c>
      <c r="AR84" s="28">
        <v>8.86</v>
      </c>
      <c r="AS84" s="38">
        <v>11.55</v>
      </c>
      <c r="AT84" s="38">
        <v>11.41</v>
      </c>
      <c r="AU84" s="28">
        <v>11.48</v>
      </c>
      <c r="AV84" s="38">
        <v>6.11</v>
      </c>
      <c r="AW84" s="38">
        <v>6.11</v>
      </c>
      <c r="AX84" s="28">
        <v>6.11</v>
      </c>
      <c r="AY84" s="38">
        <v>5.29</v>
      </c>
      <c r="AZ84" s="38">
        <v>5.16</v>
      </c>
      <c r="BA84" s="28">
        <v>5.23</v>
      </c>
      <c r="BB84" s="38">
        <v>6.62</v>
      </c>
      <c r="BC84" s="38">
        <v>6.6</v>
      </c>
      <c r="BD84" s="28">
        <v>6.61</v>
      </c>
      <c r="BE84" s="38">
        <v>22.04</v>
      </c>
      <c r="BF84" s="38">
        <v>22.03</v>
      </c>
      <c r="BG84" s="28">
        <v>22.04</v>
      </c>
      <c r="BH84" s="38">
        <v>14.02</v>
      </c>
      <c r="BI84" s="38">
        <v>14.02</v>
      </c>
      <c r="BJ84" s="28">
        <v>14.02</v>
      </c>
      <c r="BK84" s="38">
        <v>1.66</v>
      </c>
      <c r="BL84" s="38">
        <v>1.62</v>
      </c>
      <c r="BM84" s="28">
        <v>1.64</v>
      </c>
    </row>
    <row r="85" spans="1:65" s="17" customFormat="1" ht="11.25" customHeight="1" x14ac:dyDescent="0.15">
      <c r="A85" s="82"/>
      <c r="B85" s="29">
        <v>21</v>
      </c>
      <c r="C85" s="24">
        <v>4.0599999999999996</v>
      </c>
      <c r="D85" s="24">
        <v>4.05</v>
      </c>
      <c r="E85" s="25">
        <v>4.0599999999999996</v>
      </c>
      <c r="F85" s="24">
        <v>7.59</v>
      </c>
      <c r="G85" s="24">
        <v>7.52</v>
      </c>
      <c r="H85" s="25">
        <v>7.56</v>
      </c>
      <c r="I85" s="30">
        <v>30.1</v>
      </c>
      <c r="J85" s="30">
        <v>30.01</v>
      </c>
      <c r="K85" s="34">
        <v>30.06</v>
      </c>
      <c r="L85" s="30">
        <v>10.11</v>
      </c>
      <c r="M85" s="30">
        <v>10.09</v>
      </c>
      <c r="N85" s="34">
        <v>10.1</v>
      </c>
      <c r="O85" s="30">
        <v>6.27</v>
      </c>
      <c r="P85" s="30">
        <v>6.24</v>
      </c>
      <c r="Q85" s="25">
        <v>6.26</v>
      </c>
      <c r="R85" s="30">
        <v>6.43</v>
      </c>
      <c r="S85" s="30">
        <v>6.42</v>
      </c>
      <c r="T85" s="25">
        <v>6.43</v>
      </c>
      <c r="U85" s="30">
        <v>8.5399999999999991</v>
      </c>
      <c r="V85" s="30">
        <v>8.52</v>
      </c>
      <c r="W85" s="25">
        <v>8.5299999999999994</v>
      </c>
      <c r="X85" s="24">
        <v>6.45</v>
      </c>
      <c r="Y85" s="24">
        <v>6.44</v>
      </c>
      <c r="Z85" s="25">
        <v>6.45</v>
      </c>
      <c r="AA85" s="24">
        <v>15.98</v>
      </c>
      <c r="AB85" s="24">
        <v>15.96</v>
      </c>
      <c r="AC85" s="25">
        <v>15.97</v>
      </c>
      <c r="AD85" s="30">
        <v>8.98</v>
      </c>
      <c r="AE85" s="30">
        <v>8.9600000000000009</v>
      </c>
      <c r="AF85" s="25">
        <v>8.9700000000000006</v>
      </c>
      <c r="AG85" s="30">
        <v>6.06</v>
      </c>
      <c r="AH85" s="30">
        <v>6.05</v>
      </c>
      <c r="AI85" s="25">
        <v>6.06</v>
      </c>
      <c r="AJ85" s="24">
        <v>11.34</v>
      </c>
      <c r="AK85" s="24">
        <v>11.32</v>
      </c>
      <c r="AL85" s="25">
        <v>11.33</v>
      </c>
      <c r="AM85" s="35">
        <v>4.99</v>
      </c>
      <c r="AN85" s="35">
        <v>4.97</v>
      </c>
      <c r="AO85" s="25">
        <v>4.9800000000000004</v>
      </c>
      <c r="AP85" s="35">
        <v>8.86</v>
      </c>
      <c r="AQ85" s="35">
        <v>8.86</v>
      </c>
      <c r="AR85" s="25">
        <v>8.86</v>
      </c>
      <c r="AS85" s="35">
        <v>11.56</v>
      </c>
      <c r="AT85" s="35">
        <v>11.42</v>
      </c>
      <c r="AU85" s="25">
        <v>11.49</v>
      </c>
      <c r="AV85" s="35">
        <v>6.11</v>
      </c>
      <c r="AW85" s="35">
        <v>6.11</v>
      </c>
      <c r="AX85" s="25">
        <v>6.11</v>
      </c>
      <c r="AY85" s="35">
        <v>5.29</v>
      </c>
      <c r="AZ85" s="35">
        <v>5.16</v>
      </c>
      <c r="BA85" s="25">
        <v>5.23</v>
      </c>
      <c r="BB85" s="35">
        <v>6.66</v>
      </c>
      <c r="BC85" s="35">
        <v>6.62</v>
      </c>
      <c r="BD85" s="25">
        <v>6.64</v>
      </c>
      <c r="BE85" s="35">
        <v>22.04</v>
      </c>
      <c r="BF85" s="35">
        <v>22.03</v>
      </c>
      <c r="BG85" s="25">
        <v>22.04</v>
      </c>
      <c r="BH85" s="35">
        <v>14.02</v>
      </c>
      <c r="BI85" s="35">
        <v>14.02</v>
      </c>
      <c r="BJ85" s="25">
        <v>14.02</v>
      </c>
      <c r="BK85" s="35">
        <v>1.67</v>
      </c>
      <c r="BL85" s="35">
        <v>1.62</v>
      </c>
      <c r="BM85" s="25">
        <v>1.65</v>
      </c>
    </row>
    <row r="86" spans="1:65" s="17" customFormat="1" ht="11.25" customHeight="1" x14ac:dyDescent="0.15">
      <c r="A86" s="82"/>
      <c r="B86" s="21">
        <v>22</v>
      </c>
      <c r="C86" s="24">
        <v>4.0599999999999996</v>
      </c>
      <c r="D86" s="24">
        <v>4.05</v>
      </c>
      <c r="E86" s="25">
        <v>4.0599999999999996</v>
      </c>
      <c r="F86" s="24">
        <v>7.6</v>
      </c>
      <c r="G86" s="24">
        <v>7.5</v>
      </c>
      <c r="H86" s="25">
        <v>7.55</v>
      </c>
      <c r="I86" s="30">
        <v>30.12</v>
      </c>
      <c r="J86" s="30">
        <v>29.99</v>
      </c>
      <c r="K86" s="34">
        <v>30.06</v>
      </c>
      <c r="L86" s="30">
        <v>10.11</v>
      </c>
      <c r="M86" s="30">
        <v>10.07</v>
      </c>
      <c r="N86" s="34">
        <v>10.09</v>
      </c>
      <c r="O86" s="30">
        <v>6.27</v>
      </c>
      <c r="P86" s="30">
        <v>6.2</v>
      </c>
      <c r="Q86" s="25">
        <v>6.24</v>
      </c>
      <c r="R86" s="30">
        <v>6.43</v>
      </c>
      <c r="S86" s="30">
        <v>6.42</v>
      </c>
      <c r="T86" s="25">
        <v>6.43</v>
      </c>
      <c r="U86" s="30">
        <v>8.5299999999999994</v>
      </c>
      <c r="V86" s="30">
        <v>8.52</v>
      </c>
      <c r="W86" s="25">
        <v>8.5299999999999994</v>
      </c>
      <c r="X86" s="24">
        <v>6.45</v>
      </c>
      <c r="Y86" s="24">
        <v>6.43</v>
      </c>
      <c r="Z86" s="25">
        <v>6.44</v>
      </c>
      <c r="AA86" s="24">
        <v>15.96</v>
      </c>
      <c r="AB86" s="24">
        <v>15.94</v>
      </c>
      <c r="AC86" s="25">
        <v>15.95</v>
      </c>
      <c r="AD86" s="30">
        <v>9</v>
      </c>
      <c r="AE86" s="30">
        <v>8.9600000000000009</v>
      </c>
      <c r="AF86" s="25">
        <v>8.98</v>
      </c>
      <c r="AG86" s="30">
        <v>6.06</v>
      </c>
      <c r="AH86" s="30">
        <v>6.04</v>
      </c>
      <c r="AI86" s="25">
        <v>6.05</v>
      </c>
      <c r="AJ86" s="24">
        <v>11.34</v>
      </c>
      <c r="AK86" s="24">
        <v>11.31</v>
      </c>
      <c r="AL86" s="25">
        <v>11.33</v>
      </c>
      <c r="AM86" s="35">
        <v>5</v>
      </c>
      <c r="AN86" s="35">
        <v>4.96</v>
      </c>
      <c r="AO86" s="25">
        <v>4.9800000000000004</v>
      </c>
      <c r="AP86" s="35">
        <v>8.86</v>
      </c>
      <c r="AQ86" s="35">
        <v>8.86</v>
      </c>
      <c r="AR86" s="25">
        <v>8.86</v>
      </c>
      <c r="AS86" s="35">
        <v>11.56</v>
      </c>
      <c r="AT86" s="35">
        <v>11.38</v>
      </c>
      <c r="AU86" s="25">
        <v>11.47</v>
      </c>
      <c r="AV86" s="35">
        <v>6.11</v>
      </c>
      <c r="AW86" s="35">
        <v>6.11</v>
      </c>
      <c r="AX86" s="25">
        <v>6.11</v>
      </c>
      <c r="AY86" s="35">
        <v>5.3</v>
      </c>
      <c r="AZ86" s="35">
        <v>5.12</v>
      </c>
      <c r="BA86" s="25">
        <v>5.21</v>
      </c>
      <c r="BB86" s="35">
        <v>6.67</v>
      </c>
      <c r="BC86" s="35">
        <v>6.59</v>
      </c>
      <c r="BD86" s="25">
        <v>6.63</v>
      </c>
      <c r="BE86" s="35">
        <v>22.03</v>
      </c>
      <c r="BF86" s="35">
        <v>22.02</v>
      </c>
      <c r="BG86" s="25">
        <v>22.03</v>
      </c>
      <c r="BH86" s="35">
        <v>14.02</v>
      </c>
      <c r="BI86" s="35">
        <v>14.02</v>
      </c>
      <c r="BJ86" s="25">
        <v>14.02</v>
      </c>
      <c r="BK86" s="35">
        <v>1.67</v>
      </c>
      <c r="BL86" s="35">
        <v>1.61</v>
      </c>
      <c r="BM86" s="25">
        <v>1.64</v>
      </c>
    </row>
    <row r="87" spans="1:65" s="17" customFormat="1" ht="11.25" customHeight="1" x14ac:dyDescent="0.15">
      <c r="A87" s="82"/>
      <c r="B87" s="21">
        <v>23</v>
      </c>
      <c r="C87" s="24">
        <v>4.0599999999999996</v>
      </c>
      <c r="D87" s="24">
        <v>4.05</v>
      </c>
      <c r="E87" s="25">
        <v>4.0599999999999996</v>
      </c>
      <c r="F87" s="24">
        <v>7.56</v>
      </c>
      <c r="G87" s="24">
        <v>7.47</v>
      </c>
      <c r="H87" s="25">
        <v>7.52</v>
      </c>
      <c r="I87" s="30">
        <v>30.1</v>
      </c>
      <c r="J87" s="30">
        <v>29.99</v>
      </c>
      <c r="K87" s="34">
        <v>30.05</v>
      </c>
      <c r="L87" s="30">
        <v>10.37</v>
      </c>
      <c r="M87" s="30">
        <v>10.039999999999999</v>
      </c>
      <c r="N87" s="34">
        <v>10.210000000000001</v>
      </c>
      <c r="O87" s="30">
        <v>6.24</v>
      </c>
      <c r="P87" s="30">
        <v>6.18</v>
      </c>
      <c r="Q87" s="25">
        <v>6.21</v>
      </c>
      <c r="R87" s="30">
        <v>6.42</v>
      </c>
      <c r="S87" s="30">
        <v>6.41</v>
      </c>
      <c r="T87" s="25">
        <v>6.42</v>
      </c>
      <c r="U87" s="30">
        <v>8.5399999999999991</v>
      </c>
      <c r="V87" s="30">
        <v>8.52</v>
      </c>
      <c r="W87" s="25">
        <v>8.5299999999999994</v>
      </c>
      <c r="X87" s="24">
        <v>6.45</v>
      </c>
      <c r="Y87" s="24">
        <v>6.43</v>
      </c>
      <c r="Z87" s="25">
        <v>6.44</v>
      </c>
      <c r="AA87" s="24">
        <v>15.94</v>
      </c>
      <c r="AB87" s="24">
        <v>15.94</v>
      </c>
      <c r="AC87" s="25">
        <v>15.94</v>
      </c>
      <c r="AD87" s="30">
        <v>9.0299999999999994</v>
      </c>
      <c r="AE87" s="30">
        <v>8.98</v>
      </c>
      <c r="AF87" s="25">
        <v>9.01</v>
      </c>
      <c r="AG87" s="30">
        <v>6.05</v>
      </c>
      <c r="AH87" s="30">
        <v>6.03</v>
      </c>
      <c r="AI87" s="25">
        <v>6.04</v>
      </c>
      <c r="AJ87" s="24">
        <v>11.32</v>
      </c>
      <c r="AK87" s="24">
        <v>11.3</v>
      </c>
      <c r="AL87" s="25">
        <v>11.31</v>
      </c>
      <c r="AM87" s="35">
        <v>4.9800000000000004</v>
      </c>
      <c r="AN87" s="35">
        <v>4.95</v>
      </c>
      <c r="AO87" s="25">
        <v>4.97</v>
      </c>
      <c r="AP87" s="35">
        <v>8.86</v>
      </c>
      <c r="AQ87" s="35">
        <v>8.85</v>
      </c>
      <c r="AR87" s="25">
        <v>8.86</v>
      </c>
      <c r="AS87" s="35">
        <v>11.53</v>
      </c>
      <c r="AT87" s="35">
        <v>11.37</v>
      </c>
      <c r="AU87" s="25">
        <v>11.45</v>
      </c>
      <c r="AV87" s="35">
        <v>6.11</v>
      </c>
      <c r="AW87" s="35">
        <v>6.11</v>
      </c>
      <c r="AX87" s="25">
        <v>6.11</v>
      </c>
      <c r="AY87" s="35">
        <v>5.27</v>
      </c>
      <c r="AZ87" s="35">
        <v>5.1100000000000003</v>
      </c>
      <c r="BA87" s="25">
        <v>5.19</v>
      </c>
      <c r="BB87" s="35">
        <v>6.59</v>
      </c>
      <c r="BC87" s="35">
        <v>6.54</v>
      </c>
      <c r="BD87" s="25">
        <v>6.57</v>
      </c>
      <c r="BE87" s="35">
        <v>22.03</v>
      </c>
      <c r="BF87" s="35">
        <v>22.02</v>
      </c>
      <c r="BG87" s="25">
        <v>22.03</v>
      </c>
      <c r="BH87" s="35">
        <v>14.02</v>
      </c>
      <c r="BI87" s="35">
        <v>14.01</v>
      </c>
      <c r="BJ87" s="25">
        <v>14.02</v>
      </c>
      <c r="BK87" s="35">
        <v>1.65</v>
      </c>
      <c r="BL87" s="35">
        <v>1.59</v>
      </c>
      <c r="BM87" s="25">
        <v>1.62</v>
      </c>
    </row>
    <row r="88" spans="1:65" s="17" customFormat="1" ht="11.25" customHeight="1" x14ac:dyDescent="0.15">
      <c r="A88" s="82"/>
      <c r="B88" s="21">
        <v>24</v>
      </c>
      <c r="C88" s="24">
        <v>4.07</v>
      </c>
      <c r="D88" s="24">
        <v>4.05</v>
      </c>
      <c r="E88" s="25">
        <v>4.0599999999999996</v>
      </c>
      <c r="F88" s="24">
        <v>7.57</v>
      </c>
      <c r="G88" s="24">
        <v>7.48</v>
      </c>
      <c r="H88" s="25">
        <v>7.53</v>
      </c>
      <c r="I88" s="30">
        <v>30.11</v>
      </c>
      <c r="J88" s="30">
        <v>30</v>
      </c>
      <c r="K88" s="34">
        <v>30.06</v>
      </c>
      <c r="L88" s="30">
        <v>10.46</v>
      </c>
      <c r="M88" s="30">
        <v>10.050000000000001</v>
      </c>
      <c r="N88" s="34">
        <v>10.26</v>
      </c>
      <c r="O88" s="30">
        <v>6.28</v>
      </c>
      <c r="P88" s="30">
        <v>6.22</v>
      </c>
      <c r="Q88" s="25">
        <v>6.25</v>
      </c>
      <c r="R88" s="30">
        <v>6.42</v>
      </c>
      <c r="S88" s="30">
        <v>6.41</v>
      </c>
      <c r="T88" s="25">
        <v>6.42</v>
      </c>
      <c r="U88" s="30">
        <v>8.5399999999999991</v>
      </c>
      <c r="V88" s="30">
        <v>8.5299999999999994</v>
      </c>
      <c r="W88" s="25">
        <v>8.5399999999999991</v>
      </c>
      <c r="X88" s="24">
        <v>6.47</v>
      </c>
      <c r="Y88" s="24">
        <v>6.43</v>
      </c>
      <c r="Z88" s="25">
        <v>6.45</v>
      </c>
      <c r="AA88" s="24">
        <v>15.95</v>
      </c>
      <c r="AB88" s="24">
        <v>15.94</v>
      </c>
      <c r="AC88" s="25">
        <v>15.95</v>
      </c>
      <c r="AD88" s="30">
        <v>9.06</v>
      </c>
      <c r="AE88" s="30">
        <v>9.02</v>
      </c>
      <c r="AF88" s="25">
        <v>9.0399999999999991</v>
      </c>
      <c r="AG88" s="30">
        <v>6.05</v>
      </c>
      <c r="AH88" s="30">
        <v>6.04</v>
      </c>
      <c r="AI88" s="25">
        <v>6.05</v>
      </c>
      <c r="AJ88" s="24">
        <v>11.32</v>
      </c>
      <c r="AK88" s="24">
        <v>11.29</v>
      </c>
      <c r="AL88" s="25">
        <v>11.31</v>
      </c>
      <c r="AM88" s="35">
        <v>4.9800000000000004</v>
      </c>
      <c r="AN88" s="35">
        <v>4.96</v>
      </c>
      <c r="AO88" s="25">
        <v>4.97</v>
      </c>
      <c r="AP88" s="35">
        <v>8.85</v>
      </c>
      <c r="AQ88" s="35">
        <v>8.85</v>
      </c>
      <c r="AR88" s="25">
        <v>8.85</v>
      </c>
      <c r="AS88" s="35">
        <v>11.52</v>
      </c>
      <c r="AT88" s="35">
        <v>11.39</v>
      </c>
      <c r="AU88" s="25">
        <v>11.46</v>
      </c>
      <c r="AV88" s="35">
        <v>6.11</v>
      </c>
      <c r="AW88" s="35">
        <v>6.11</v>
      </c>
      <c r="AX88" s="25">
        <v>6.11</v>
      </c>
      <c r="AY88" s="35">
        <v>5.27</v>
      </c>
      <c r="AZ88" s="35">
        <v>5.13</v>
      </c>
      <c r="BA88" s="25">
        <v>5.2</v>
      </c>
      <c r="BB88" s="35">
        <v>6.54</v>
      </c>
      <c r="BC88" s="35">
        <v>6.44</v>
      </c>
      <c r="BD88" s="25">
        <v>6.49</v>
      </c>
      <c r="BE88" s="35">
        <v>22.03</v>
      </c>
      <c r="BF88" s="35">
        <v>22.02</v>
      </c>
      <c r="BG88" s="25">
        <v>22.03</v>
      </c>
      <c r="BH88" s="35">
        <v>14.01</v>
      </c>
      <c r="BI88" s="35">
        <v>14.01</v>
      </c>
      <c r="BJ88" s="25">
        <v>14.01</v>
      </c>
      <c r="BK88" s="35">
        <v>1.65</v>
      </c>
      <c r="BL88" s="35">
        <v>1.6</v>
      </c>
      <c r="BM88" s="25">
        <v>1.63</v>
      </c>
    </row>
    <row r="89" spans="1:65" s="17" customFormat="1" ht="11.25" customHeight="1" x14ac:dyDescent="0.15">
      <c r="A89" s="82"/>
      <c r="B89" s="21">
        <v>25</v>
      </c>
      <c r="C89" s="24">
        <v>4.09</v>
      </c>
      <c r="D89" s="24">
        <v>4.07</v>
      </c>
      <c r="E89" s="25">
        <v>4.08</v>
      </c>
      <c r="F89" s="24">
        <v>7.6</v>
      </c>
      <c r="G89" s="24">
        <v>7.51</v>
      </c>
      <c r="H89" s="25">
        <v>7.56</v>
      </c>
      <c r="I89" s="30">
        <v>30.13</v>
      </c>
      <c r="J89" s="30">
        <v>30.01</v>
      </c>
      <c r="K89" s="34">
        <v>30.07</v>
      </c>
      <c r="L89" s="30">
        <v>10.5</v>
      </c>
      <c r="M89" s="30">
        <v>10.1</v>
      </c>
      <c r="N89" s="34">
        <v>10.3</v>
      </c>
      <c r="O89" s="30">
        <v>6.28</v>
      </c>
      <c r="P89" s="30">
        <v>6.25</v>
      </c>
      <c r="Q89" s="25">
        <v>6.27</v>
      </c>
      <c r="R89" s="30">
        <v>6.43</v>
      </c>
      <c r="S89" s="30">
        <v>6.42</v>
      </c>
      <c r="T89" s="25">
        <v>6.43</v>
      </c>
      <c r="U89" s="30">
        <v>8.5500000000000007</v>
      </c>
      <c r="V89" s="30">
        <v>8.5299999999999994</v>
      </c>
      <c r="W89" s="25">
        <v>8.5399999999999991</v>
      </c>
      <c r="X89" s="24">
        <v>6.48</v>
      </c>
      <c r="Y89" s="24">
        <v>6.46</v>
      </c>
      <c r="Z89" s="25">
        <v>6.47</v>
      </c>
      <c r="AA89" s="24">
        <v>15.96</v>
      </c>
      <c r="AB89" s="24">
        <v>15.95</v>
      </c>
      <c r="AC89" s="25">
        <v>15.96</v>
      </c>
      <c r="AD89" s="30">
        <v>9.08</v>
      </c>
      <c r="AE89" s="30">
        <v>9.0399999999999991</v>
      </c>
      <c r="AF89" s="25">
        <v>9.06</v>
      </c>
      <c r="AG89" s="30">
        <v>6.05</v>
      </c>
      <c r="AH89" s="30">
        <v>6.05</v>
      </c>
      <c r="AI89" s="25">
        <v>6.05</v>
      </c>
      <c r="AJ89" s="24">
        <v>11.31</v>
      </c>
      <c r="AK89" s="24">
        <v>11.3</v>
      </c>
      <c r="AL89" s="25">
        <v>11.31</v>
      </c>
      <c r="AM89" s="35">
        <v>4.99</v>
      </c>
      <c r="AN89" s="35">
        <v>4.97</v>
      </c>
      <c r="AO89" s="25">
        <v>4.9800000000000004</v>
      </c>
      <c r="AP89" s="35">
        <v>8.85</v>
      </c>
      <c r="AQ89" s="35">
        <v>8.84</v>
      </c>
      <c r="AR89" s="25">
        <v>8.85</v>
      </c>
      <c r="AS89" s="35">
        <v>11.52</v>
      </c>
      <c r="AT89" s="35">
        <v>11.38</v>
      </c>
      <c r="AU89" s="25">
        <v>11.45</v>
      </c>
      <c r="AV89" s="35">
        <v>6.11</v>
      </c>
      <c r="AW89" s="35">
        <v>6.11</v>
      </c>
      <c r="AX89" s="25">
        <v>6.11</v>
      </c>
      <c r="AY89" s="35">
        <v>5.28</v>
      </c>
      <c r="AZ89" s="35">
        <v>5.14</v>
      </c>
      <c r="BA89" s="25">
        <v>5.21</v>
      </c>
      <c r="BB89" s="35">
        <v>6.44</v>
      </c>
      <c r="BC89" s="35">
        <v>6.42</v>
      </c>
      <c r="BD89" s="25">
        <v>6.43</v>
      </c>
      <c r="BE89" s="35">
        <v>22.03</v>
      </c>
      <c r="BF89" s="35">
        <v>22.03</v>
      </c>
      <c r="BG89" s="25">
        <v>22.03</v>
      </c>
      <c r="BH89" s="35">
        <v>14.01</v>
      </c>
      <c r="BI89" s="35">
        <v>14.01</v>
      </c>
      <c r="BJ89" s="25">
        <v>14.01</v>
      </c>
      <c r="BK89" s="35">
        <v>1.65</v>
      </c>
      <c r="BL89" s="35">
        <v>1.61</v>
      </c>
      <c r="BM89" s="25">
        <v>1.63</v>
      </c>
    </row>
    <row r="90" spans="1:65" s="17" customFormat="1" ht="11.25" customHeight="1" x14ac:dyDescent="0.15">
      <c r="A90" s="82"/>
      <c r="B90" s="21">
        <v>26</v>
      </c>
      <c r="C90" s="24">
        <v>4.1500000000000004</v>
      </c>
      <c r="D90" s="24">
        <v>4.09</v>
      </c>
      <c r="E90" s="25">
        <v>4.12</v>
      </c>
      <c r="F90" s="24">
        <v>7.6</v>
      </c>
      <c r="G90" s="24">
        <v>7.52</v>
      </c>
      <c r="H90" s="25">
        <v>7.56</v>
      </c>
      <c r="I90" s="30">
        <v>30.12</v>
      </c>
      <c r="J90" s="30">
        <v>30.01</v>
      </c>
      <c r="K90" s="34">
        <v>30.07</v>
      </c>
      <c r="L90" s="30">
        <v>10.33</v>
      </c>
      <c r="M90" s="30">
        <v>10.09</v>
      </c>
      <c r="N90" s="34">
        <v>10.210000000000001</v>
      </c>
      <c r="O90" s="30">
        <v>6.28</v>
      </c>
      <c r="P90" s="30">
        <v>6.23</v>
      </c>
      <c r="Q90" s="25">
        <v>6.26</v>
      </c>
      <c r="R90" s="30">
        <v>6.43</v>
      </c>
      <c r="S90" s="30">
        <v>6.42</v>
      </c>
      <c r="T90" s="25">
        <v>6.43</v>
      </c>
      <c r="U90" s="30">
        <v>8.5500000000000007</v>
      </c>
      <c r="V90" s="30">
        <v>8.5299999999999994</v>
      </c>
      <c r="W90" s="25">
        <v>8.5399999999999991</v>
      </c>
      <c r="X90" s="24">
        <v>6.47</v>
      </c>
      <c r="Y90" s="24">
        <v>6.44</v>
      </c>
      <c r="Z90" s="25">
        <v>6.46</v>
      </c>
      <c r="AA90" s="24">
        <v>15.96</v>
      </c>
      <c r="AB90" s="24">
        <v>15.95</v>
      </c>
      <c r="AC90" s="25">
        <v>15.96</v>
      </c>
      <c r="AD90" s="30">
        <v>9.06</v>
      </c>
      <c r="AE90" s="30">
        <v>9.02</v>
      </c>
      <c r="AF90" s="25">
        <v>9.0399999999999991</v>
      </c>
      <c r="AG90" s="30">
        <v>6.05</v>
      </c>
      <c r="AH90" s="30">
        <v>6.04</v>
      </c>
      <c r="AI90" s="25">
        <v>6.05</v>
      </c>
      <c r="AJ90" s="24">
        <v>11.31</v>
      </c>
      <c r="AK90" s="24">
        <v>11.3</v>
      </c>
      <c r="AL90" s="25">
        <v>11.31</v>
      </c>
      <c r="AM90" s="35">
        <v>4.99</v>
      </c>
      <c r="AN90" s="35">
        <v>4.97</v>
      </c>
      <c r="AO90" s="25">
        <v>4.9800000000000004</v>
      </c>
      <c r="AP90" s="35">
        <v>8.84</v>
      </c>
      <c r="AQ90" s="35">
        <v>8.82</v>
      </c>
      <c r="AR90" s="25">
        <v>8.83</v>
      </c>
      <c r="AS90" s="35">
        <v>11.52</v>
      </c>
      <c r="AT90" s="35">
        <v>11.38</v>
      </c>
      <c r="AU90" s="25">
        <v>11.45</v>
      </c>
      <c r="AV90" s="35">
        <v>6.11</v>
      </c>
      <c r="AW90" s="35">
        <v>6.11</v>
      </c>
      <c r="AX90" s="25">
        <v>6.11</v>
      </c>
      <c r="AY90" s="35">
        <v>5.28</v>
      </c>
      <c r="AZ90" s="35">
        <v>5.14</v>
      </c>
      <c r="BA90" s="25">
        <v>5.21</v>
      </c>
      <c r="BB90" s="35">
        <v>6.42</v>
      </c>
      <c r="BC90" s="35">
        <v>6.4</v>
      </c>
      <c r="BD90" s="25">
        <v>6.41</v>
      </c>
      <c r="BE90" s="35">
        <v>22.03</v>
      </c>
      <c r="BF90" s="35">
        <v>22.03</v>
      </c>
      <c r="BG90" s="25">
        <v>22.03</v>
      </c>
      <c r="BH90" s="35">
        <v>14.01</v>
      </c>
      <c r="BI90" s="35">
        <v>14.01</v>
      </c>
      <c r="BJ90" s="25">
        <v>14.01</v>
      </c>
      <c r="BK90" s="35">
        <v>1.65</v>
      </c>
      <c r="BL90" s="35">
        <v>1.6</v>
      </c>
      <c r="BM90" s="25">
        <v>1.63</v>
      </c>
    </row>
    <row r="91" spans="1:65" s="17" customFormat="1" ht="11.25" customHeight="1" x14ac:dyDescent="0.15">
      <c r="A91" s="82"/>
      <c r="B91" s="21">
        <v>27</v>
      </c>
      <c r="C91" s="24">
        <v>4.13</v>
      </c>
      <c r="D91" s="24">
        <v>4.08</v>
      </c>
      <c r="E91" s="25">
        <v>4.1100000000000003</v>
      </c>
      <c r="F91" s="24">
        <v>7.57</v>
      </c>
      <c r="G91" s="24">
        <v>7.49</v>
      </c>
      <c r="H91" s="25">
        <v>7.53</v>
      </c>
      <c r="I91" s="30">
        <v>30.11</v>
      </c>
      <c r="J91" s="30">
        <v>30</v>
      </c>
      <c r="K91" s="34">
        <v>30.06</v>
      </c>
      <c r="L91" s="30">
        <v>10.09</v>
      </c>
      <c r="M91" s="30">
        <v>10.039999999999999</v>
      </c>
      <c r="N91" s="34">
        <v>10.07</v>
      </c>
      <c r="O91" s="30">
        <v>6.26</v>
      </c>
      <c r="P91" s="30">
        <v>6.22</v>
      </c>
      <c r="Q91" s="25">
        <v>6.24</v>
      </c>
      <c r="R91" s="30">
        <v>6.43</v>
      </c>
      <c r="S91" s="30">
        <v>6.42</v>
      </c>
      <c r="T91" s="25">
        <v>6.43</v>
      </c>
      <c r="U91" s="30">
        <v>8.5399999999999991</v>
      </c>
      <c r="V91" s="30">
        <v>8.52</v>
      </c>
      <c r="W91" s="25">
        <v>8.5299999999999994</v>
      </c>
      <c r="X91" s="24">
        <v>6.45</v>
      </c>
      <c r="Y91" s="24">
        <v>6.42</v>
      </c>
      <c r="Z91" s="25">
        <v>6.44</v>
      </c>
      <c r="AA91" s="24">
        <v>15.95</v>
      </c>
      <c r="AB91" s="24">
        <v>15.92</v>
      </c>
      <c r="AC91" s="25">
        <v>15.94</v>
      </c>
      <c r="AD91" s="30">
        <v>9.02</v>
      </c>
      <c r="AE91" s="30">
        <v>8.9499999999999993</v>
      </c>
      <c r="AF91" s="25">
        <v>8.99</v>
      </c>
      <c r="AG91" s="30">
        <v>6.05</v>
      </c>
      <c r="AH91" s="30">
        <v>6.04</v>
      </c>
      <c r="AI91" s="25">
        <v>6.05</v>
      </c>
      <c r="AJ91" s="24">
        <v>11.3</v>
      </c>
      <c r="AK91" s="24">
        <v>11.28</v>
      </c>
      <c r="AL91" s="25">
        <v>11.29</v>
      </c>
      <c r="AM91" s="35">
        <v>4.9800000000000004</v>
      </c>
      <c r="AN91" s="35">
        <v>4.96</v>
      </c>
      <c r="AO91" s="25">
        <v>4.97</v>
      </c>
      <c r="AP91" s="35">
        <v>8.82</v>
      </c>
      <c r="AQ91" s="35">
        <v>8.7899999999999991</v>
      </c>
      <c r="AR91" s="25">
        <v>8.81</v>
      </c>
      <c r="AS91" s="35">
        <v>11.5</v>
      </c>
      <c r="AT91" s="35">
        <v>11.37</v>
      </c>
      <c r="AU91" s="25">
        <v>11.44</v>
      </c>
      <c r="AV91" s="35">
        <v>6.11</v>
      </c>
      <c r="AW91" s="35">
        <v>6.11</v>
      </c>
      <c r="AX91" s="25">
        <v>6.11</v>
      </c>
      <c r="AY91" s="35">
        <v>5.26</v>
      </c>
      <c r="AZ91" s="35">
        <v>5.13</v>
      </c>
      <c r="BA91" s="25">
        <v>5.2</v>
      </c>
      <c r="BB91" s="35">
        <v>6.4</v>
      </c>
      <c r="BC91" s="35">
        <v>6.34</v>
      </c>
      <c r="BD91" s="25">
        <v>6.37</v>
      </c>
      <c r="BE91" s="35">
        <v>22.03</v>
      </c>
      <c r="BF91" s="35">
        <v>22.03</v>
      </c>
      <c r="BG91" s="25">
        <v>22.03</v>
      </c>
      <c r="BH91" s="35">
        <v>14.01</v>
      </c>
      <c r="BI91" s="35">
        <v>14.01</v>
      </c>
      <c r="BJ91" s="25">
        <v>14.01</v>
      </c>
      <c r="BK91" s="35">
        <v>1.64</v>
      </c>
      <c r="BL91" s="35">
        <v>1.6</v>
      </c>
      <c r="BM91" s="25">
        <v>1.62</v>
      </c>
    </row>
    <row r="92" spans="1:65" s="17" customFormat="1" ht="11.25" customHeight="1" x14ac:dyDescent="0.15">
      <c r="A92" s="82"/>
      <c r="B92" s="21">
        <v>28</v>
      </c>
      <c r="C92" s="24">
        <v>4.08</v>
      </c>
      <c r="D92" s="24">
        <v>4.07</v>
      </c>
      <c r="E92" s="25">
        <v>4.08</v>
      </c>
      <c r="F92" s="24">
        <v>7.56</v>
      </c>
      <c r="G92" s="24">
        <v>7.5</v>
      </c>
      <c r="H92" s="25">
        <v>7.53</v>
      </c>
      <c r="I92" s="30">
        <v>30.1</v>
      </c>
      <c r="J92" s="30">
        <v>30.02</v>
      </c>
      <c r="K92" s="34">
        <v>30.06</v>
      </c>
      <c r="L92" s="30">
        <v>10.45</v>
      </c>
      <c r="M92" s="30">
        <v>10.029999999999999</v>
      </c>
      <c r="N92" s="34">
        <v>10.24</v>
      </c>
      <c r="O92" s="30">
        <v>6.28</v>
      </c>
      <c r="P92" s="30">
        <v>6.24</v>
      </c>
      <c r="Q92" s="25">
        <v>6.26</v>
      </c>
      <c r="R92" s="30">
        <v>6.43</v>
      </c>
      <c r="S92" s="30">
        <v>6.42</v>
      </c>
      <c r="T92" s="25">
        <v>6.43</v>
      </c>
      <c r="U92" s="30">
        <v>8.5299999999999994</v>
      </c>
      <c r="V92" s="30">
        <v>8.51</v>
      </c>
      <c r="W92" s="25">
        <v>8.52</v>
      </c>
      <c r="X92" s="24">
        <v>6.47</v>
      </c>
      <c r="Y92" s="24">
        <v>6.42</v>
      </c>
      <c r="Z92" s="25">
        <v>6.45</v>
      </c>
      <c r="AA92" s="24">
        <v>15.92</v>
      </c>
      <c r="AB92" s="24">
        <v>15.91</v>
      </c>
      <c r="AC92" s="25">
        <v>15.92</v>
      </c>
      <c r="AD92" s="30">
        <v>9</v>
      </c>
      <c r="AE92" s="30">
        <v>8.9499999999999993</v>
      </c>
      <c r="AF92" s="25">
        <v>8.98</v>
      </c>
      <c r="AG92" s="30">
        <v>6.05</v>
      </c>
      <c r="AH92" s="30">
        <v>6.04</v>
      </c>
      <c r="AI92" s="25">
        <v>6.05</v>
      </c>
      <c r="AJ92" s="24">
        <v>11.28</v>
      </c>
      <c r="AK92" s="24">
        <v>11.26</v>
      </c>
      <c r="AL92" s="25">
        <v>11.27</v>
      </c>
      <c r="AM92" s="35">
        <v>4.9800000000000004</v>
      </c>
      <c r="AN92" s="35">
        <v>4.96</v>
      </c>
      <c r="AO92" s="25">
        <v>4.97</v>
      </c>
      <c r="AP92" s="35">
        <v>8.7899999999999991</v>
      </c>
      <c r="AQ92" s="35">
        <v>8.77</v>
      </c>
      <c r="AR92" s="25">
        <v>8.7799999999999994</v>
      </c>
      <c r="AS92" s="35">
        <v>11.51</v>
      </c>
      <c r="AT92" s="35">
        <v>11.38</v>
      </c>
      <c r="AU92" s="25">
        <v>11.45</v>
      </c>
      <c r="AV92" s="35">
        <v>6.11</v>
      </c>
      <c r="AW92" s="35">
        <v>6.11</v>
      </c>
      <c r="AX92" s="25">
        <v>6.11</v>
      </c>
      <c r="AY92" s="35">
        <v>5.27</v>
      </c>
      <c r="AZ92" s="35">
        <v>5.24</v>
      </c>
      <c r="BA92" s="25">
        <v>5.26</v>
      </c>
      <c r="BB92" s="35">
        <v>6.34</v>
      </c>
      <c r="BC92" s="35">
        <v>6.32</v>
      </c>
      <c r="BD92" s="25">
        <v>6.33</v>
      </c>
      <c r="BE92" s="35">
        <v>22.04</v>
      </c>
      <c r="BF92" s="35">
        <v>22.03</v>
      </c>
      <c r="BG92" s="25">
        <v>22.04</v>
      </c>
      <c r="BH92" s="35">
        <v>14.01</v>
      </c>
      <c r="BI92" s="35">
        <v>14</v>
      </c>
      <c r="BJ92" s="25">
        <v>14.01</v>
      </c>
      <c r="BK92" s="35">
        <v>1.64</v>
      </c>
      <c r="BL92" s="35">
        <v>1.6</v>
      </c>
      <c r="BM92" s="25">
        <v>1.62</v>
      </c>
    </row>
    <row r="93" spans="1:65" s="17" customFormat="1" ht="11.25" customHeight="1" x14ac:dyDescent="0.15">
      <c r="A93" s="82"/>
      <c r="B93" s="21">
        <v>29</v>
      </c>
      <c r="C93" s="24">
        <v>4.09</v>
      </c>
      <c r="D93" s="24">
        <v>4.08</v>
      </c>
      <c r="E93" s="25">
        <v>4.09</v>
      </c>
      <c r="F93" s="24">
        <v>7.57</v>
      </c>
      <c r="G93" s="24">
        <v>7.53</v>
      </c>
      <c r="H93" s="25">
        <v>7.55</v>
      </c>
      <c r="I93" s="30">
        <v>30.11</v>
      </c>
      <c r="J93" s="30">
        <v>30.04</v>
      </c>
      <c r="K93" s="34">
        <v>30.08</v>
      </c>
      <c r="L93" s="30">
        <v>10.48</v>
      </c>
      <c r="M93" s="30">
        <v>10.11</v>
      </c>
      <c r="N93" s="34">
        <v>10.3</v>
      </c>
      <c r="O93" s="30">
        <v>6.3</v>
      </c>
      <c r="P93" s="30">
        <v>6.26</v>
      </c>
      <c r="Q93" s="25">
        <v>6.28</v>
      </c>
      <c r="R93" s="30">
        <v>6.43</v>
      </c>
      <c r="S93" s="30">
        <v>6.43</v>
      </c>
      <c r="T93" s="25">
        <v>6.43</v>
      </c>
      <c r="U93" s="30">
        <v>8.5299999999999994</v>
      </c>
      <c r="V93" s="30">
        <v>8.52</v>
      </c>
      <c r="W93" s="25">
        <v>8.5299999999999994</v>
      </c>
      <c r="X93" s="24">
        <v>6.48</v>
      </c>
      <c r="Y93" s="24">
        <v>6.46</v>
      </c>
      <c r="Z93" s="25">
        <v>6.47</v>
      </c>
      <c r="AA93" s="24">
        <v>15.93</v>
      </c>
      <c r="AB93" s="24">
        <v>15.91</v>
      </c>
      <c r="AC93" s="25">
        <v>15.92</v>
      </c>
      <c r="AD93" s="30">
        <v>9</v>
      </c>
      <c r="AE93" s="30">
        <v>8.99</v>
      </c>
      <c r="AF93" s="25">
        <v>9</v>
      </c>
      <c r="AG93" s="30">
        <v>6.05</v>
      </c>
      <c r="AH93" s="30">
        <v>6.04</v>
      </c>
      <c r="AI93" s="25">
        <v>6.05</v>
      </c>
      <c r="AJ93" s="24">
        <v>11.28</v>
      </c>
      <c r="AK93" s="24">
        <v>11.27</v>
      </c>
      <c r="AL93" s="25">
        <v>11.28</v>
      </c>
      <c r="AM93" s="35">
        <v>4.9800000000000004</v>
      </c>
      <c r="AN93" s="35">
        <v>4.97</v>
      </c>
      <c r="AO93" s="25">
        <v>4.9800000000000004</v>
      </c>
      <c r="AP93" s="35">
        <v>8.77</v>
      </c>
      <c r="AQ93" s="35">
        <v>8.75</v>
      </c>
      <c r="AR93" s="25">
        <v>8.76</v>
      </c>
      <c r="AS93" s="35">
        <v>11.5</v>
      </c>
      <c r="AT93" s="35">
        <v>11.39</v>
      </c>
      <c r="AU93" s="25">
        <v>11.45</v>
      </c>
      <c r="AV93" s="35">
        <v>6.11</v>
      </c>
      <c r="AW93" s="35">
        <v>6.11</v>
      </c>
      <c r="AX93" s="25">
        <v>6.11</v>
      </c>
      <c r="AY93" s="35">
        <v>5.26</v>
      </c>
      <c r="AZ93" s="35">
        <v>5.16</v>
      </c>
      <c r="BA93" s="25">
        <v>5.21</v>
      </c>
      <c r="BB93" s="35">
        <v>6.32</v>
      </c>
      <c r="BC93" s="35">
        <v>6.25</v>
      </c>
      <c r="BD93" s="25">
        <v>6.29</v>
      </c>
      <c r="BE93" s="35">
        <v>22.05</v>
      </c>
      <c r="BF93" s="35">
        <v>22.04</v>
      </c>
      <c r="BG93" s="25">
        <v>22.05</v>
      </c>
      <c r="BH93" s="35">
        <v>14</v>
      </c>
      <c r="BI93" s="35">
        <v>14</v>
      </c>
      <c r="BJ93" s="25">
        <v>14</v>
      </c>
      <c r="BK93" s="35">
        <v>1.64</v>
      </c>
      <c r="BL93" s="35">
        <v>1.61</v>
      </c>
      <c r="BM93" s="25">
        <v>1.63</v>
      </c>
    </row>
    <row r="94" spans="1:65" s="17" customFormat="1" ht="11.25" customHeight="1" x14ac:dyDescent="0.15">
      <c r="A94" s="82"/>
      <c r="B94" s="21">
        <v>30</v>
      </c>
      <c r="C94" s="24">
        <v>4.09</v>
      </c>
      <c r="D94" s="24">
        <v>4.08</v>
      </c>
      <c r="E94" s="25">
        <v>4.09</v>
      </c>
      <c r="F94" s="24">
        <v>7.54</v>
      </c>
      <c r="G94" s="24">
        <v>7.5</v>
      </c>
      <c r="H94" s="25">
        <v>7.52</v>
      </c>
      <c r="I94" s="30">
        <v>30.09</v>
      </c>
      <c r="J94" s="30">
        <v>30.02</v>
      </c>
      <c r="K94" s="34">
        <v>30.06</v>
      </c>
      <c r="L94" s="30">
        <v>10.46</v>
      </c>
      <c r="M94" s="30">
        <v>10.119999999999999</v>
      </c>
      <c r="N94" s="34">
        <v>10.29</v>
      </c>
      <c r="O94" s="30">
        <v>6.26</v>
      </c>
      <c r="P94" s="30">
        <v>6.22</v>
      </c>
      <c r="Q94" s="25">
        <v>6.24</v>
      </c>
      <c r="R94" s="30">
        <v>6.43</v>
      </c>
      <c r="S94" s="30">
        <v>6.42</v>
      </c>
      <c r="T94" s="25">
        <v>6.43</v>
      </c>
      <c r="U94" s="30">
        <v>8.52</v>
      </c>
      <c r="V94" s="30">
        <v>8.51</v>
      </c>
      <c r="W94" s="25">
        <v>8.52</v>
      </c>
      <c r="X94" s="24">
        <v>6.46</v>
      </c>
      <c r="Y94" s="24">
        <v>6.44</v>
      </c>
      <c r="Z94" s="25">
        <v>6.45</v>
      </c>
      <c r="AA94" s="24">
        <v>15.94</v>
      </c>
      <c r="AB94" s="24">
        <v>15.93</v>
      </c>
      <c r="AC94" s="25">
        <v>15.94</v>
      </c>
      <c r="AD94" s="30">
        <v>9</v>
      </c>
      <c r="AE94" s="30">
        <v>8.9600000000000009</v>
      </c>
      <c r="AF94" s="25">
        <v>8.98</v>
      </c>
      <c r="AG94" s="30">
        <v>6.05</v>
      </c>
      <c r="AH94" s="30">
        <v>6.04</v>
      </c>
      <c r="AI94" s="25">
        <v>6.05</v>
      </c>
      <c r="AJ94" s="24">
        <v>11.28</v>
      </c>
      <c r="AK94" s="24">
        <v>11.26</v>
      </c>
      <c r="AL94" s="25">
        <v>11.27</v>
      </c>
      <c r="AM94" s="35">
        <v>4.97</v>
      </c>
      <c r="AN94" s="35">
        <v>4.96</v>
      </c>
      <c r="AO94" s="25">
        <v>4.97</v>
      </c>
      <c r="AP94" s="35">
        <v>8.75</v>
      </c>
      <c r="AQ94" s="35">
        <v>8.74</v>
      </c>
      <c r="AR94" s="25">
        <v>8.75</v>
      </c>
      <c r="AS94" s="35">
        <v>11.47</v>
      </c>
      <c r="AT94" s="35">
        <v>11.37</v>
      </c>
      <c r="AU94" s="25">
        <v>11.42</v>
      </c>
      <c r="AV94" s="35">
        <v>6.11</v>
      </c>
      <c r="AW94" s="35">
        <v>6.1</v>
      </c>
      <c r="AX94" s="25">
        <v>6.11</v>
      </c>
      <c r="AY94" s="35">
        <v>5.23</v>
      </c>
      <c r="AZ94" s="35">
        <v>5.14</v>
      </c>
      <c r="BA94" s="25">
        <v>5.19</v>
      </c>
      <c r="BB94" s="35">
        <v>6.25</v>
      </c>
      <c r="BC94" s="35">
        <v>6.19</v>
      </c>
      <c r="BD94" s="25">
        <v>6.22</v>
      </c>
      <c r="BE94" s="35">
        <v>22.05</v>
      </c>
      <c r="BF94" s="35">
        <v>22.04</v>
      </c>
      <c r="BG94" s="25">
        <v>22.05</v>
      </c>
      <c r="BH94" s="35">
        <v>14</v>
      </c>
      <c r="BI94" s="35">
        <v>14</v>
      </c>
      <c r="BJ94" s="25">
        <v>14</v>
      </c>
      <c r="BK94" s="35">
        <v>1.62</v>
      </c>
      <c r="BL94" s="35">
        <v>1.59</v>
      </c>
      <c r="BM94" s="25">
        <v>1.61</v>
      </c>
    </row>
    <row r="95" spans="1:65" s="17" customFormat="1" ht="11.25" customHeight="1" x14ac:dyDescent="0.15">
      <c r="A95" s="83"/>
      <c r="B95" s="26">
        <v>31</v>
      </c>
      <c r="C95" s="27">
        <v>4.09</v>
      </c>
      <c r="D95" s="27">
        <v>4.08</v>
      </c>
      <c r="E95" s="28">
        <v>4.09</v>
      </c>
      <c r="F95" s="27">
        <v>7.52</v>
      </c>
      <c r="G95" s="27">
        <v>7.48</v>
      </c>
      <c r="H95" s="28">
        <v>7.5</v>
      </c>
      <c r="I95" s="36">
        <v>30.07</v>
      </c>
      <c r="J95" s="36">
        <v>30.01</v>
      </c>
      <c r="K95" s="37">
        <v>30.04</v>
      </c>
      <c r="L95" s="36">
        <v>10.42</v>
      </c>
      <c r="M95" s="36">
        <v>10.050000000000001</v>
      </c>
      <c r="N95" s="37">
        <v>10.24</v>
      </c>
      <c r="O95" s="36">
        <v>6.24</v>
      </c>
      <c r="P95" s="36">
        <v>6.19</v>
      </c>
      <c r="Q95" s="28">
        <v>6.22</v>
      </c>
      <c r="R95" s="36">
        <v>6.42</v>
      </c>
      <c r="S95" s="36">
        <v>6.41</v>
      </c>
      <c r="T95" s="28">
        <v>6.42</v>
      </c>
      <c r="U95" s="36">
        <v>8.51</v>
      </c>
      <c r="V95" s="36">
        <v>8.5</v>
      </c>
      <c r="W95" s="28">
        <v>8.51</v>
      </c>
      <c r="X95" s="27">
        <v>6.45</v>
      </c>
      <c r="Y95" s="27">
        <v>6.44</v>
      </c>
      <c r="Z95" s="28">
        <v>6.45</v>
      </c>
      <c r="AA95" s="27">
        <v>15.96</v>
      </c>
      <c r="AB95" s="27">
        <v>15.94</v>
      </c>
      <c r="AC95" s="28">
        <v>15.95</v>
      </c>
      <c r="AD95" s="36">
        <v>8.99</v>
      </c>
      <c r="AE95" s="36">
        <v>8.9700000000000006</v>
      </c>
      <c r="AF95" s="28">
        <v>8.98</v>
      </c>
      <c r="AG95" s="36">
        <v>6.05</v>
      </c>
      <c r="AH95" s="36">
        <v>6.04</v>
      </c>
      <c r="AI95" s="28">
        <v>6.05</v>
      </c>
      <c r="AJ95" s="27">
        <v>11.27</v>
      </c>
      <c r="AK95" s="27">
        <v>11.25</v>
      </c>
      <c r="AL95" s="28">
        <v>11.26</v>
      </c>
      <c r="AM95" s="38">
        <v>4.96</v>
      </c>
      <c r="AN95" s="38">
        <v>4.95</v>
      </c>
      <c r="AO95" s="28">
        <v>4.96</v>
      </c>
      <c r="AP95" s="38">
        <v>8.74</v>
      </c>
      <c r="AQ95" s="38">
        <v>8.7200000000000006</v>
      </c>
      <c r="AR95" s="28">
        <v>8.73</v>
      </c>
      <c r="AS95" s="38">
        <v>11.46</v>
      </c>
      <c r="AT95" s="38">
        <v>11.36</v>
      </c>
      <c r="AU95" s="28">
        <v>11.41</v>
      </c>
      <c r="AV95" s="38">
        <v>6.1</v>
      </c>
      <c r="AW95" s="38">
        <v>6.1</v>
      </c>
      <c r="AX95" s="28">
        <v>6.1</v>
      </c>
      <c r="AY95" s="38">
        <v>5.22</v>
      </c>
      <c r="AZ95" s="38">
        <v>5.14</v>
      </c>
      <c r="BA95" s="28">
        <v>5.18</v>
      </c>
      <c r="BB95" s="38">
        <v>6.19</v>
      </c>
      <c r="BC95" s="38">
        <v>6.16</v>
      </c>
      <c r="BD95" s="28">
        <v>6.18</v>
      </c>
      <c r="BE95" s="38">
        <v>22.04</v>
      </c>
      <c r="BF95" s="38">
        <v>22.04</v>
      </c>
      <c r="BG95" s="28">
        <v>22.04</v>
      </c>
      <c r="BH95" s="38">
        <v>14</v>
      </c>
      <c r="BI95" s="38">
        <v>14</v>
      </c>
      <c r="BJ95" s="28">
        <v>14</v>
      </c>
      <c r="BK95" s="38">
        <v>1.61</v>
      </c>
      <c r="BL95" s="38">
        <v>1.59</v>
      </c>
      <c r="BM95" s="28">
        <v>1.6</v>
      </c>
    </row>
    <row r="96" spans="1:65" s="17" customFormat="1" x14ac:dyDescent="0.15">
      <c r="A96" s="84" t="s">
        <v>41</v>
      </c>
      <c r="B96" s="29">
        <v>1</v>
      </c>
      <c r="C96" s="22">
        <v>4.09</v>
      </c>
      <c r="D96" s="22">
        <v>4.08</v>
      </c>
      <c r="E96" s="23">
        <v>4.09</v>
      </c>
      <c r="F96" s="22">
        <v>7.52</v>
      </c>
      <c r="G96" s="22">
        <v>7.45</v>
      </c>
      <c r="H96" s="23">
        <v>7.49</v>
      </c>
      <c r="I96" s="22">
        <v>30.06</v>
      </c>
      <c r="J96" s="22">
        <v>30</v>
      </c>
      <c r="K96" s="23">
        <v>30.03</v>
      </c>
      <c r="L96" s="22">
        <v>11.11</v>
      </c>
      <c r="M96" s="22">
        <v>10.86</v>
      </c>
      <c r="N96" s="23">
        <v>10.99</v>
      </c>
      <c r="O96" s="22">
        <v>6.23</v>
      </c>
      <c r="P96" s="22">
        <v>6.18</v>
      </c>
      <c r="Q96" s="23">
        <v>6.21</v>
      </c>
      <c r="R96" s="22">
        <v>6.41</v>
      </c>
      <c r="S96" s="22">
        <v>6.4</v>
      </c>
      <c r="T96" s="23">
        <v>6.41</v>
      </c>
      <c r="U96" s="22">
        <v>8.5</v>
      </c>
      <c r="V96" s="22">
        <v>8.48</v>
      </c>
      <c r="W96" s="23">
        <v>8.49</v>
      </c>
      <c r="X96" s="22">
        <v>6.45</v>
      </c>
      <c r="Y96" s="22">
        <v>6.42</v>
      </c>
      <c r="Z96" s="23">
        <v>6.44</v>
      </c>
      <c r="AA96" s="22">
        <v>15.97</v>
      </c>
      <c r="AB96" s="22">
        <v>15.96</v>
      </c>
      <c r="AC96" s="23">
        <v>15.97</v>
      </c>
      <c r="AD96" s="22">
        <v>9.0399999999999991</v>
      </c>
      <c r="AE96" s="22">
        <v>8.99</v>
      </c>
      <c r="AF96" s="23">
        <v>9.02</v>
      </c>
      <c r="AG96" s="22">
        <v>6.05</v>
      </c>
      <c r="AH96" s="22">
        <v>6.04</v>
      </c>
      <c r="AI96" s="23">
        <v>6.05</v>
      </c>
      <c r="AJ96" s="22">
        <v>11.34</v>
      </c>
      <c r="AK96" s="22">
        <v>11.31</v>
      </c>
      <c r="AL96" s="23">
        <v>11.33</v>
      </c>
      <c r="AM96" s="22">
        <v>4.96</v>
      </c>
      <c r="AN96" s="22">
        <v>4.9400000000000004</v>
      </c>
      <c r="AO96" s="23">
        <v>4.95</v>
      </c>
      <c r="AP96" s="22">
        <v>8.7200000000000006</v>
      </c>
      <c r="AQ96" s="22">
        <v>8.6999999999999993</v>
      </c>
      <c r="AR96" s="23">
        <v>8.7100000000000009</v>
      </c>
      <c r="AS96" s="22">
        <v>11.48</v>
      </c>
      <c r="AT96" s="22">
        <v>11.34</v>
      </c>
      <c r="AU96" s="23">
        <v>11.41</v>
      </c>
      <c r="AV96" s="22">
        <v>6.1</v>
      </c>
      <c r="AW96" s="22">
        <v>6.1</v>
      </c>
      <c r="AX96" s="23">
        <v>6.1</v>
      </c>
      <c r="AY96" s="22">
        <v>5.23</v>
      </c>
      <c r="AZ96" s="22">
        <v>5.1100000000000003</v>
      </c>
      <c r="BA96" s="23">
        <v>5.17</v>
      </c>
      <c r="BB96" s="22">
        <v>6.23</v>
      </c>
      <c r="BC96" s="22">
        <v>6.11</v>
      </c>
      <c r="BD96" s="23">
        <v>6.17</v>
      </c>
      <c r="BE96" s="22">
        <v>22.04</v>
      </c>
      <c r="BF96" s="22">
        <v>22.03</v>
      </c>
      <c r="BG96" s="23">
        <v>22.04</v>
      </c>
      <c r="BH96" s="22">
        <v>14</v>
      </c>
      <c r="BI96" s="22">
        <v>14</v>
      </c>
      <c r="BJ96" s="23">
        <v>14</v>
      </c>
      <c r="BK96" s="22">
        <v>1.62</v>
      </c>
      <c r="BL96" s="22">
        <v>1.54</v>
      </c>
      <c r="BM96" s="23">
        <v>1.58</v>
      </c>
    </row>
    <row r="97" spans="1:65" s="17" customFormat="1" ht="11.25" customHeight="1" x14ac:dyDescent="0.15">
      <c r="A97" s="82"/>
      <c r="B97" s="21">
        <v>2</v>
      </c>
      <c r="C97" s="24">
        <v>4.09</v>
      </c>
      <c r="D97" s="24">
        <v>4.08</v>
      </c>
      <c r="E97" s="25">
        <v>4.09</v>
      </c>
      <c r="F97" s="24">
        <v>7.57</v>
      </c>
      <c r="G97" s="24">
        <v>7.48</v>
      </c>
      <c r="H97" s="25">
        <v>7.53</v>
      </c>
      <c r="I97" s="24">
        <v>30.1</v>
      </c>
      <c r="J97" s="24">
        <v>30</v>
      </c>
      <c r="K97" s="25">
        <v>30.05</v>
      </c>
      <c r="L97" s="24">
        <v>10.92</v>
      </c>
      <c r="M97" s="24">
        <v>10.88</v>
      </c>
      <c r="N97" s="25">
        <v>10.9</v>
      </c>
      <c r="O97" s="24">
        <v>6.29</v>
      </c>
      <c r="P97" s="24">
        <v>6.23</v>
      </c>
      <c r="Q97" s="25">
        <v>6.26</v>
      </c>
      <c r="R97" s="24">
        <v>6.43</v>
      </c>
      <c r="S97" s="24">
        <v>6.41</v>
      </c>
      <c r="T97" s="25">
        <v>6.42</v>
      </c>
      <c r="U97" s="24">
        <v>8.49</v>
      </c>
      <c r="V97" s="24">
        <v>8.48</v>
      </c>
      <c r="W97" s="25">
        <v>8.49</v>
      </c>
      <c r="X97" s="24">
        <v>6.46</v>
      </c>
      <c r="Y97" s="24">
        <v>6.44</v>
      </c>
      <c r="Z97" s="25">
        <v>6.45</v>
      </c>
      <c r="AA97" s="24">
        <v>15.97</v>
      </c>
      <c r="AB97" s="24">
        <v>15.97</v>
      </c>
      <c r="AC97" s="25">
        <v>15.97</v>
      </c>
      <c r="AD97" s="24">
        <v>9.0299999999999994</v>
      </c>
      <c r="AE97" s="24">
        <v>9.02</v>
      </c>
      <c r="AF97" s="25">
        <v>9.0299999999999994</v>
      </c>
      <c r="AG97" s="24">
        <v>6.05</v>
      </c>
      <c r="AH97" s="24">
        <v>6.04</v>
      </c>
      <c r="AI97" s="25">
        <v>6.05</v>
      </c>
      <c r="AJ97" s="24">
        <v>11.34</v>
      </c>
      <c r="AK97" s="24">
        <v>11.31</v>
      </c>
      <c r="AL97" s="25">
        <v>11.33</v>
      </c>
      <c r="AM97" s="24">
        <v>4.97</v>
      </c>
      <c r="AN97" s="24">
        <v>4.9400000000000004</v>
      </c>
      <c r="AO97" s="25">
        <v>4.96</v>
      </c>
      <c r="AP97" s="24">
        <v>8.6999999999999993</v>
      </c>
      <c r="AQ97" s="24">
        <v>8.68</v>
      </c>
      <c r="AR97" s="25">
        <v>8.69</v>
      </c>
      <c r="AS97" s="24">
        <v>11.49</v>
      </c>
      <c r="AT97" s="24">
        <v>11.35</v>
      </c>
      <c r="AU97" s="25">
        <v>11.42</v>
      </c>
      <c r="AV97" s="24">
        <v>6.1</v>
      </c>
      <c r="AW97" s="24">
        <v>6.1</v>
      </c>
      <c r="AX97" s="25">
        <v>6.1</v>
      </c>
      <c r="AY97" s="24">
        <v>5.25</v>
      </c>
      <c r="AZ97" s="24">
        <v>5.1100000000000003</v>
      </c>
      <c r="BA97" s="25">
        <v>5.18</v>
      </c>
      <c r="BB97" s="24">
        <v>6.26</v>
      </c>
      <c r="BC97" s="24">
        <v>6.19</v>
      </c>
      <c r="BD97" s="25">
        <v>6.23</v>
      </c>
      <c r="BE97" s="24">
        <v>22.06</v>
      </c>
      <c r="BF97" s="24">
        <v>22.04</v>
      </c>
      <c r="BG97" s="25">
        <v>22.05</v>
      </c>
      <c r="BH97" s="24">
        <v>14</v>
      </c>
      <c r="BI97" s="24">
        <v>14</v>
      </c>
      <c r="BJ97" s="25">
        <v>14</v>
      </c>
      <c r="BK97" s="24">
        <v>1.59</v>
      </c>
      <c r="BL97" s="24">
        <v>1.54</v>
      </c>
      <c r="BM97" s="25">
        <v>1.57</v>
      </c>
    </row>
    <row r="98" spans="1:65" s="17" customFormat="1" ht="11.25" customHeight="1" x14ac:dyDescent="0.15">
      <c r="A98" s="82"/>
      <c r="B98" s="21">
        <v>3</v>
      </c>
      <c r="C98" s="24">
        <v>4.09</v>
      </c>
      <c r="D98" s="24">
        <v>4.07</v>
      </c>
      <c r="E98" s="25">
        <v>4.08</v>
      </c>
      <c r="F98" s="24">
        <v>7.53</v>
      </c>
      <c r="G98" s="24">
        <v>7.45</v>
      </c>
      <c r="H98" s="25">
        <v>7.49</v>
      </c>
      <c r="I98" s="24">
        <v>30.08</v>
      </c>
      <c r="J98" s="24">
        <v>30.01</v>
      </c>
      <c r="K98" s="25">
        <v>30.05</v>
      </c>
      <c r="L98" s="24">
        <v>10.88</v>
      </c>
      <c r="M98" s="24">
        <v>10.82</v>
      </c>
      <c r="N98" s="25">
        <v>10.85</v>
      </c>
      <c r="O98" s="24">
        <v>6.28</v>
      </c>
      <c r="P98" s="24">
        <v>6.2</v>
      </c>
      <c r="Q98" s="25">
        <v>6.24</v>
      </c>
      <c r="R98" s="24">
        <v>6.43</v>
      </c>
      <c r="S98" s="24">
        <v>6.42</v>
      </c>
      <c r="T98" s="25">
        <v>6.43</v>
      </c>
      <c r="U98" s="24">
        <v>8.49</v>
      </c>
      <c r="V98" s="24">
        <v>8.4499999999999993</v>
      </c>
      <c r="W98" s="25">
        <v>8.4700000000000006</v>
      </c>
      <c r="X98" s="24">
        <v>6.46</v>
      </c>
      <c r="Y98" s="24">
        <v>6.42</v>
      </c>
      <c r="Z98" s="25">
        <v>6.44</v>
      </c>
      <c r="AA98" s="24">
        <v>15.97</v>
      </c>
      <c r="AB98" s="24">
        <v>15.92</v>
      </c>
      <c r="AC98" s="25">
        <v>15.95</v>
      </c>
      <c r="AD98" s="24">
        <v>9.02</v>
      </c>
      <c r="AE98" s="24">
        <v>8.94</v>
      </c>
      <c r="AF98" s="25">
        <v>8.98</v>
      </c>
      <c r="AG98" s="24">
        <v>6.05</v>
      </c>
      <c r="AH98" s="24">
        <v>6.04</v>
      </c>
      <c r="AI98" s="25">
        <v>6.05</v>
      </c>
      <c r="AJ98" s="24">
        <v>11.31</v>
      </c>
      <c r="AK98" s="24">
        <v>11.26</v>
      </c>
      <c r="AL98" s="25">
        <v>11.29</v>
      </c>
      <c r="AM98" s="24">
        <v>4.97</v>
      </c>
      <c r="AN98" s="24">
        <v>4.9400000000000004</v>
      </c>
      <c r="AO98" s="25">
        <v>4.96</v>
      </c>
      <c r="AP98" s="24">
        <v>8.68</v>
      </c>
      <c r="AQ98" s="24">
        <v>8.67</v>
      </c>
      <c r="AR98" s="25">
        <v>8.68</v>
      </c>
      <c r="AS98" s="24">
        <v>11.48</v>
      </c>
      <c r="AT98" s="24">
        <v>11.37</v>
      </c>
      <c r="AU98" s="25">
        <v>11.43</v>
      </c>
      <c r="AV98" s="24">
        <v>6.1</v>
      </c>
      <c r="AW98" s="24">
        <v>6.1</v>
      </c>
      <c r="AX98" s="25">
        <v>6.1</v>
      </c>
      <c r="AY98" s="24">
        <v>5.24</v>
      </c>
      <c r="AZ98" s="24">
        <v>5.13</v>
      </c>
      <c r="BA98" s="25">
        <v>5.19</v>
      </c>
      <c r="BB98" s="24">
        <v>6.24</v>
      </c>
      <c r="BC98" s="24">
        <v>6.21</v>
      </c>
      <c r="BD98" s="25">
        <v>6.23</v>
      </c>
      <c r="BE98" s="24">
        <v>22.06</v>
      </c>
      <c r="BF98" s="24">
        <v>22.05</v>
      </c>
      <c r="BG98" s="25">
        <v>22.06</v>
      </c>
      <c r="BH98" s="24">
        <v>14</v>
      </c>
      <c r="BI98" s="24">
        <v>14</v>
      </c>
      <c r="BJ98" s="25">
        <v>14</v>
      </c>
      <c r="BK98" s="24">
        <v>1.59</v>
      </c>
      <c r="BL98" s="24">
        <v>1.55</v>
      </c>
      <c r="BM98" s="25">
        <v>1.57</v>
      </c>
    </row>
    <row r="99" spans="1:65" s="17" customFormat="1" ht="11.25" customHeight="1" x14ac:dyDescent="0.15">
      <c r="A99" s="82"/>
      <c r="B99" s="21">
        <v>4</v>
      </c>
      <c r="C99" s="24">
        <v>4.07</v>
      </c>
      <c r="D99" s="24">
        <v>4.04</v>
      </c>
      <c r="E99" s="25">
        <v>4.0599999999999996</v>
      </c>
      <c r="F99" s="24">
        <v>7.48</v>
      </c>
      <c r="G99" s="24">
        <v>7.37</v>
      </c>
      <c r="H99" s="25">
        <v>7.43</v>
      </c>
      <c r="I99" s="24">
        <v>30.04</v>
      </c>
      <c r="J99" s="24">
        <v>29.92</v>
      </c>
      <c r="K99" s="25">
        <v>29.98</v>
      </c>
      <c r="L99" s="24">
        <v>10.92</v>
      </c>
      <c r="M99" s="24">
        <v>10.88</v>
      </c>
      <c r="N99" s="25">
        <v>10.9</v>
      </c>
      <c r="O99" s="24">
        <v>6.2</v>
      </c>
      <c r="P99" s="24">
        <v>6.14</v>
      </c>
      <c r="Q99" s="25">
        <v>6.17</v>
      </c>
      <c r="R99" s="24">
        <v>6.42</v>
      </c>
      <c r="S99" s="24">
        <v>6.39</v>
      </c>
      <c r="T99" s="25">
        <v>6.41</v>
      </c>
      <c r="U99" s="24">
        <v>8.4499999999999993</v>
      </c>
      <c r="V99" s="24">
        <v>8.43</v>
      </c>
      <c r="W99" s="25">
        <v>8.44</v>
      </c>
      <c r="X99" s="24">
        <v>6.42</v>
      </c>
      <c r="Y99" s="24">
        <v>6.37</v>
      </c>
      <c r="Z99" s="25">
        <v>6.4</v>
      </c>
      <c r="AA99" s="24">
        <v>15.92</v>
      </c>
      <c r="AB99" s="24">
        <v>15.88</v>
      </c>
      <c r="AC99" s="25">
        <v>15.9</v>
      </c>
      <c r="AD99" s="24">
        <v>8.9499999999999993</v>
      </c>
      <c r="AE99" s="24">
        <v>8.91</v>
      </c>
      <c r="AF99" s="25">
        <v>8.93</v>
      </c>
      <c r="AG99" s="24">
        <v>6.03</v>
      </c>
      <c r="AH99" s="24">
        <v>6.01</v>
      </c>
      <c r="AI99" s="25">
        <v>6.02</v>
      </c>
      <c r="AJ99" s="24">
        <v>11.29</v>
      </c>
      <c r="AK99" s="24">
        <v>11.27</v>
      </c>
      <c r="AL99" s="25">
        <v>11.28</v>
      </c>
      <c r="AM99" s="24">
        <v>4.95</v>
      </c>
      <c r="AN99" s="24">
        <v>4.9000000000000004</v>
      </c>
      <c r="AO99" s="25">
        <v>4.93</v>
      </c>
      <c r="AP99" s="24">
        <v>8.67</v>
      </c>
      <c r="AQ99" s="24">
        <v>8.65</v>
      </c>
      <c r="AR99" s="25">
        <v>8.66</v>
      </c>
      <c r="AS99" s="24">
        <v>11.47</v>
      </c>
      <c r="AT99" s="24">
        <v>11.31</v>
      </c>
      <c r="AU99" s="25">
        <v>11.39</v>
      </c>
      <c r="AV99" s="24">
        <v>6.1</v>
      </c>
      <c r="AW99" s="24">
        <v>6.09</v>
      </c>
      <c r="AX99" s="25">
        <v>6.1</v>
      </c>
      <c r="AY99" s="24">
        <v>5.23</v>
      </c>
      <c r="AZ99" s="24">
        <v>5.07</v>
      </c>
      <c r="BA99" s="25">
        <v>5.15</v>
      </c>
      <c r="BB99" s="24">
        <v>6.26</v>
      </c>
      <c r="BC99" s="24">
        <v>6.2</v>
      </c>
      <c r="BD99" s="25">
        <v>6.23</v>
      </c>
      <c r="BE99" s="24">
        <v>22.05</v>
      </c>
      <c r="BF99" s="24">
        <v>22.03</v>
      </c>
      <c r="BG99" s="25">
        <v>22.04</v>
      </c>
      <c r="BH99" s="24">
        <v>14</v>
      </c>
      <c r="BI99" s="24">
        <v>13.99</v>
      </c>
      <c r="BJ99" s="25">
        <v>14</v>
      </c>
      <c r="BK99" s="24">
        <v>1.57</v>
      </c>
      <c r="BL99" s="24">
        <v>1.52</v>
      </c>
      <c r="BM99" s="25">
        <v>1.55</v>
      </c>
    </row>
    <row r="100" spans="1:65" s="17" customFormat="1" ht="11.25" customHeight="1" x14ac:dyDescent="0.15">
      <c r="A100" s="82"/>
      <c r="B100" s="21">
        <v>5</v>
      </c>
      <c r="C100" s="24">
        <v>4.0599999999999996</v>
      </c>
      <c r="D100" s="24">
        <v>4.04</v>
      </c>
      <c r="E100" s="25">
        <v>4.05</v>
      </c>
      <c r="F100" s="24">
        <v>7.51</v>
      </c>
      <c r="G100" s="24">
        <v>7.4</v>
      </c>
      <c r="H100" s="25">
        <v>7.46</v>
      </c>
      <c r="I100" s="24">
        <v>30.07</v>
      </c>
      <c r="J100" s="24">
        <v>29.94</v>
      </c>
      <c r="K100" s="25">
        <v>30.01</v>
      </c>
      <c r="L100" s="24">
        <v>10.92</v>
      </c>
      <c r="M100" s="24">
        <v>10.91</v>
      </c>
      <c r="N100" s="25">
        <v>10.92</v>
      </c>
      <c r="O100" s="24">
        <v>6.22</v>
      </c>
      <c r="P100" s="24">
        <v>6.18</v>
      </c>
      <c r="Q100" s="25">
        <v>6.2</v>
      </c>
      <c r="R100" s="24">
        <v>6.4</v>
      </c>
      <c r="S100" s="24">
        <v>6.39</v>
      </c>
      <c r="T100" s="25">
        <v>6.4</v>
      </c>
      <c r="U100" s="24">
        <v>8.4600000000000009</v>
      </c>
      <c r="V100" s="24">
        <v>8.44</v>
      </c>
      <c r="W100" s="25">
        <v>8.4499999999999993</v>
      </c>
      <c r="X100" s="24">
        <v>6.43</v>
      </c>
      <c r="Y100" s="24">
        <v>6.4</v>
      </c>
      <c r="Z100" s="25">
        <v>6.42</v>
      </c>
      <c r="AA100" s="24">
        <v>15.89</v>
      </c>
      <c r="AB100" s="24">
        <v>15.88</v>
      </c>
      <c r="AC100" s="25">
        <v>15.89</v>
      </c>
      <c r="AD100" s="24">
        <v>8.98</v>
      </c>
      <c r="AE100" s="24">
        <v>8.94</v>
      </c>
      <c r="AF100" s="25">
        <v>8.9600000000000009</v>
      </c>
      <c r="AG100" s="24">
        <v>6.03</v>
      </c>
      <c r="AH100" s="24">
        <v>6.01</v>
      </c>
      <c r="AI100" s="25">
        <v>6.02</v>
      </c>
      <c r="AJ100" s="24">
        <v>11.3</v>
      </c>
      <c r="AK100" s="24">
        <v>11.28</v>
      </c>
      <c r="AL100" s="25">
        <v>11.29</v>
      </c>
      <c r="AM100" s="24">
        <v>4.9400000000000004</v>
      </c>
      <c r="AN100" s="24">
        <v>4.91</v>
      </c>
      <c r="AO100" s="25">
        <v>4.93</v>
      </c>
      <c r="AP100" s="24">
        <v>8.65</v>
      </c>
      <c r="AQ100" s="24">
        <v>8.64</v>
      </c>
      <c r="AR100" s="25">
        <v>8.65</v>
      </c>
      <c r="AS100" s="24">
        <v>11.48</v>
      </c>
      <c r="AT100" s="24">
        <v>11.31</v>
      </c>
      <c r="AU100" s="25">
        <v>11.4</v>
      </c>
      <c r="AV100" s="24">
        <v>6.09</v>
      </c>
      <c r="AW100" s="24">
        <v>6.09</v>
      </c>
      <c r="AX100" s="25">
        <v>6.09</v>
      </c>
      <c r="AY100" s="24">
        <v>5.25</v>
      </c>
      <c r="AZ100" s="24">
        <v>5.08</v>
      </c>
      <c r="BA100" s="25">
        <v>5.17</v>
      </c>
      <c r="BB100" s="24">
        <v>6.31</v>
      </c>
      <c r="BC100" s="24">
        <v>6.25</v>
      </c>
      <c r="BD100" s="25">
        <v>6.28</v>
      </c>
      <c r="BE100" s="24">
        <v>22.08</v>
      </c>
      <c r="BF100" s="24">
        <v>22.04</v>
      </c>
      <c r="BG100" s="25">
        <v>22.06</v>
      </c>
      <c r="BH100" s="24">
        <v>13.99</v>
      </c>
      <c r="BI100" s="24">
        <v>13.98</v>
      </c>
      <c r="BJ100" s="25">
        <v>13.99</v>
      </c>
      <c r="BK100" s="24">
        <v>1.58</v>
      </c>
      <c r="BL100" s="24">
        <v>1.53</v>
      </c>
      <c r="BM100" s="25">
        <v>1.56</v>
      </c>
    </row>
    <row r="101" spans="1:65" s="17" customFormat="1" ht="11.25" customHeight="1" x14ac:dyDescent="0.15">
      <c r="A101" s="82"/>
      <c r="B101" s="21">
        <v>6</v>
      </c>
      <c r="C101" s="24">
        <v>4.07</v>
      </c>
      <c r="D101" s="24">
        <v>4.05</v>
      </c>
      <c r="E101" s="25">
        <v>4.0599999999999996</v>
      </c>
      <c r="F101" s="24">
        <v>7.53</v>
      </c>
      <c r="G101" s="24">
        <v>7.41</v>
      </c>
      <c r="H101" s="25">
        <v>7.47</v>
      </c>
      <c r="I101" s="24">
        <v>30.09</v>
      </c>
      <c r="J101" s="24">
        <v>29.96</v>
      </c>
      <c r="K101" s="25">
        <v>30.03</v>
      </c>
      <c r="L101" s="24">
        <v>10.91</v>
      </c>
      <c r="M101" s="24">
        <v>10.9</v>
      </c>
      <c r="N101" s="25">
        <v>10.91</v>
      </c>
      <c r="O101" s="24">
        <v>6.25</v>
      </c>
      <c r="P101" s="24">
        <v>6.21</v>
      </c>
      <c r="Q101" s="25">
        <v>6.23</v>
      </c>
      <c r="R101" s="24">
        <v>6.41</v>
      </c>
      <c r="S101" s="24">
        <v>6.4</v>
      </c>
      <c r="T101" s="25">
        <v>6.41</v>
      </c>
      <c r="U101" s="24">
        <v>8.4700000000000006</v>
      </c>
      <c r="V101" s="24">
        <v>8.4499999999999993</v>
      </c>
      <c r="W101" s="25">
        <v>8.4600000000000009</v>
      </c>
      <c r="X101" s="24">
        <v>6.45</v>
      </c>
      <c r="Y101" s="24">
        <v>6.42</v>
      </c>
      <c r="Z101" s="25">
        <v>6.44</v>
      </c>
      <c r="AA101" s="24">
        <v>15.9</v>
      </c>
      <c r="AB101" s="24">
        <v>15.89</v>
      </c>
      <c r="AC101" s="25">
        <v>15.9</v>
      </c>
      <c r="AD101" s="24">
        <v>9</v>
      </c>
      <c r="AE101" s="24">
        <v>8.9700000000000006</v>
      </c>
      <c r="AF101" s="25">
        <v>8.99</v>
      </c>
      <c r="AG101" s="24">
        <v>6.03</v>
      </c>
      <c r="AH101" s="24">
        <v>6.01</v>
      </c>
      <c r="AI101" s="25">
        <v>6.02</v>
      </c>
      <c r="AJ101" s="24">
        <v>11.3</v>
      </c>
      <c r="AK101" s="24">
        <v>11.25</v>
      </c>
      <c r="AL101" s="25">
        <v>11.28</v>
      </c>
      <c r="AM101" s="24">
        <v>4.95</v>
      </c>
      <c r="AN101" s="24">
        <v>4.92</v>
      </c>
      <c r="AO101" s="25">
        <v>4.9400000000000004</v>
      </c>
      <c r="AP101" s="24">
        <v>8.64</v>
      </c>
      <c r="AQ101" s="24">
        <v>8.6199999999999992</v>
      </c>
      <c r="AR101" s="25">
        <v>8.6300000000000008</v>
      </c>
      <c r="AS101" s="24">
        <v>11.48</v>
      </c>
      <c r="AT101" s="24">
        <v>11.31</v>
      </c>
      <c r="AU101" s="25">
        <v>11.4</v>
      </c>
      <c r="AV101" s="24">
        <v>6.09</v>
      </c>
      <c r="AW101" s="24">
        <v>6.08</v>
      </c>
      <c r="AX101" s="25">
        <v>6.09</v>
      </c>
      <c r="AY101" s="24">
        <v>5.25</v>
      </c>
      <c r="AZ101" s="24">
        <v>5.08</v>
      </c>
      <c r="BA101" s="25">
        <v>5.17</v>
      </c>
      <c r="BB101" s="24">
        <v>6.25</v>
      </c>
      <c r="BC101" s="24">
        <v>6.16</v>
      </c>
      <c r="BD101" s="25">
        <v>6.21</v>
      </c>
      <c r="BE101" s="24">
        <v>22.06</v>
      </c>
      <c r="BF101" s="24">
        <v>22.05</v>
      </c>
      <c r="BG101" s="25">
        <v>22.06</v>
      </c>
      <c r="BH101" s="24">
        <v>13.98</v>
      </c>
      <c r="BI101" s="24">
        <v>13.98</v>
      </c>
      <c r="BJ101" s="25">
        <v>13.98</v>
      </c>
      <c r="BK101" s="24">
        <v>1.59</v>
      </c>
      <c r="BL101" s="24">
        <v>1.54</v>
      </c>
      <c r="BM101" s="25">
        <v>1.57</v>
      </c>
    </row>
    <row r="102" spans="1:65" s="17" customFormat="1" ht="11.25" customHeight="1" x14ac:dyDescent="0.15">
      <c r="A102" s="82"/>
      <c r="B102" s="21">
        <v>7</v>
      </c>
      <c r="C102" s="24">
        <v>4.08</v>
      </c>
      <c r="D102" s="24">
        <v>4.03</v>
      </c>
      <c r="E102" s="25">
        <v>4.0599999999999996</v>
      </c>
      <c r="F102" s="24">
        <v>7.52</v>
      </c>
      <c r="G102" s="24">
        <v>7.3</v>
      </c>
      <c r="H102" s="25">
        <v>7.41</v>
      </c>
      <c r="I102" s="24">
        <v>30.09</v>
      </c>
      <c r="J102" s="24">
        <v>29.84</v>
      </c>
      <c r="K102" s="25">
        <v>29.97</v>
      </c>
      <c r="L102" s="24">
        <v>10.9</v>
      </c>
      <c r="M102" s="24">
        <v>10.88</v>
      </c>
      <c r="N102" s="25">
        <v>10.89</v>
      </c>
      <c r="O102" s="24">
        <v>6.23</v>
      </c>
      <c r="P102" s="24">
        <v>6.1</v>
      </c>
      <c r="Q102" s="25">
        <v>6.17</v>
      </c>
      <c r="R102" s="24">
        <v>6.41</v>
      </c>
      <c r="S102" s="24">
        <v>6.34</v>
      </c>
      <c r="T102" s="25">
        <v>6.38</v>
      </c>
      <c r="U102" s="24">
        <v>8.4700000000000006</v>
      </c>
      <c r="V102" s="24">
        <v>8.4</v>
      </c>
      <c r="W102" s="25">
        <v>8.44</v>
      </c>
      <c r="X102" s="24">
        <v>6.45</v>
      </c>
      <c r="Y102" s="24">
        <v>6.37</v>
      </c>
      <c r="Z102" s="25">
        <v>6.41</v>
      </c>
      <c r="AA102" s="24">
        <v>15.9</v>
      </c>
      <c r="AB102" s="24">
        <v>15.89</v>
      </c>
      <c r="AC102" s="25">
        <v>15.9</v>
      </c>
      <c r="AD102" s="24">
        <v>9</v>
      </c>
      <c r="AE102" s="24">
        <v>8.9499999999999993</v>
      </c>
      <c r="AF102" s="25">
        <v>8.98</v>
      </c>
      <c r="AG102" s="24">
        <v>6.03</v>
      </c>
      <c r="AH102" s="24">
        <v>5.97</v>
      </c>
      <c r="AI102" s="25">
        <v>6</v>
      </c>
      <c r="AJ102" s="24">
        <v>11.28</v>
      </c>
      <c r="AK102" s="24">
        <v>11.26</v>
      </c>
      <c r="AL102" s="25">
        <v>11.27</v>
      </c>
      <c r="AM102" s="24">
        <v>4.95</v>
      </c>
      <c r="AN102" s="24">
        <v>4.87</v>
      </c>
      <c r="AO102" s="25">
        <v>4.91</v>
      </c>
      <c r="AP102" s="24">
        <v>8.6199999999999992</v>
      </c>
      <c r="AQ102" s="24">
        <v>8.61</v>
      </c>
      <c r="AR102" s="25">
        <v>8.6199999999999992</v>
      </c>
      <c r="AS102" s="24">
        <v>11.48</v>
      </c>
      <c r="AT102" s="24">
        <v>11.23</v>
      </c>
      <c r="AU102" s="25">
        <v>11.36</v>
      </c>
      <c r="AV102" s="24">
        <v>6.08</v>
      </c>
      <c r="AW102" s="24">
        <v>6.08</v>
      </c>
      <c r="AX102" s="25">
        <v>6.08</v>
      </c>
      <c r="AY102" s="24">
        <v>5.26</v>
      </c>
      <c r="AZ102" s="24">
        <v>5</v>
      </c>
      <c r="BA102" s="25">
        <v>5.13</v>
      </c>
      <c r="BB102" s="24">
        <v>6.41</v>
      </c>
      <c r="BC102" s="24">
        <v>6.07</v>
      </c>
      <c r="BD102" s="25">
        <v>6.24</v>
      </c>
      <c r="BE102" s="24">
        <v>22.06</v>
      </c>
      <c r="BF102" s="24">
        <v>22.03</v>
      </c>
      <c r="BG102" s="25">
        <v>22.05</v>
      </c>
      <c r="BH102" s="24">
        <v>13.98</v>
      </c>
      <c r="BI102" s="24">
        <v>13.98</v>
      </c>
      <c r="BJ102" s="25">
        <v>13.98</v>
      </c>
      <c r="BK102" s="24">
        <v>1.59</v>
      </c>
      <c r="BL102" s="24">
        <v>1.49</v>
      </c>
      <c r="BM102" s="25">
        <v>1.54</v>
      </c>
    </row>
    <row r="103" spans="1:65" s="17" customFormat="1" ht="11.25" customHeight="1" x14ac:dyDescent="0.15">
      <c r="A103" s="82"/>
      <c r="B103" s="21">
        <v>8</v>
      </c>
      <c r="C103" s="24">
        <v>4.0599999999999996</v>
      </c>
      <c r="D103" s="24">
        <v>4.03</v>
      </c>
      <c r="E103" s="25">
        <v>4.05</v>
      </c>
      <c r="F103" s="24">
        <v>7.49</v>
      </c>
      <c r="G103" s="24">
        <v>7.36</v>
      </c>
      <c r="H103" s="25">
        <v>7.43</v>
      </c>
      <c r="I103" s="24">
        <v>30.06</v>
      </c>
      <c r="J103" s="24">
        <v>29.91</v>
      </c>
      <c r="K103" s="25">
        <v>29.99</v>
      </c>
      <c r="L103" s="24">
        <v>10.89</v>
      </c>
      <c r="M103" s="24">
        <v>10.88</v>
      </c>
      <c r="N103" s="25">
        <v>10.89</v>
      </c>
      <c r="O103" s="24">
        <v>6.2</v>
      </c>
      <c r="P103" s="24">
        <v>6.16</v>
      </c>
      <c r="Q103" s="25">
        <v>6.18</v>
      </c>
      <c r="R103" s="24">
        <v>6.38</v>
      </c>
      <c r="S103" s="24">
        <v>6.36</v>
      </c>
      <c r="T103" s="25">
        <v>6.37</v>
      </c>
      <c r="U103" s="24">
        <v>8.44</v>
      </c>
      <c r="V103" s="24">
        <v>8.42</v>
      </c>
      <c r="W103" s="25">
        <v>8.43</v>
      </c>
      <c r="X103" s="24">
        <v>6.44</v>
      </c>
      <c r="Y103" s="24">
        <v>6.39</v>
      </c>
      <c r="Z103" s="25">
        <v>6.42</v>
      </c>
      <c r="AA103" s="24">
        <v>15.9</v>
      </c>
      <c r="AB103" s="24">
        <v>15.89</v>
      </c>
      <c r="AC103" s="25">
        <v>15.9</v>
      </c>
      <c r="AD103" s="24">
        <v>9</v>
      </c>
      <c r="AE103" s="24">
        <v>8.9700000000000006</v>
      </c>
      <c r="AF103" s="25">
        <v>8.99</v>
      </c>
      <c r="AG103" s="24">
        <v>6.01</v>
      </c>
      <c r="AH103" s="24">
        <v>6</v>
      </c>
      <c r="AI103" s="25">
        <v>6.01</v>
      </c>
      <c r="AJ103" s="24">
        <v>11.28</v>
      </c>
      <c r="AK103" s="24">
        <v>11.27</v>
      </c>
      <c r="AL103" s="25">
        <v>11.28</v>
      </c>
      <c r="AM103" s="24">
        <v>4.92</v>
      </c>
      <c r="AN103" s="24">
        <v>4.8899999999999997</v>
      </c>
      <c r="AO103" s="25">
        <v>4.91</v>
      </c>
      <c r="AP103" s="24">
        <v>8.61</v>
      </c>
      <c r="AQ103" s="24">
        <v>8.6</v>
      </c>
      <c r="AR103" s="25">
        <v>8.61</v>
      </c>
      <c r="AS103" s="24">
        <v>11.49</v>
      </c>
      <c r="AT103" s="24">
        <v>11.27</v>
      </c>
      <c r="AU103" s="25">
        <v>11.38</v>
      </c>
      <c r="AV103" s="24">
        <v>6.08</v>
      </c>
      <c r="AW103" s="24">
        <v>6.08</v>
      </c>
      <c r="AX103" s="25">
        <v>6.08</v>
      </c>
      <c r="AY103" s="24">
        <v>5.27</v>
      </c>
      <c r="AZ103" s="24">
        <v>5.05</v>
      </c>
      <c r="BA103" s="25">
        <v>5.16</v>
      </c>
      <c r="BB103" s="24">
        <v>6.49</v>
      </c>
      <c r="BC103" s="24">
        <v>6.35</v>
      </c>
      <c r="BD103" s="25">
        <v>6.42</v>
      </c>
      <c r="BE103" s="24">
        <v>22.05</v>
      </c>
      <c r="BF103" s="24">
        <v>22.03</v>
      </c>
      <c r="BG103" s="25">
        <v>22.04</v>
      </c>
      <c r="BH103" s="24">
        <v>13.98</v>
      </c>
      <c r="BI103" s="24">
        <v>13.98</v>
      </c>
      <c r="BJ103" s="25">
        <v>13.98</v>
      </c>
      <c r="BK103" s="24">
        <v>1.58</v>
      </c>
      <c r="BL103" s="24">
        <v>1.51</v>
      </c>
      <c r="BM103" s="25">
        <v>1.55</v>
      </c>
    </row>
    <row r="104" spans="1:65" s="17" customFormat="1" ht="11.25" customHeight="1" x14ac:dyDescent="0.15">
      <c r="A104" s="82"/>
      <c r="B104" s="21">
        <v>9</v>
      </c>
      <c r="C104" s="24">
        <v>4.0599999999999996</v>
      </c>
      <c r="D104" s="24">
        <v>4.05</v>
      </c>
      <c r="E104" s="25">
        <v>4.0599999999999996</v>
      </c>
      <c r="F104" s="24">
        <v>7.49</v>
      </c>
      <c r="G104" s="24">
        <v>7.36</v>
      </c>
      <c r="H104" s="25">
        <v>7.43</v>
      </c>
      <c r="I104" s="24">
        <v>30.07</v>
      </c>
      <c r="J104" s="24">
        <v>29.91</v>
      </c>
      <c r="K104" s="25">
        <v>29.99</v>
      </c>
      <c r="L104" s="24">
        <v>10.88</v>
      </c>
      <c r="M104" s="24">
        <v>10.88</v>
      </c>
      <c r="N104" s="25">
        <v>10.88</v>
      </c>
      <c r="O104" s="24">
        <v>6.21</v>
      </c>
      <c r="P104" s="24">
        <v>6.18</v>
      </c>
      <c r="Q104" s="25">
        <v>6.2</v>
      </c>
      <c r="R104" s="24">
        <v>6.38</v>
      </c>
      <c r="S104" s="24">
        <v>6.38</v>
      </c>
      <c r="T104" s="25">
        <v>6.38</v>
      </c>
      <c r="U104" s="24">
        <v>8.44</v>
      </c>
      <c r="V104" s="24">
        <v>8.42</v>
      </c>
      <c r="W104" s="25">
        <v>8.43</v>
      </c>
      <c r="X104" s="24">
        <v>6.43</v>
      </c>
      <c r="Y104" s="24">
        <v>6.38</v>
      </c>
      <c r="Z104" s="25">
        <v>6.41</v>
      </c>
      <c r="AA104" s="24">
        <v>15.91</v>
      </c>
      <c r="AB104" s="24">
        <v>15.9</v>
      </c>
      <c r="AC104" s="25">
        <v>15.91</v>
      </c>
      <c r="AD104" s="24">
        <v>8.99</v>
      </c>
      <c r="AE104" s="24">
        <v>8.9600000000000009</v>
      </c>
      <c r="AF104" s="25">
        <v>8.98</v>
      </c>
      <c r="AG104" s="24">
        <v>6.02</v>
      </c>
      <c r="AH104" s="24">
        <v>6</v>
      </c>
      <c r="AI104" s="25">
        <v>6.01</v>
      </c>
      <c r="AJ104" s="24">
        <v>11.28</v>
      </c>
      <c r="AK104" s="24">
        <v>11.26</v>
      </c>
      <c r="AL104" s="25">
        <v>11.27</v>
      </c>
      <c r="AM104" s="24">
        <v>4.93</v>
      </c>
      <c r="AN104" s="24">
        <v>4.8899999999999997</v>
      </c>
      <c r="AO104" s="25">
        <v>4.91</v>
      </c>
      <c r="AP104" s="24">
        <v>8.6</v>
      </c>
      <c r="AQ104" s="24">
        <v>8.59</v>
      </c>
      <c r="AR104" s="25">
        <v>8.6</v>
      </c>
      <c r="AS104" s="24">
        <v>11.49</v>
      </c>
      <c r="AT104" s="24">
        <v>11.28</v>
      </c>
      <c r="AU104" s="25">
        <v>11.39</v>
      </c>
      <c r="AV104" s="24">
        <v>6.08</v>
      </c>
      <c r="AW104" s="24">
        <v>6.08</v>
      </c>
      <c r="AX104" s="25">
        <v>6.08</v>
      </c>
      <c r="AY104" s="24">
        <v>5.27</v>
      </c>
      <c r="AZ104" s="24">
        <v>5.05</v>
      </c>
      <c r="BA104" s="25">
        <v>5.16</v>
      </c>
      <c r="BB104" s="24">
        <v>6.35</v>
      </c>
      <c r="BC104" s="24">
        <v>6.32</v>
      </c>
      <c r="BD104" s="25">
        <v>6.34</v>
      </c>
      <c r="BE104" s="24">
        <v>22.05</v>
      </c>
      <c r="BF104" s="24">
        <v>22.04</v>
      </c>
      <c r="BG104" s="25">
        <v>22.05</v>
      </c>
      <c r="BH104" s="24">
        <v>13.98</v>
      </c>
      <c r="BI104" s="24">
        <v>13.97</v>
      </c>
      <c r="BJ104" s="25">
        <v>13.98</v>
      </c>
      <c r="BK104" s="24">
        <v>1.59</v>
      </c>
      <c r="BL104" s="24">
        <v>1.52</v>
      </c>
      <c r="BM104" s="25">
        <v>1.56</v>
      </c>
    </row>
    <row r="105" spans="1:65" s="17" customFormat="1" ht="11.25" customHeight="1" x14ac:dyDescent="0.15">
      <c r="A105" s="82"/>
      <c r="B105" s="26">
        <v>10</v>
      </c>
      <c r="C105" s="24">
        <v>4.05</v>
      </c>
      <c r="D105" s="24">
        <v>4.0199999999999996</v>
      </c>
      <c r="E105" s="25">
        <v>4.04</v>
      </c>
      <c r="F105" s="24">
        <v>7.46</v>
      </c>
      <c r="G105" s="24">
        <v>7.33</v>
      </c>
      <c r="H105" s="25">
        <v>7.4</v>
      </c>
      <c r="I105" s="24">
        <v>30.05</v>
      </c>
      <c r="J105" s="24">
        <v>29.9</v>
      </c>
      <c r="K105" s="25">
        <v>29.98</v>
      </c>
      <c r="L105" s="24">
        <v>10.9</v>
      </c>
      <c r="M105" s="24">
        <v>10.88</v>
      </c>
      <c r="N105" s="25">
        <v>10.89</v>
      </c>
      <c r="O105" s="24">
        <v>6.19</v>
      </c>
      <c r="P105" s="24">
        <v>6.15</v>
      </c>
      <c r="Q105" s="25">
        <v>6.17</v>
      </c>
      <c r="R105" s="24">
        <v>6.38</v>
      </c>
      <c r="S105" s="24">
        <v>6.38</v>
      </c>
      <c r="T105" s="25">
        <v>6.38</v>
      </c>
      <c r="U105" s="24">
        <v>8.43</v>
      </c>
      <c r="V105" s="24">
        <v>8.41</v>
      </c>
      <c r="W105" s="25">
        <v>8.42</v>
      </c>
      <c r="X105" s="24">
        <v>6.4</v>
      </c>
      <c r="Y105" s="24">
        <v>6.37</v>
      </c>
      <c r="Z105" s="25">
        <v>6.39</v>
      </c>
      <c r="AA105" s="24">
        <v>15.91</v>
      </c>
      <c r="AB105" s="24">
        <v>15.88</v>
      </c>
      <c r="AC105" s="25">
        <v>15.9</v>
      </c>
      <c r="AD105" s="24">
        <v>8.9600000000000009</v>
      </c>
      <c r="AE105" s="24">
        <v>8.9</v>
      </c>
      <c r="AF105" s="25">
        <v>8.93</v>
      </c>
      <c r="AG105" s="24">
        <v>6.01</v>
      </c>
      <c r="AH105" s="24">
        <v>6</v>
      </c>
      <c r="AI105" s="25">
        <v>6.01</v>
      </c>
      <c r="AJ105" s="24">
        <v>11.28</v>
      </c>
      <c r="AK105" s="24">
        <v>11.25</v>
      </c>
      <c r="AL105" s="25">
        <v>11.27</v>
      </c>
      <c r="AM105" s="24">
        <v>4.92</v>
      </c>
      <c r="AN105" s="24">
        <v>4.8899999999999997</v>
      </c>
      <c r="AO105" s="25">
        <v>4.91</v>
      </c>
      <c r="AP105" s="24">
        <v>8.59</v>
      </c>
      <c r="AQ105" s="24">
        <v>8.57</v>
      </c>
      <c r="AR105" s="25">
        <v>8.58</v>
      </c>
      <c r="AS105" s="24">
        <v>11.49</v>
      </c>
      <c r="AT105" s="24">
        <v>11.28</v>
      </c>
      <c r="AU105" s="25">
        <v>11.39</v>
      </c>
      <c r="AV105" s="24">
        <v>6.08</v>
      </c>
      <c r="AW105" s="24">
        <v>6.07</v>
      </c>
      <c r="AX105" s="25">
        <v>6.08</v>
      </c>
      <c r="AY105" s="24">
        <v>5.26</v>
      </c>
      <c r="AZ105" s="24">
        <v>5.05</v>
      </c>
      <c r="BA105" s="25">
        <v>5.16</v>
      </c>
      <c r="BB105" s="24">
        <v>6.36</v>
      </c>
      <c r="BC105" s="24">
        <v>6.33</v>
      </c>
      <c r="BD105" s="25">
        <v>6.35</v>
      </c>
      <c r="BE105" s="24">
        <v>22.05</v>
      </c>
      <c r="BF105" s="24">
        <v>22.05</v>
      </c>
      <c r="BG105" s="25">
        <v>22.05</v>
      </c>
      <c r="BH105" s="24">
        <v>13.97</v>
      </c>
      <c r="BI105" s="24">
        <v>13.97</v>
      </c>
      <c r="BJ105" s="28">
        <v>13.97</v>
      </c>
      <c r="BK105" s="24">
        <v>1.58</v>
      </c>
      <c r="BL105" s="24">
        <v>1.52</v>
      </c>
      <c r="BM105" s="25">
        <v>1.55</v>
      </c>
    </row>
    <row r="106" spans="1:65" s="17" customFormat="1" ht="11.25" customHeight="1" x14ac:dyDescent="0.15">
      <c r="A106" s="82"/>
      <c r="B106" s="29">
        <v>11</v>
      </c>
      <c r="C106" s="22">
        <v>4.05</v>
      </c>
      <c r="D106" s="22">
        <v>4.0199999999999996</v>
      </c>
      <c r="E106" s="23">
        <v>4.04</v>
      </c>
      <c r="F106" s="22">
        <v>7.5</v>
      </c>
      <c r="G106" s="22">
        <v>7.37</v>
      </c>
      <c r="H106" s="23">
        <v>7.44</v>
      </c>
      <c r="I106" s="22">
        <v>30.06</v>
      </c>
      <c r="J106" s="22">
        <v>29.95</v>
      </c>
      <c r="K106" s="23">
        <v>30.01</v>
      </c>
      <c r="L106" s="22">
        <v>10.88</v>
      </c>
      <c r="M106" s="22">
        <v>10.88</v>
      </c>
      <c r="N106" s="23">
        <v>10.88</v>
      </c>
      <c r="O106" s="22">
        <v>6.27</v>
      </c>
      <c r="P106" s="22">
        <v>6.17</v>
      </c>
      <c r="Q106" s="23">
        <v>6.22</v>
      </c>
      <c r="R106" s="22">
        <v>6.4</v>
      </c>
      <c r="S106" s="22">
        <v>6.37</v>
      </c>
      <c r="T106" s="23">
        <v>6.39</v>
      </c>
      <c r="U106" s="22">
        <v>8.44</v>
      </c>
      <c r="V106" s="22">
        <v>8.41</v>
      </c>
      <c r="W106" s="23">
        <v>8.43</v>
      </c>
      <c r="X106" s="22">
        <v>6.45</v>
      </c>
      <c r="Y106" s="22">
        <v>6.37</v>
      </c>
      <c r="Z106" s="23">
        <v>6.41</v>
      </c>
      <c r="AA106" s="22">
        <v>15.88</v>
      </c>
      <c r="AB106" s="22">
        <v>15.86</v>
      </c>
      <c r="AC106" s="23">
        <v>15.87</v>
      </c>
      <c r="AD106" s="22">
        <v>8.9700000000000006</v>
      </c>
      <c r="AE106" s="22">
        <v>8.89</v>
      </c>
      <c r="AF106" s="23">
        <v>8.93</v>
      </c>
      <c r="AG106" s="22">
        <v>6.03</v>
      </c>
      <c r="AH106" s="22">
        <v>6</v>
      </c>
      <c r="AI106" s="23">
        <v>6.02</v>
      </c>
      <c r="AJ106" s="22">
        <v>11.28</v>
      </c>
      <c r="AK106" s="22">
        <v>11.26</v>
      </c>
      <c r="AL106" s="23">
        <v>11.27</v>
      </c>
      <c r="AM106" s="22">
        <v>4.93</v>
      </c>
      <c r="AN106" s="22">
        <v>4.8899999999999997</v>
      </c>
      <c r="AO106" s="23">
        <v>4.91</v>
      </c>
      <c r="AP106" s="22">
        <v>8.57</v>
      </c>
      <c r="AQ106" s="22">
        <v>8.56</v>
      </c>
      <c r="AR106" s="23">
        <v>8.57</v>
      </c>
      <c r="AS106" s="22">
        <v>11.53</v>
      </c>
      <c r="AT106" s="22">
        <v>11.3</v>
      </c>
      <c r="AU106" s="23">
        <v>11.42</v>
      </c>
      <c r="AV106" s="22">
        <v>6.07</v>
      </c>
      <c r="AW106" s="22">
        <v>6.07</v>
      </c>
      <c r="AX106" s="23">
        <v>6.07</v>
      </c>
      <c r="AY106" s="22">
        <v>5.29</v>
      </c>
      <c r="AZ106" s="22">
        <v>5.08</v>
      </c>
      <c r="BA106" s="23">
        <v>5.19</v>
      </c>
      <c r="BB106" s="22">
        <v>6.33</v>
      </c>
      <c r="BC106" s="22">
        <v>6.3</v>
      </c>
      <c r="BD106" s="23">
        <v>6.32</v>
      </c>
      <c r="BE106" s="22">
        <v>22.07</v>
      </c>
      <c r="BF106" s="22">
        <v>22.05</v>
      </c>
      <c r="BG106" s="23">
        <v>22.06</v>
      </c>
      <c r="BH106" s="22">
        <v>13.97</v>
      </c>
      <c r="BI106" s="22">
        <v>13.97</v>
      </c>
      <c r="BJ106" s="23">
        <v>13.97</v>
      </c>
      <c r="BK106" s="22">
        <v>1.59</v>
      </c>
      <c r="BL106" s="22">
        <v>1.52</v>
      </c>
      <c r="BM106" s="23">
        <v>1.56</v>
      </c>
    </row>
    <row r="107" spans="1:65" s="17" customFormat="1" ht="11.25" customHeight="1" x14ac:dyDescent="0.15">
      <c r="A107" s="82"/>
      <c r="B107" s="21">
        <v>12</v>
      </c>
      <c r="C107" s="24">
        <v>4.07</v>
      </c>
      <c r="D107" s="24">
        <v>4.05</v>
      </c>
      <c r="E107" s="25">
        <v>4.0599999999999996</v>
      </c>
      <c r="F107" s="24">
        <v>7.48</v>
      </c>
      <c r="G107" s="24">
        <v>7.4</v>
      </c>
      <c r="H107" s="25">
        <v>7.44</v>
      </c>
      <c r="I107" s="24">
        <v>30.07</v>
      </c>
      <c r="J107" s="24">
        <v>29.97</v>
      </c>
      <c r="K107" s="25">
        <v>30.02</v>
      </c>
      <c r="L107" s="24">
        <v>10.86</v>
      </c>
      <c r="M107" s="24">
        <v>10.86</v>
      </c>
      <c r="N107" s="25">
        <v>10.86</v>
      </c>
      <c r="O107" s="24">
        <v>6.27</v>
      </c>
      <c r="P107" s="24">
        <v>6.21</v>
      </c>
      <c r="Q107" s="25">
        <v>6.24</v>
      </c>
      <c r="R107" s="24">
        <v>6.41</v>
      </c>
      <c r="S107" s="24">
        <v>6.4</v>
      </c>
      <c r="T107" s="25">
        <v>6.41</v>
      </c>
      <c r="U107" s="24">
        <v>8.44</v>
      </c>
      <c r="V107" s="24">
        <v>8.44</v>
      </c>
      <c r="W107" s="25">
        <v>8.44</v>
      </c>
      <c r="X107" s="24">
        <v>6.45</v>
      </c>
      <c r="Y107" s="24">
        <v>6.44</v>
      </c>
      <c r="Z107" s="25">
        <v>6.45</v>
      </c>
      <c r="AA107" s="24">
        <v>15.87</v>
      </c>
      <c r="AB107" s="24">
        <v>15.87</v>
      </c>
      <c r="AC107" s="25">
        <v>15.87</v>
      </c>
      <c r="AD107" s="24">
        <v>9</v>
      </c>
      <c r="AE107" s="24">
        <v>8.9499999999999993</v>
      </c>
      <c r="AF107" s="25">
        <v>8.98</v>
      </c>
      <c r="AG107" s="24">
        <v>6.02</v>
      </c>
      <c r="AH107" s="24">
        <v>6.01</v>
      </c>
      <c r="AI107" s="25">
        <v>6.02</v>
      </c>
      <c r="AJ107" s="24">
        <v>11.27</v>
      </c>
      <c r="AK107" s="24">
        <v>11.24</v>
      </c>
      <c r="AL107" s="25">
        <v>11.26</v>
      </c>
      <c r="AM107" s="24">
        <v>4.9400000000000004</v>
      </c>
      <c r="AN107" s="24">
        <v>4.92</v>
      </c>
      <c r="AO107" s="25">
        <v>4.93</v>
      </c>
      <c r="AP107" s="24">
        <v>8.56</v>
      </c>
      <c r="AQ107" s="24">
        <v>8.5500000000000007</v>
      </c>
      <c r="AR107" s="25">
        <v>8.56</v>
      </c>
      <c r="AS107" s="24">
        <v>11.5</v>
      </c>
      <c r="AT107" s="24">
        <v>11.34</v>
      </c>
      <c r="AU107" s="25">
        <v>11.42</v>
      </c>
      <c r="AV107" s="24">
        <v>6.07</v>
      </c>
      <c r="AW107" s="24">
        <v>6.07</v>
      </c>
      <c r="AX107" s="25">
        <v>6.07</v>
      </c>
      <c r="AY107" s="24">
        <v>5.27</v>
      </c>
      <c r="AZ107" s="24">
        <v>5.13</v>
      </c>
      <c r="BA107" s="25">
        <v>5.2</v>
      </c>
      <c r="BB107" s="24">
        <v>6.32</v>
      </c>
      <c r="BC107" s="24">
        <v>6.31</v>
      </c>
      <c r="BD107" s="25">
        <v>6.32</v>
      </c>
      <c r="BE107" s="24">
        <v>22.08</v>
      </c>
      <c r="BF107" s="24">
        <v>22.07</v>
      </c>
      <c r="BG107" s="25">
        <v>22.08</v>
      </c>
      <c r="BH107" s="24">
        <v>13.97</v>
      </c>
      <c r="BI107" s="24">
        <v>13.97</v>
      </c>
      <c r="BJ107" s="25">
        <v>13.97</v>
      </c>
      <c r="BK107" s="24">
        <v>1.59</v>
      </c>
      <c r="BL107" s="24">
        <v>1.55</v>
      </c>
      <c r="BM107" s="25">
        <v>1.57</v>
      </c>
    </row>
    <row r="108" spans="1:65" s="17" customFormat="1" ht="11.25" customHeight="1" x14ac:dyDescent="0.15">
      <c r="A108" s="82"/>
      <c r="B108" s="21">
        <v>13</v>
      </c>
      <c r="C108" s="24">
        <v>4.07</v>
      </c>
      <c r="D108" s="24">
        <v>4.05</v>
      </c>
      <c r="E108" s="25">
        <v>4.0599999999999996</v>
      </c>
      <c r="F108" s="24">
        <v>7.42</v>
      </c>
      <c r="G108" s="24">
        <v>7.32</v>
      </c>
      <c r="H108" s="25">
        <v>7.37</v>
      </c>
      <c r="I108" s="24">
        <v>30.02</v>
      </c>
      <c r="J108" s="24">
        <v>29.88</v>
      </c>
      <c r="K108" s="25">
        <v>29.95</v>
      </c>
      <c r="L108" s="24">
        <v>10.86</v>
      </c>
      <c r="M108" s="24">
        <v>10.86</v>
      </c>
      <c r="N108" s="25">
        <v>10.86</v>
      </c>
      <c r="O108" s="24">
        <v>6.22</v>
      </c>
      <c r="P108" s="24">
        <v>6.14</v>
      </c>
      <c r="Q108" s="25">
        <v>6.18</v>
      </c>
      <c r="R108" s="24">
        <v>6.4</v>
      </c>
      <c r="S108" s="24">
        <v>6.38</v>
      </c>
      <c r="T108" s="25">
        <v>6.39</v>
      </c>
      <c r="U108" s="24">
        <v>8.44</v>
      </c>
      <c r="V108" s="24">
        <v>8.42</v>
      </c>
      <c r="W108" s="25">
        <v>8.43</v>
      </c>
      <c r="X108" s="24">
        <v>6.44</v>
      </c>
      <c r="Y108" s="24">
        <v>6.39</v>
      </c>
      <c r="Z108" s="25">
        <v>6.42</v>
      </c>
      <c r="AA108" s="24">
        <v>15.87</v>
      </c>
      <c r="AB108" s="24">
        <v>15.87</v>
      </c>
      <c r="AC108" s="25">
        <v>15.87</v>
      </c>
      <c r="AD108" s="24">
        <v>9</v>
      </c>
      <c r="AE108" s="24">
        <v>8.9600000000000009</v>
      </c>
      <c r="AF108" s="25">
        <v>8.98</v>
      </c>
      <c r="AG108" s="24">
        <v>6.01</v>
      </c>
      <c r="AH108" s="24">
        <v>5.99</v>
      </c>
      <c r="AI108" s="25">
        <v>6</v>
      </c>
      <c r="AJ108" s="24">
        <v>11.23</v>
      </c>
      <c r="AK108" s="24">
        <v>11.21</v>
      </c>
      <c r="AL108" s="25">
        <v>11.22</v>
      </c>
      <c r="AM108" s="24">
        <v>4.92</v>
      </c>
      <c r="AN108" s="24">
        <v>4.8899999999999997</v>
      </c>
      <c r="AO108" s="25">
        <v>4.91</v>
      </c>
      <c r="AP108" s="24">
        <v>8.5500000000000007</v>
      </c>
      <c r="AQ108" s="24">
        <v>8.5399999999999991</v>
      </c>
      <c r="AR108" s="25">
        <v>8.5500000000000007</v>
      </c>
      <c r="AS108" s="24">
        <v>11.43</v>
      </c>
      <c r="AT108" s="24">
        <v>11.31</v>
      </c>
      <c r="AU108" s="25">
        <v>11.37</v>
      </c>
      <c r="AV108" s="24">
        <v>6.07</v>
      </c>
      <c r="AW108" s="24">
        <v>6.07</v>
      </c>
      <c r="AX108" s="25">
        <v>6.07</v>
      </c>
      <c r="AY108" s="24">
        <v>5.21</v>
      </c>
      <c r="AZ108" s="24">
        <v>5.0999999999999996</v>
      </c>
      <c r="BA108" s="25">
        <v>5.16</v>
      </c>
      <c r="BB108" s="24">
        <v>6.32</v>
      </c>
      <c r="BC108" s="24">
        <v>6.23</v>
      </c>
      <c r="BD108" s="25">
        <v>6.28</v>
      </c>
      <c r="BE108" s="24">
        <v>22.07</v>
      </c>
      <c r="BF108" s="24">
        <v>22.06</v>
      </c>
      <c r="BG108" s="25">
        <v>22.07</v>
      </c>
      <c r="BH108" s="24">
        <v>13.97</v>
      </c>
      <c r="BI108" s="24">
        <v>13.96</v>
      </c>
      <c r="BJ108" s="25">
        <v>13.97</v>
      </c>
      <c r="BK108" s="24">
        <v>1.55</v>
      </c>
      <c r="BL108" s="24">
        <v>1.52</v>
      </c>
      <c r="BM108" s="25">
        <v>1.54</v>
      </c>
    </row>
    <row r="109" spans="1:65" s="17" customFormat="1" ht="11.25" customHeight="1" x14ac:dyDescent="0.15">
      <c r="A109" s="82"/>
      <c r="B109" s="21">
        <v>14</v>
      </c>
      <c r="C109" s="24">
        <v>4.05</v>
      </c>
      <c r="D109" s="24">
        <v>4.0199999999999996</v>
      </c>
      <c r="E109" s="25">
        <v>4.04</v>
      </c>
      <c r="F109" s="24">
        <v>7.41</v>
      </c>
      <c r="G109" s="24">
        <v>7.31</v>
      </c>
      <c r="H109" s="25">
        <v>7.36</v>
      </c>
      <c r="I109" s="24">
        <v>30</v>
      </c>
      <c r="J109" s="24">
        <v>29.88</v>
      </c>
      <c r="K109" s="25">
        <v>29.94</v>
      </c>
      <c r="L109" s="24">
        <v>10.88</v>
      </c>
      <c r="M109" s="24">
        <v>10.87</v>
      </c>
      <c r="N109" s="25">
        <v>10.88</v>
      </c>
      <c r="O109" s="24">
        <v>6.18</v>
      </c>
      <c r="P109" s="24">
        <v>6.11</v>
      </c>
      <c r="Q109" s="25">
        <v>6.15</v>
      </c>
      <c r="R109" s="24">
        <v>6.38</v>
      </c>
      <c r="S109" s="24">
        <v>6.37</v>
      </c>
      <c r="T109" s="25">
        <v>6.38</v>
      </c>
      <c r="U109" s="24">
        <v>8.44</v>
      </c>
      <c r="V109" s="24">
        <v>8.41</v>
      </c>
      <c r="W109" s="25">
        <v>8.43</v>
      </c>
      <c r="X109" s="24">
        <v>6.4</v>
      </c>
      <c r="Y109" s="24">
        <v>6.36</v>
      </c>
      <c r="Z109" s="25">
        <v>6.38</v>
      </c>
      <c r="AA109" s="24">
        <v>15.87</v>
      </c>
      <c r="AB109" s="24">
        <v>15.86</v>
      </c>
      <c r="AC109" s="25">
        <v>15.87</v>
      </c>
      <c r="AD109" s="24">
        <v>9</v>
      </c>
      <c r="AE109" s="24">
        <v>8.9700000000000006</v>
      </c>
      <c r="AF109" s="25">
        <v>8.99</v>
      </c>
      <c r="AG109" s="24">
        <v>6.01</v>
      </c>
      <c r="AH109" s="24">
        <v>5.98</v>
      </c>
      <c r="AI109" s="25">
        <v>6</v>
      </c>
      <c r="AJ109" s="24">
        <v>11.26</v>
      </c>
      <c r="AK109" s="24">
        <v>11.23</v>
      </c>
      <c r="AL109" s="25">
        <v>11.25</v>
      </c>
      <c r="AM109" s="24">
        <v>4.8899999999999997</v>
      </c>
      <c r="AN109" s="24">
        <v>4.87</v>
      </c>
      <c r="AO109" s="25">
        <v>4.88</v>
      </c>
      <c r="AP109" s="24">
        <v>8.5399999999999991</v>
      </c>
      <c r="AQ109" s="24">
        <v>8.5299999999999994</v>
      </c>
      <c r="AR109" s="25">
        <v>8.5399999999999991</v>
      </c>
      <c r="AS109" s="24">
        <v>11.43</v>
      </c>
      <c r="AT109" s="24">
        <v>11.27</v>
      </c>
      <c r="AU109" s="25">
        <v>11.35</v>
      </c>
      <c r="AV109" s="24">
        <v>6.07</v>
      </c>
      <c r="AW109" s="24">
        <v>6.07</v>
      </c>
      <c r="AX109" s="25">
        <v>6.07</v>
      </c>
      <c r="AY109" s="24">
        <v>5.2</v>
      </c>
      <c r="AZ109" s="24">
        <v>5.0599999999999996</v>
      </c>
      <c r="BA109" s="25">
        <v>5.13</v>
      </c>
      <c r="BB109" s="24">
        <v>6.23</v>
      </c>
      <c r="BC109" s="24">
        <v>6.14</v>
      </c>
      <c r="BD109" s="25">
        <v>6.19</v>
      </c>
      <c r="BE109" s="24">
        <v>22.06</v>
      </c>
      <c r="BF109" s="24">
        <v>22.05</v>
      </c>
      <c r="BG109" s="25">
        <v>22.06</v>
      </c>
      <c r="BH109" s="24">
        <v>13.96</v>
      </c>
      <c r="BI109" s="24">
        <v>13.96</v>
      </c>
      <c r="BJ109" s="25">
        <v>13.96</v>
      </c>
      <c r="BK109" s="24">
        <v>1.54</v>
      </c>
      <c r="BL109" s="24">
        <v>1.5</v>
      </c>
      <c r="BM109" s="25">
        <v>1.52</v>
      </c>
    </row>
    <row r="110" spans="1:65" s="17" customFormat="1" ht="11.25" customHeight="1" x14ac:dyDescent="0.15">
      <c r="A110" s="82"/>
      <c r="B110" s="21">
        <v>15</v>
      </c>
      <c r="C110" s="24">
        <v>4.07</v>
      </c>
      <c r="D110" s="24">
        <v>4.04</v>
      </c>
      <c r="E110" s="25">
        <v>4.0599999999999996</v>
      </c>
      <c r="F110" s="24">
        <v>7.49</v>
      </c>
      <c r="G110" s="24">
        <v>7.38</v>
      </c>
      <c r="H110" s="25">
        <v>7.44</v>
      </c>
      <c r="I110" s="24">
        <v>30.05</v>
      </c>
      <c r="J110" s="24">
        <v>29.94</v>
      </c>
      <c r="K110" s="25">
        <v>30</v>
      </c>
      <c r="L110" s="24">
        <v>10.87</v>
      </c>
      <c r="M110" s="24">
        <v>10.86</v>
      </c>
      <c r="N110" s="25">
        <v>10.87</v>
      </c>
      <c r="O110" s="24">
        <v>6.26</v>
      </c>
      <c r="P110" s="24">
        <v>6.18</v>
      </c>
      <c r="Q110" s="25">
        <v>6.22</v>
      </c>
      <c r="R110" s="24">
        <v>6.4</v>
      </c>
      <c r="S110" s="24">
        <v>6.38</v>
      </c>
      <c r="T110" s="25">
        <v>6.39</v>
      </c>
      <c r="U110" s="24">
        <v>8.4600000000000009</v>
      </c>
      <c r="V110" s="24">
        <v>8.43</v>
      </c>
      <c r="W110" s="25">
        <v>8.4499999999999993</v>
      </c>
      <c r="X110" s="24">
        <v>6.46</v>
      </c>
      <c r="Y110" s="24">
        <v>6.39</v>
      </c>
      <c r="Z110" s="25">
        <v>6.43</v>
      </c>
      <c r="AA110" s="24">
        <v>15.87</v>
      </c>
      <c r="AB110" s="24">
        <v>15.86</v>
      </c>
      <c r="AC110" s="25">
        <v>15.87</v>
      </c>
      <c r="AD110" s="24">
        <v>9.02</v>
      </c>
      <c r="AE110" s="24">
        <v>8.99</v>
      </c>
      <c r="AF110" s="25">
        <v>9.01</v>
      </c>
      <c r="AG110" s="24">
        <v>6.02</v>
      </c>
      <c r="AH110" s="24">
        <v>6</v>
      </c>
      <c r="AI110" s="25">
        <v>6.01</v>
      </c>
      <c r="AJ110" s="24">
        <v>11.29</v>
      </c>
      <c r="AK110" s="24">
        <v>11.26</v>
      </c>
      <c r="AL110" s="25">
        <v>11.28</v>
      </c>
      <c r="AM110" s="24">
        <v>4.92</v>
      </c>
      <c r="AN110" s="24">
        <v>4.8899999999999997</v>
      </c>
      <c r="AO110" s="25">
        <v>4.91</v>
      </c>
      <c r="AP110" s="24">
        <v>8.5299999999999994</v>
      </c>
      <c r="AQ110" s="24">
        <v>8.52</v>
      </c>
      <c r="AR110" s="25">
        <v>8.5299999999999994</v>
      </c>
      <c r="AS110" s="24">
        <v>11.46</v>
      </c>
      <c r="AT110" s="24">
        <v>11.32</v>
      </c>
      <c r="AU110" s="25">
        <v>11.39</v>
      </c>
      <c r="AV110" s="24">
        <v>6.07</v>
      </c>
      <c r="AW110" s="24">
        <v>6.06</v>
      </c>
      <c r="AX110" s="25">
        <v>6.07</v>
      </c>
      <c r="AY110" s="24">
        <v>5.24</v>
      </c>
      <c r="AZ110" s="24">
        <v>5.0999999999999996</v>
      </c>
      <c r="BA110" s="25">
        <v>5.17</v>
      </c>
      <c r="BB110" s="24">
        <v>6.14</v>
      </c>
      <c r="BC110" s="24">
        <v>6.05</v>
      </c>
      <c r="BD110" s="25">
        <v>6.1</v>
      </c>
      <c r="BE110" s="24">
        <v>22.08</v>
      </c>
      <c r="BF110" s="24">
        <v>22.06</v>
      </c>
      <c r="BG110" s="25">
        <v>22.07</v>
      </c>
      <c r="BH110" s="24">
        <v>13.96</v>
      </c>
      <c r="BI110" s="24">
        <v>13.96</v>
      </c>
      <c r="BJ110" s="25">
        <v>13.96</v>
      </c>
      <c r="BK110" s="24">
        <v>1.57</v>
      </c>
      <c r="BL110" s="24">
        <v>1.52</v>
      </c>
      <c r="BM110" s="25">
        <v>1.55</v>
      </c>
    </row>
    <row r="111" spans="1:65" s="17" customFormat="1" ht="11.25" customHeight="1" x14ac:dyDescent="0.15">
      <c r="A111" s="82"/>
      <c r="B111" s="21">
        <v>16</v>
      </c>
      <c r="C111" s="24">
        <v>4.08</v>
      </c>
      <c r="D111" s="24">
        <v>4.07</v>
      </c>
      <c r="E111" s="25">
        <v>4.08</v>
      </c>
      <c r="F111" s="24">
        <v>7.47</v>
      </c>
      <c r="G111" s="24">
        <v>7.41</v>
      </c>
      <c r="H111" s="25">
        <v>7.44</v>
      </c>
      <c r="I111" s="24">
        <v>30.05</v>
      </c>
      <c r="J111" s="24">
        <v>29.99</v>
      </c>
      <c r="K111" s="25">
        <v>30.02</v>
      </c>
      <c r="L111" s="24">
        <v>10.89</v>
      </c>
      <c r="M111" s="24">
        <v>10.87</v>
      </c>
      <c r="N111" s="25">
        <v>10.88</v>
      </c>
      <c r="O111" s="24">
        <v>6.27</v>
      </c>
      <c r="P111" s="24">
        <v>6.2</v>
      </c>
      <c r="Q111" s="25">
        <v>6.24</v>
      </c>
      <c r="R111" s="24">
        <v>6.41</v>
      </c>
      <c r="S111" s="24">
        <v>6.4</v>
      </c>
      <c r="T111" s="25">
        <v>6.41</v>
      </c>
      <c r="U111" s="24">
        <v>8.4600000000000009</v>
      </c>
      <c r="V111" s="24">
        <v>8.44</v>
      </c>
      <c r="W111" s="25">
        <v>8.4499999999999993</v>
      </c>
      <c r="X111" s="24">
        <v>6.46</v>
      </c>
      <c r="Y111" s="24">
        <v>6.42</v>
      </c>
      <c r="Z111" s="25">
        <v>6.44</v>
      </c>
      <c r="AA111" s="24">
        <v>15.89</v>
      </c>
      <c r="AB111" s="24">
        <v>15.87</v>
      </c>
      <c r="AC111" s="25">
        <v>15.88</v>
      </c>
      <c r="AD111" s="24">
        <v>9.02</v>
      </c>
      <c r="AE111" s="24">
        <v>9.01</v>
      </c>
      <c r="AF111" s="25">
        <v>9.02</v>
      </c>
      <c r="AG111" s="24">
        <v>6.02</v>
      </c>
      <c r="AH111" s="24">
        <v>6.01</v>
      </c>
      <c r="AI111" s="25">
        <v>6.02</v>
      </c>
      <c r="AJ111" s="24">
        <v>11.27</v>
      </c>
      <c r="AK111" s="24">
        <v>11.23</v>
      </c>
      <c r="AL111" s="25">
        <v>11.25</v>
      </c>
      <c r="AM111" s="24">
        <v>4.92</v>
      </c>
      <c r="AN111" s="24">
        <v>4.91</v>
      </c>
      <c r="AO111" s="25">
        <v>4.92</v>
      </c>
      <c r="AP111" s="24">
        <v>8.52</v>
      </c>
      <c r="AQ111" s="24">
        <v>8.52</v>
      </c>
      <c r="AR111" s="25">
        <v>8.52</v>
      </c>
      <c r="AS111" s="24">
        <v>11.43</v>
      </c>
      <c r="AT111" s="24">
        <v>11.35</v>
      </c>
      <c r="AU111" s="25">
        <v>11.39</v>
      </c>
      <c r="AV111" s="24">
        <v>6.06</v>
      </c>
      <c r="AW111" s="24">
        <v>6.06</v>
      </c>
      <c r="AX111" s="25">
        <v>6.06</v>
      </c>
      <c r="AY111" s="24">
        <v>5.23</v>
      </c>
      <c r="AZ111" s="24">
        <v>5.16</v>
      </c>
      <c r="BA111" s="25">
        <v>5.2</v>
      </c>
      <c r="BB111" s="24">
        <v>6.08</v>
      </c>
      <c r="BC111" s="24">
        <v>5.42</v>
      </c>
      <c r="BD111" s="25">
        <v>5.75</v>
      </c>
      <c r="BE111" s="24">
        <v>22.08</v>
      </c>
      <c r="BF111" s="24">
        <v>22.07</v>
      </c>
      <c r="BG111" s="25">
        <v>22.08</v>
      </c>
      <c r="BH111" s="24">
        <v>13.96</v>
      </c>
      <c r="BI111" s="24">
        <v>13.95</v>
      </c>
      <c r="BJ111" s="25">
        <v>13.96</v>
      </c>
      <c r="BK111" s="24">
        <v>1.56</v>
      </c>
      <c r="BL111" s="24">
        <v>1.44</v>
      </c>
      <c r="BM111" s="25">
        <v>1.5</v>
      </c>
    </row>
    <row r="112" spans="1:65" s="17" customFormat="1" ht="11.25" customHeight="1" x14ac:dyDescent="0.15">
      <c r="A112" s="82"/>
      <c r="B112" s="21">
        <v>17</v>
      </c>
      <c r="C112" s="24">
        <v>4.07</v>
      </c>
      <c r="D112" s="24">
        <v>4.01</v>
      </c>
      <c r="E112" s="25">
        <v>4.04</v>
      </c>
      <c r="F112" s="24">
        <v>7.41</v>
      </c>
      <c r="G112" s="24">
        <v>7.3</v>
      </c>
      <c r="H112" s="25">
        <v>7.36</v>
      </c>
      <c r="I112" s="24">
        <v>30.01</v>
      </c>
      <c r="J112" s="24">
        <v>29.91</v>
      </c>
      <c r="K112" s="25">
        <v>29.96</v>
      </c>
      <c r="L112" s="24">
        <v>10.86</v>
      </c>
      <c r="M112" s="24">
        <v>10.84</v>
      </c>
      <c r="N112" s="25">
        <v>10.85</v>
      </c>
      <c r="O112" s="24">
        <v>6.2</v>
      </c>
      <c r="P112" s="24">
        <v>6.11</v>
      </c>
      <c r="Q112" s="25">
        <v>6.16</v>
      </c>
      <c r="R112" s="24">
        <v>6.41</v>
      </c>
      <c r="S112" s="24">
        <v>6.37</v>
      </c>
      <c r="T112" s="25">
        <v>6.39</v>
      </c>
      <c r="U112" s="24">
        <v>8.44</v>
      </c>
      <c r="V112" s="24">
        <v>8.4</v>
      </c>
      <c r="W112" s="25">
        <v>8.42</v>
      </c>
      <c r="X112" s="24">
        <v>6.42</v>
      </c>
      <c r="Y112" s="24">
        <v>6.35</v>
      </c>
      <c r="Z112" s="25">
        <v>6.39</v>
      </c>
      <c r="AA112" s="24">
        <v>15.89</v>
      </c>
      <c r="AB112" s="24">
        <v>15.88</v>
      </c>
      <c r="AC112" s="25">
        <v>15.89</v>
      </c>
      <c r="AD112" s="24">
        <v>9.01</v>
      </c>
      <c r="AE112" s="24">
        <v>8.9499999999999993</v>
      </c>
      <c r="AF112" s="25">
        <v>8.98</v>
      </c>
      <c r="AG112" s="24">
        <v>6.01</v>
      </c>
      <c r="AH112" s="24">
        <v>5.98</v>
      </c>
      <c r="AI112" s="25">
        <v>6</v>
      </c>
      <c r="AJ112" s="24">
        <v>11.26</v>
      </c>
      <c r="AK112" s="24">
        <v>11.23</v>
      </c>
      <c r="AL112" s="25">
        <v>11.25</v>
      </c>
      <c r="AM112" s="24">
        <v>4.92</v>
      </c>
      <c r="AN112" s="24">
        <v>4.87</v>
      </c>
      <c r="AO112" s="25">
        <v>4.9000000000000004</v>
      </c>
      <c r="AP112" s="24">
        <v>8.52</v>
      </c>
      <c r="AQ112" s="24">
        <v>8.51</v>
      </c>
      <c r="AR112" s="25">
        <v>8.52</v>
      </c>
      <c r="AS112" s="24">
        <v>11.41</v>
      </c>
      <c r="AT112" s="24">
        <v>11.27</v>
      </c>
      <c r="AU112" s="25">
        <v>11.34</v>
      </c>
      <c r="AV112" s="24">
        <v>6.06</v>
      </c>
      <c r="AW112" s="24">
        <v>6.06</v>
      </c>
      <c r="AX112" s="25">
        <v>6.06</v>
      </c>
      <c r="AY112" s="24">
        <v>5.21</v>
      </c>
      <c r="AZ112" s="24">
        <v>5.08</v>
      </c>
      <c r="BA112" s="25">
        <v>5.15</v>
      </c>
      <c r="BB112" s="24">
        <v>5.55</v>
      </c>
      <c r="BC112" s="24">
        <v>5.44</v>
      </c>
      <c r="BD112" s="25">
        <v>5.5</v>
      </c>
      <c r="BE112" s="24">
        <v>22.07</v>
      </c>
      <c r="BF112" s="24">
        <v>22.05</v>
      </c>
      <c r="BG112" s="25">
        <v>22.06</v>
      </c>
      <c r="BH112" s="24">
        <v>13.95</v>
      </c>
      <c r="BI112" s="24">
        <v>13.95</v>
      </c>
      <c r="BJ112" s="25">
        <v>13.95</v>
      </c>
      <c r="BK112" s="24">
        <v>1.44</v>
      </c>
      <c r="BL112" s="24">
        <v>1.4</v>
      </c>
      <c r="BM112" s="25">
        <v>1.42</v>
      </c>
    </row>
    <row r="113" spans="1:65" s="17" customFormat="1" ht="11.25" customHeight="1" x14ac:dyDescent="0.15">
      <c r="A113" s="82"/>
      <c r="B113" s="21">
        <v>18</v>
      </c>
      <c r="C113" s="24">
        <v>4.03</v>
      </c>
      <c r="D113" s="24">
        <v>4.01</v>
      </c>
      <c r="E113" s="25">
        <v>4.0199999999999996</v>
      </c>
      <c r="F113" s="24">
        <v>7.45</v>
      </c>
      <c r="G113" s="24">
        <v>7.35</v>
      </c>
      <c r="H113" s="25">
        <v>7.4</v>
      </c>
      <c r="I113" s="24">
        <v>30.02</v>
      </c>
      <c r="J113" s="24">
        <v>29.93</v>
      </c>
      <c r="K113" s="25">
        <v>29.98</v>
      </c>
      <c r="L113" s="24">
        <v>10.84</v>
      </c>
      <c r="M113" s="24">
        <v>10.84</v>
      </c>
      <c r="N113" s="25">
        <v>10.84</v>
      </c>
      <c r="O113" s="24">
        <v>6.24</v>
      </c>
      <c r="P113" s="24">
        <v>6.17</v>
      </c>
      <c r="Q113" s="25">
        <v>6.21</v>
      </c>
      <c r="R113" s="24">
        <v>6.4</v>
      </c>
      <c r="S113" s="24">
        <v>6.38</v>
      </c>
      <c r="T113" s="25">
        <v>6.39</v>
      </c>
      <c r="U113" s="24">
        <v>8.43</v>
      </c>
      <c r="V113" s="24">
        <v>8.4</v>
      </c>
      <c r="W113" s="25">
        <v>8.42</v>
      </c>
      <c r="X113" s="24">
        <v>6.41</v>
      </c>
      <c r="Y113" s="24">
        <v>6.36</v>
      </c>
      <c r="Z113" s="25">
        <v>6.39</v>
      </c>
      <c r="AA113" s="24">
        <v>15.88</v>
      </c>
      <c r="AB113" s="24">
        <v>15.88</v>
      </c>
      <c r="AC113" s="25">
        <v>15.88</v>
      </c>
      <c r="AD113" s="24">
        <v>9</v>
      </c>
      <c r="AE113" s="24">
        <v>8.94</v>
      </c>
      <c r="AF113" s="25">
        <v>8.9700000000000006</v>
      </c>
      <c r="AG113" s="24">
        <v>6.02</v>
      </c>
      <c r="AH113" s="24">
        <v>6</v>
      </c>
      <c r="AI113" s="25">
        <v>6.01</v>
      </c>
      <c r="AJ113" s="24">
        <v>11.27</v>
      </c>
      <c r="AK113" s="24">
        <v>11.24</v>
      </c>
      <c r="AL113" s="25">
        <v>11.26</v>
      </c>
      <c r="AM113" s="24">
        <v>4.91</v>
      </c>
      <c r="AN113" s="24">
        <v>4.88</v>
      </c>
      <c r="AO113" s="25">
        <v>4.9000000000000004</v>
      </c>
      <c r="AP113" s="24">
        <v>8.51</v>
      </c>
      <c r="AQ113" s="24">
        <v>8.51</v>
      </c>
      <c r="AR113" s="25">
        <v>8.51</v>
      </c>
      <c r="AS113" s="24">
        <v>11.43</v>
      </c>
      <c r="AT113" s="24">
        <v>11.32</v>
      </c>
      <c r="AU113" s="25">
        <v>11.38</v>
      </c>
      <c r="AV113" s="24">
        <v>6.06</v>
      </c>
      <c r="AW113" s="24">
        <v>6.06</v>
      </c>
      <c r="AX113" s="25">
        <v>6.06</v>
      </c>
      <c r="AY113" s="24">
        <v>5.23</v>
      </c>
      <c r="AZ113" s="24">
        <v>5.1100000000000003</v>
      </c>
      <c r="BA113" s="25">
        <v>5.17</v>
      </c>
      <c r="BB113" s="24">
        <v>5.81</v>
      </c>
      <c r="BC113" s="24">
        <v>5.55</v>
      </c>
      <c r="BD113" s="25">
        <v>5.68</v>
      </c>
      <c r="BE113" s="24">
        <v>22.08</v>
      </c>
      <c r="BF113" s="24">
        <v>22.07</v>
      </c>
      <c r="BG113" s="25">
        <v>22.08</v>
      </c>
      <c r="BH113" s="24">
        <v>13.95</v>
      </c>
      <c r="BI113" s="24">
        <v>13.95</v>
      </c>
      <c r="BJ113" s="25">
        <v>13.95</v>
      </c>
      <c r="BK113" s="24">
        <v>1.46</v>
      </c>
      <c r="BL113" s="24">
        <v>1.42</v>
      </c>
      <c r="BM113" s="25">
        <v>1.44</v>
      </c>
    </row>
    <row r="114" spans="1:65" s="17" customFormat="1" ht="11.25" customHeight="1" x14ac:dyDescent="0.15">
      <c r="A114" s="82"/>
      <c r="B114" s="21">
        <v>19</v>
      </c>
      <c r="C114" s="24">
        <v>4.05</v>
      </c>
      <c r="D114" s="24">
        <v>4.03</v>
      </c>
      <c r="E114" s="25">
        <v>4.04</v>
      </c>
      <c r="F114" s="24">
        <v>7.49</v>
      </c>
      <c r="G114" s="24">
        <v>7.4</v>
      </c>
      <c r="H114" s="25">
        <v>7.45</v>
      </c>
      <c r="I114" s="24">
        <v>30.05</v>
      </c>
      <c r="J114" s="24">
        <v>29.96</v>
      </c>
      <c r="K114" s="25">
        <v>30.01</v>
      </c>
      <c r="L114" s="24">
        <v>10.87</v>
      </c>
      <c r="M114" s="24">
        <v>10.85</v>
      </c>
      <c r="N114" s="25">
        <v>10.86</v>
      </c>
      <c r="O114" s="24">
        <v>6.3</v>
      </c>
      <c r="P114" s="24">
        <v>6.23</v>
      </c>
      <c r="Q114" s="25">
        <v>6.27</v>
      </c>
      <c r="R114" s="24">
        <v>6.42</v>
      </c>
      <c r="S114" s="24">
        <v>6.4</v>
      </c>
      <c r="T114" s="25">
        <v>6.41</v>
      </c>
      <c r="U114" s="24">
        <v>8.4499999999999993</v>
      </c>
      <c r="V114" s="24">
        <v>8.42</v>
      </c>
      <c r="W114" s="25">
        <v>8.44</v>
      </c>
      <c r="X114" s="24">
        <v>6.45</v>
      </c>
      <c r="Y114" s="24">
        <v>6.41</v>
      </c>
      <c r="Z114" s="25">
        <v>6.43</v>
      </c>
      <c r="AA114" s="24">
        <v>15.88</v>
      </c>
      <c r="AB114" s="24">
        <v>15.88</v>
      </c>
      <c r="AC114" s="25">
        <v>15.88</v>
      </c>
      <c r="AD114" s="24">
        <v>9.06</v>
      </c>
      <c r="AE114" s="24">
        <v>8.99</v>
      </c>
      <c r="AF114" s="25">
        <v>9.0299999999999994</v>
      </c>
      <c r="AG114" s="24">
        <v>6.04</v>
      </c>
      <c r="AH114" s="24">
        <v>6.02</v>
      </c>
      <c r="AI114" s="25">
        <v>6.03</v>
      </c>
      <c r="AJ114" s="24">
        <v>11.28</v>
      </c>
      <c r="AK114" s="24">
        <v>11.26</v>
      </c>
      <c r="AL114" s="25">
        <v>11.27</v>
      </c>
      <c r="AM114" s="24">
        <v>4.93</v>
      </c>
      <c r="AN114" s="24">
        <v>4.9000000000000004</v>
      </c>
      <c r="AO114" s="25">
        <v>4.92</v>
      </c>
      <c r="AP114" s="24">
        <v>8.51</v>
      </c>
      <c r="AQ114" s="24">
        <v>8.5</v>
      </c>
      <c r="AR114" s="25">
        <v>8.51</v>
      </c>
      <c r="AS114" s="24">
        <v>11.46</v>
      </c>
      <c r="AT114" s="24">
        <v>11.34</v>
      </c>
      <c r="AU114" s="25">
        <v>11.4</v>
      </c>
      <c r="AV114" s="24">
        <v>6.06</v>
      </c>
      <c r="AW114" s="24">
        <v>6.05</v>
      </c>
      <c r="AX114" s="25">
        <v>6.06</v>
      </c>
      <c r="AY114" s="24">
        <v>5.27</v>
      </c>
      <c r="AZ114" s="24">
        <v>5.13</v>
      </c>
      <c r="BA114" s="25">
        <v>5.2</v>
      </c>
      <c r="BB114" s="24">
        <v>6.01</v>
      </c>
      <c r="BC114" s="24">
        <v>5.81</v>
      </c>
      <c r="BD114" s="25">
        <v>5.91</v>
      </c>
      <c r="BE114" s="24">
        <v>22.1</v>
      </c>
      <c r="BF114" s="24">
        <v>22.08</v>
      </c>
      <c r="BG114" s="25">
        <v>22.09</v>
      </c>
      <c r="BH114" s="24">
        <v>13.95</v>
      </c>
      <c r="BI114" s="24">
        <v>13.95</v>
      </c>
      <c r="BJ114" s="25">
        <v>13.95</v>
      </c>
      <c r="BK114" s="24">
        <v>1.48</v>
      </c>
      <c r="BL114" s="24">
        <v>1.43</v>
      </c>
      <c r="BM114" s="25">
        <v>1.46</v>
      </c>
    </row>
    <row r="115" spans="1:65" s="17" customFormat="1" ht="11.25" customHeight="1" x14ac:dyDescent="0.15">
      <c r="A115" s="82"/>
      <c r="B115" s="26">
        <v>20</v>
      </c>
      <c r="C115" s="27">
        <v>4.0599999999999996</v>
      </c>
      <c r="D115" s="27">
        <v>4.05</v>
      </c>
      <c r="E115" s="28">
        <v>4.0599999999999996</v>
      </c>
      <c r="F115" s="27">
        <v>7.5</v>
      </c>
      <c r="G115" s="27">
        <v>7.39</v>
      </c>
      <c r="H115" s="28">
        <v>7.45</v>
      </c>
      <c r="I115" s="27">
        <v>30.07</v>
      </c>
      <c r="J115" s="27">
        <v>29.97</v>
      </c>
      <c r="K115" s="28">
        <v>30.02</v>
      </c>
      <c r="L115" s="27">
        <v>10.88</v>
      </c>
      <c r="M115" s="27">
        <v>10.85</v>
      </c>
      <c r="N115" s="28">
        <v>10.87</v>
      </c>
      <c r="O115" s="27">
        <v>6.3</v>
      </c>
      <c r="P115" s="27">
        <v>6.26</v>
      </c>
      <c r="Q115" s="28">
        <v>6.28</v>
      </c>
      <c r="R115" s="27">
        <v>6.42</v>
      </c>
      <c r="S115" s="27">
        <v>6.42</v>
      </c>
      <c r="T115" s="28">
        <v>6.42</v>
      </c>
      <c r="U115" s="27">
        <v>8.4499999999999993</v>
      </c>
      <c r="V115" s="27">
        <v>8.44</v>
      </c>
      <c r="W115" s="28">
        <v>8.4499999999999993</v>
      </c>
      <c r="X115" s="27">
        <v>6.46</v>
      </c>
      <c r="Y115" s="27">
        <v>6.44</v>
      </c>
      <c r="Z115" s="28">
        <v>6.45</v>
      </c>
      <c r="AA115" s="27">
        <v>15.88</v>
      </c>
      <c r="AB115" s="27">
        <v>15.88</v>
      </c>
      <c r="AC115" s="28">
        <v>15.88</v>
      </c>
      <c r="AD115" s="27">
        <v>9.1</v>
      </c>
      <c r="AE115" s="27">
        <v>9.0500000000000007</v>
      </c>
      <c r="AF115" s="28">
        <v>9.08</v>
      </c>
      <c r="AG115" s="27">
        <v>6.04</v>
      </c>
      <c r="AH115" s="27">
        <v>6.02</v>
      </c>
      <c r="AI115" s="28">
        <v>6.03</v>
      </c>
      <c r="AJ115" s="27">
        <v>11.28</v>
      </c>
      <c r="AK115" s="27">
        <v>11.24</v>
      </c>
      <c r="AL115" s="28">
        <v>11.26</v>
      </c>
      <c r="AM115" s="27">
        <v>4.93</v>
      </c>
      <c r="AN115" s="27">
        <v>4.91</v>
      </c>
      <c r="AO115" s="28">
        <v>4.92</v>
      </c>
      <c r="AP115" s="27">
        <v>8.5</v>
      </c>
      <c r="AQ115" s="27">
        <v>8.5</v>
      </c>
      <c r="AR115" s="28">
        <v>8.5</v>
      </c>
      <c r="AS115" s="27">
        <v>11.46</v>
      </c>
      <c r="AT115" s="27">
        <v>11.33</v>
      </c>
      <c r="AU115" s="28">
        <v>11.4</v>
      </c>
      <c r="AV115" s="27">
        <v>6.05</v>
      </c>
      <c r="AW115" s="27">
        <v>6.05</v>
      </c>
      <c r="AX115" s="28">
        <v>6.05</v>
      </c>
      <c r="AY115" s="27">
        <v>5.28</v>
      </c>
      <c r="AZ115" s="27">
        <v>5.14</v>
      </c>
      <c r="BA115" s="28">
        <v>5.21</v>
      </c>
      <c r="BB115" s="27">
        <v>6.08</v>
      </c>
      <c r="BC115" s="27">
        <v>6.01</v>
      </c>
      <c r="BD115" s="28">
        <v>6.05</v>
      </c>
      <c r="BE115" s="27">
        <v>22.1</v>
      </c>
      <c r="BF115" s="27">
        <v>22.1</v>
      </c>
      <c r="BG115" s="28">
        <v>22.1</v>
      </c>
      <c r="BH115" s="27">
        <v>13.95</v>
      </c>
      <c r="BI115" s="27">
        <v>13.94</v>
      </c>
      <c r="BJ115" s="28">
        <v>13.95</v>
      </c>
      <c r="BK115" s="27">
        <v>1.48</v>
      </c>
      <c r="BL115" s="27">
        <v>1.44</v>
      </c>
      <c r="BM115" s="28">
        <v>1.46</v>
      </c>
    </row>
    <row r="116" spans="1:65" s="17" customFormat="1" ht="11.25" customHeight="1" x14ac:dyDescent="0.15">
      <c r="A116" s="82"/>
      <c r="B116" s="29">
        <v>21</v>
      </c>
      <c r="C116" s="24">
        <v>4.0599999999999996</v>
      </c>
      <c r="D116" s="24">
        <v>4.01</v>
      </c>
      <c r="E116" s="25">
        <v>4.04</v>
      </c>
      <c r="F116" s="24">
        <v>7.47</v>
      </c>
      <c r="G116" s="24">
        <v>7.27</v>
      </c>
      <c r="H116" s="25">
        <v>7.37</v>
      </c>
      <c r="I116" s="24">
        <v>30.05</v>
      </c>
      <c r="J116" s="24">
        <v>29.87</v>
      </c>
      <c r="K116" s="25">
        <v>29.96</v>
      </c>
      <c r="L116" s="24">
        <v>10.8</v>
      </c>
      <c r="M116" s="24">
        <v>10.85</v>
      </c>
      <c r="N116" s="25">
        <v>10.83</v>
      </c>
      <c r="O116" s="22">
        <v>6.27</v>
      </c>
      <c r="P116" s="22">
        <v>6.11</v>
      </c>
      <c r="Q116" s="23">
        <v>6.19</v>
      </c>
      <c r="R116" s="22">
        <v>6.42</v>
      </c>
      <c r="S116" s="22">
        <v>6.38</v>
      </c>
      <c r="T116" s="23">
        <v>6.4</v>
      </c>
      <c r="U116" s="22">
        <v>8.4499999999999993</v>
      </c>
      <c r="V116" s="22">
        <v>8.41</v>
      </c>
      <c r="W116" s="23">
        <v>8.43</v>
      </c>
      <c r="X116" s="22">
        <v>6.45</v>
      </c>
      <c r="Y116" s="22">
        <v>6.37</v>
      </c>
      <c r="Z116" s="23">
        <v>6.41</v>
      </c>
      <c r="AA116" s="24">
        <v>15.88</v>
      </c>
      <c r="AB116" s="24">
        <v>15.88</v>
      </c>
      <c r="AC116" s="23">
        <v>15.88</v>
      </c>
      <c r="AD116" s="22">
        <v>9.1</v>
      </c>
      <c r="AE116" s="22">
        <v>8.9499999999999993</v>
      </c>
      <c r="AF116" s="23">
        <v>9.0299999999999994</v>
      </c>
      <c r="AG116" s="22">
        <v>6.03</v>
      </c>
      <c r="AH116" s="22">
        <v>5.98</v>
      </c>
      <c r="AI116" s="23">
        <v>6.01</v>
      </c>
      <c r="AJ116" s="22">
        <v>11.26</v>
      </c>
      <c r="AK116" s="22">
        <v>11.22</v>
      </c>
      <c r="AL116" s="23">
        <v>11.24</v>
      </c>
      <c r="AM116" s="22">
        <v>4.92</v>
      </c>
      <c r="AN116" s="22">
        <v>4.8600000000000003</v>
      </c>
      <c r="AO116" s="23">
        <v>4.8899999999999997</v>
      </c>
      <c r="AP116" s="22">
        <v>8.5</v>
      </c>
      <c r="AQ116" s="22">
        <v>8.49</v>
      </c>
      <c r="AR116" s="23">
        <v>8.5</v>
      </c>
      <c r="AS116" s="22">
        <v>11.43</v>
      </c>
      <c r="AT116" s="22">
        <v>11.24</v>
      </c>
      <c r="AU116" s="23">
        <v>11.34</v>
      </c>
      <c r="AV116" s="22">
        <v>6.05</v>
      </c>
      <c r="AW116" s="22">
        <v>6.05</v>
      </c>
      <c r="AX116" s="23">
        <v>6.05</v>
      </c>
      <c r="AY116" s="22">
        <v>5.24</v>
      </c>
      <c r="AZ116" s="22">
        <v>5.04</v>
      </c>
      <c r="BA116" s="23">
        <v>5.14</v>
      </c>
      <c r="BB116" s="22">
        <v>6.07</v>
      </c>
      <c r="BC116" s="22">
        <v>6.02</v>
      </c>
      <c r="BD116" s="23">
        <v>6.05</v>
      </c>
      <c r="BE116" s="22">
        <v>22.11</v>
      </c>
      <c r="BF116" s="22">
        <v>22.06</v>
      </c>
      <c r="BG116" s="23">
        <v>22.09</v>
      </c>
      <c r="BH116" s="24">
        <v>13.94</v>
      </c>
      <c r="BI116" s="24">
        <v>13.94</v>
      </c>
      <c r="BJ116" s="23">
        <v>13.94</v>
      </c>
      <c r="BK116" s="22">
        <v>1.47</v>
      </c>
      <c r="BL116" s="22">
        <v>1.38</v>
      </c>
      <c r="BM116" s="23">
        <v>1.43</v>
      </c>
    </row>
    <row r="117" spans="1:65" s="17" customFormat="1" ht="11.25" customHeight="1" x14ac:dyDescent="0.15">
      <c r="A117" s="82"/>
      <c r="B117" s="21">
        <v>22</v>
      </c>
      <c r="C117" s="24">
        <v>4.01</v>
      </c>
      <c r="D117" s="24">
        <v>4</v>
      </c>
      <c r="E117" s="25">
        <v>4.01</v>
      </c>
      <c r="F117" s="24">
        <v>7.4</v>
      </c>
      <c r="G117" s="24">
        <v>7.3</v>
      </c>
      <c r="H117" s="25">
        <v>7.35</v>
      </c>
      <c r="I117" s="24">
        <v>29.99</v>
      </c>
      <c r="J117" s="24">
        <v>29.88</v>
      </c>
      <c r="K117" s="25">
        <v>29.94</v>
      </c>
      <c r="L117" s="24">
        <v>10.79</v>
      </c>
      <c r="M117" s="24">
        <v>10.81</v>
      </c>
      <c r="N117" s="25">
        <v>10.8</v>
      </c>
      <c r="O117" s="24">
        <v>6.2</v>
      </c>
      <c r="P117" s="24">
        <v>6.12</v>
      </c>
      <c r="Q117" s="25">
        <v>6.16</v>
      </c>
      <c r="R117" s="24">
        <v>6.38</v>
      </c>
      <c r="S117" s="24">
        <v>6.37</v>
      </c>
      <c r="T117" s="25">
        <v>6.38</v>
      </c>
      <c r="U117" s="24">
        <v>8.42</v>
      </c>
      <c r="V117" s="24">
        <v>8.41</v>
      </c>
      <c r="W117" s="25">
        <v>8.42</v>
      </c>
      <c r="X117" s="24">
        <v>6.4</v>
      </c>
      <c r="Y117" s="24">
        <v>6.36</v>
      </c>
      <c r="Z117" s="25">
        <v>6.38</v>
      </c>
      <c r="AA117" s="24">
        <v>15.88</v>
      </c>
      <c r="AB117" s="24">
        <v>15.88</v>
      </c>
      <c r="AC117" s="25">
        <v>15.88</v>
      </c>
      <c r="AD117" s="24">
        <v>9.08</v>
      </c>
      <c r="AE117" s="24">
        <v>9.0299999999999994</v>
      </c>
      <c r="AF117" s="25">
        <v>9.06</v>
      </c>
      <c r="AG117" s="24">
        <v>6.01</v>
      </c>
      <c r="AH117" s="24">
        <v>5.99</v>
      </c>
      <c r="AI117" s="25">
        <v>6</v>
      </c>
      <c r="AJ117" s="24">
        <v>11.26</v>
      </c>
      <c r="AK117" s="24">
        <v>11.25</v>
      </c>
      <c r="AL117" s="25">
        <v>11.26</v>
      </c>
      <c r="AM117" s="24">
        <v>4.87</v>
      </c>
      <c r="AN117" s="24">
        <v>4.8499999999999996</v>
      </c>
      <c r="AO117" s="25">
        <v>4.8600000000000003</v>
      </c>
      <c r="AP117" s="24">
        <v>8.49</v>
      </c>
      <c r="AQ117" s="24">
        <v>8.49</v>
      </c>
      <c r="AR117" s="25">
        <v>8.49</v>
      </c>
      <c r="AS117" s="24">
        <v>11.41</v>
      </c>
      <c r="AT117" s="24">
        <v>11.25</v>
      </c>
      <c r="AU117" s="25">
        <v>11.33</v>
      </c>
      <c r="AV117" s="24">
        <v>6.05</v>
      </c>
      <c r="AW117" s="24">
        <v>6.04</v>
      </c>
      <c r="AX117" s="25">
        <v>6.05</v>
      </c>
      <c r="AY117" s="24">
        <v>5.22</v>
      </c>
      <c r="AZ117" s="24">
        <v>5.0599999999999996</v>
      </c>
      <c r="BA117" s="25">
        <v>5.14</v>
      </c>
      <c r="BB117" s="24">
        <v>6.02</v>
      </c>
      <c r="BC117" s="24">
        <v>5.97</v>
      </c>
      <c r="BD117" s="25">
        <v>6</v>
      </c>
      <c r="BE117" s="24">
        <v>22.09</v>
      </c>
      <c r="BF117" s="24">
        <v>22.07</v>
      </c>
      <c r="BG117" s="25">
        <v>22.08</v>
      </c>
      <c r="BH117" s="24">
        <v>13.94</v>
      </c>
      <c r="BI117" s="24">
        <v>13.94</v>
      </c>
      <c r="BJ117" s="25">
        <v>13.94</v>
      </c>
      <c r="BK117" s="24">
        <v>1.44</v>
      </c>
      <c r="BL117" s="24">
        <v>1.38</v>
      </c>
      <c r="BM117" s="25">
        <v>1.41</v>
      </c>
    </row>
    <row r="118" spans="1:65" s="17" customFormat="1" ht="11.25" customHeight="1" x14ac:dyDescent="0.15">
      <c r="A118" s="82"/>
      <c r="B118" s="21">
        <v>23</v>
      </c>
      <c r="C118" s="24">
        <v>4.01</v>
      </c>
      <c r="D118" s="24">
        <v>4</v>
      </c>
      <c r="E118" s="25">
        <v>4.01</v>
      </c>
      <c r="F118" s="24">
        <v>7.41</v>
      </c>
      <c r="G118" s="24">
        <v>7.32</v>
      </c>
      <c r="H118" s="25">
        <v>7.37</v>
      </c>
      <c r="I118" s="24">
        <v>30</v>
      </c>
      <c r="J118" s="24">
        <v>29.88</v>
      </c>
      <c r="K118" s="25">
        <v>29.94</v>
      </c>
      <c r="L118" s="24">
        <v>10.84</v>
      </c>
      <c r="M118" s="24">
        <v>10.83</v>
      </c>
      <c r="N118" s="25">
        <v>10.84</v>
      </c>
      <c r="O118" s="24">
        <v>6.2</v>
      </c>
      <c r="P118" s="24">
        <v>6.18</v>
      </c>
      <c r="Q118" s="25">
        <v>6.19</v>
      </c>
      <c r="R118" s="24">
        <v>6.39</v>
      </c>
      <c r="S118" s="24">
        <v>6.38</v>
      </c>
      <c r="T118" s="25">
        <v>6.39</v>
      </c>
      <c r="U118" s="24">
        <v>8.42</v>
      </c>
      <c r="V118" s="24">
        <v>8.41</v>
      </c>
      <c r="W118" s="25">
        <v>8.42</v>
      </c>
      <c r="X118" s="24">
        <v>6.39</v>
      </c>
      <c r="Y118" s="24">
        <v>6.36</v>
      </c>
      <c r="Z118" s="25">
        <v>6.38</v>
      </c>
      <c r="AA118" s="24">
        <v>15.88</v>
      </c>
      <c r="AB118" s="24">
        <v>15.87</v>
      </c>
      <c r="AC118" s="25">
        <v>15.88</v>
      </c>
      <c r="AD118" s="24">
        <v>9.07</v>
      </c>
      <c r="AE118" s="24">
        <v>9.0399999999999991</v>
      </c>
      <c r="AF118" s="25">
        <v>9.06</v>
      </c>
      <c r="AG118" s="24">
        <v>6.01</v>
      </c>
      <c r="AH118" s="24">
        <v>5.99</v>
      </c>
      <c r="AI118" s="25">
        <v>6</v>
      </c>
      <c r="AJ118" s="24">
        <v>11.28</v>
      </c>
      <c r="AK118" s="24">
        <v>11.24</v>
      </c>
      <c r="AL118" s="25">
        <v>11.26</v>
      </c>
      <c r="AM118" s="24">
        <v>4.88</v>
      </c>
      <c r="AN118" s="24">
        <v>4.8600000000000003</v>
      </c>
      <c r="AO118" s="25">
        <v>4.87</v>
      </c>
      <c r="AP118" s="24">
        <v>8.49</v>
      </c>
      <c r="AQ118" s="24">
        <v>8.49</v>
      </c>
      <c r="AR118" s="25">
        <v>8.49</v>
      </c>
      <c r="AS118" s="24">
        <v>11.42</v>
      </c>
      <c r="AT118" s="24">
        <v>11.25</v>
      </c>
      <c r="AU118" s="25">
        <v>11.34</v>
      </c>
      <c r="AV118" s="24">
        <v>6.04</v>
      </c>
      <c r="AW118" s="24">
        <v>6.04</v>
      </c>
      <c r="AX118" s="25">
        <v>6.04</v>
      </c>
      <c r="AY118" s="24">
        <v>5.22</v>
      </c>
      <c r="AZ118" s="24">
        <v>5.0599999999999996</v>
      </c>
      <c r="BA118" s="25">
        <v>5.14</v>
      </c>
      <c r="BB118" s="24">
        <v>5.99</v>
      </c>
      <c r="BC118" s="24">
        <v>5.95</v>
      </c>
      <c r="BD118" s="25">
        <v>5.97</v>
      </c>
      <c r="BE118" s="24">
        <v>22.09</v>
      </c>
      <c r="BF118" s="24">
        <v>22.09</v>
      </c>
      <c r="BG118" s="25">
        <v>22.09</v>
      </c>
      <c r="BH118" s="24">
        <v>13.94</v>
      </c>
      <c r="BI118" s="24">
        <v>13.93</v>
      </c>
      <c r="BJ118" s="25">
        <v>13.94</v>
      </c>
      <c r="BK118" s="24">
        <v>1.44</v>
      </c>
      <c r="BL118" s="24">
        <v>1.39</v>
      </c>
      <c r="BM118" s="25">
        <v>1.42</v>
      </c>
    </row>
    <row r="119" spans="1:65" s="17" customFormat="1" ht="11.25" customHeight="1" x14ac:dyDescent="0.15">
      <c r="A119" s="82"/>
      <c r="B119" s="21">
        <v>24</v>
      </c>
      <c r="C119" s="24">
        <v>4.0199999999999996</v>
      </c>
      <c r="D119" s="24">
        <v>4</v>
      </c>
      <c r="E119" s="25">
        <v>4.01</v>
      </c>
      <c r="F119" s="24">
        <v>7.42</v>
      </c>
      <c r="G119" s="24">
        <v>7.35</v>
      </c>
      <c r="H119" s="25">
        <v>7.39</v>
      </c>
      <c r="I119" s="24">
        <v>30</v>
      </c>
      <c r="J119" s="24">
        <v>29.89</v>
      </c>
      <c r="K119" s="25">
        <v>29.95</v>
      </c>
      <c r="L119" s="24">
        <v>10.85</v>
      </c>
      <c r="M119" s="24">
        <v>10.84</v>
      </c>
      <c r="N119" s="25">
        <v>10.85</v>
      </c>
      <c r="O119" s="24">
        <v>6.23</v>
      </c>
      <c r="P119" s="24">
        <v>6.19</v>
      </c>
      <c r="Q119" s="25">
        <v>6.21</v>
      </c>
      <c r="R119" s="24">
        <v>6.4</v>
      </c>
      <c r="S119" s="24">
        <v>6.39</v>
      </c>
      <c r="T119" s="25">
        <v>6.4</v>
      </c>
      <c r="U119" s="24">
        <v>8.41</v>
      </c>
      <c r="V119" s="24">
        <v>8.4</v>
      </c>
      <c r="W119" s="25">
        <v>8.41</v>
      </c>
      <c r="X119" s="24">
        <v>6.38</v>
      </c>
      <c r="Y119" s="24">
        <v>6.37</v>
      </c>
      <c r="Z119" s="25">
        <v>6.38</v>
      </c>
      <c r="AA119" s="24">
        <v>15.88</v>
      </c>
      <c r="AB119" s="24">
        <v>15.87</v>
      </c>
      <c r="AC119" s="25">
        <v>15.88</v>
      </c>
      <c r="AD119" s="24">
        <v>9.0399999999999991</v>
      </c>
      <c r="AE119" s="24">
        <v>8.9700000000000006</v>
      </c>
      <c r="AF119" s="25">
        <v>9.01</v>
      </c>
      <c r="AG119" s="24">
        <v>6.01</v>
      </c>
      <c r="AH119" s="24">
        <v>6</v>
      </c>
      <c r="AI119" s="25">
        <v>6.01</v>
      </c>
      <c r="AJ119" s="24">
        <v>11.35</v>
      </c>
      <c r="AK119" s="24">
        <v>11.25</v>
      </c>
      <c r="AL119" s="25">
        <v>11.3</v>
      </c>
      <c r="AM119" s="24">
        <v>4.88</v>
      </c>
      <c r="AN119" s="24">
        <v>4.8600000000000003</v>
      </c>
      <c r="AO119" s="25">
        <v>4.87</v>
      </c>
      <c r="AP119" s="24">
        <v>8.49</v>
      </c>
      <c r="AQ119" s="24">
        <v>8.48</v>
      </c>
      <c r="AR119" s="25">
        <v>8.49</v>
      </c>
      <c r="AS119" s="24">
        <v>11.46</v>
      </c>
      <c r="AT119" s="24">
        <v>11.27</v>
      </c>
      <c r="AU119" s="25">
        <v>11.37</v>
      </c>
      <c r="AV119" s="24">
        <v>6.04</v>
      </c>
      <c r="AW119" s="24">
        <v>6.03</v>
      </c>
      <c r="AX119" s="25">
        <v>6.04</v>
      </c>
      <c r="AY119" s="24">
        <v>5.24</v>
      </c>
      <c r="AZ119" s="24">
        <v>5.0599999999999996</v>
      </c>
      <c r="BA119" s="25">
        <v>5.15</v>
      </c>
      <c r="BB119" s="24">
        <v>6.03</v>
      </c>
      <c r="BC119" s="24">
        <v>5.99</v>
      </c>
      <c r="BD119" s="25">
        <v>6.01</v>
      </c>
      <c r="BE119" s="24">
        <v>22.11</v>
      </c>
      <c r="BF119" s="24">
        <v>22.09</v>
      </c>
      <c r="BG119" s="25">
        <v>22.1</v>
      </c>
      <c r="BH119" s="24">
        <v>13.93</v>
      </c>
      <c r="BI119" s="24">
        <v>13.93</v>
      </c>
      <c r="BJ119" s="25">
        <v>13.93</v>
      </c>
      <c r="BK119" s="24">
        <v>1.44</v>
      </c>
      <c r="BL119" s="24">
        <v>1.39</v>
      </c>
      <c r="BM119" s="25">
        <v>1.42</v>
      </c>
    </row>
    <row r="120" spans="1:65" s="17" customFormat="1" ht="11.25" customHeight="1" x14ac:dyDescent="0.15">
      <c r="A120" s="82"/>
      <c r="B120" s="21">
        <v>25</v>
      </c>
      <c r="C120" s="24">
        <v>4.0199999999999996</v>
      </c>
      <c r="D120" s="24">
        <v>4</v>
      </c>
      <c r="E120" s="25">
        <v>4.01</v>
      </c>
      <c r="F120" s="24">
        <v>7.44</v>
      </c>
      <c r="G120" s="24">
        <v>7.36</v>
      </c>
      <c r="H120" s="25">
        <v>7.4</v>
      </c>
      <c r="I120" s="24">
        <v>30.02</v>
      </c>
      <c r="J120" s="24">
        <v>29.91</v>
      </c>
      <c r="K120" s="25">
        <v>29.97</v>
      </c>
      <c r="L120" s="24">
        <v>10.85</v>
      </c>
      <c r="M120" s="24">
        <v>10.86</v>
      </c>
      <c r="N120" s="25">
        <v>10.86</v>
      </c>
      <c r="O120" s="24">
        <v>6.25</v>
      </c>
      <c r="P120" s="24">
        <v>6.22</v>
      </c>
      <c r="Q120" s="25">
        <v>6.24</v>
      </c>
      <c r="R120" s="24">
        <v>6.41</v>
      </c>
      <c r="S120" s="24">
        <v>6.4</v>
      </c>
      <c r="T120" s="25">
        <v>6.41</v>
      </c>
      <c r="U120" s="24">
        <v>8.42</v>
      </c>
      <c r="V120" s="24">
        <v>8.4</v>
      </c>
      <c r="W120" s="25">
        <v>8.41</v>
      </c>
      <c r="X120" s="24">
        <v>6.42</v>
      </c>
      <c r="Y120" s="24">
        <v>6.37</v>
      </c>
      <c r="Z120" s="25">
        <v>6.4</v>
      </c>
      <c r="AA120" s="24">
        <v>15.87</v>
      </c>
      <c r="AB120" s="24">
        <v>15.87</v>
      </c>
      <c r="AC120" s="25">
        <v>15.87</v>
      </c>
      <c r="AD120" s="24">
        <v>9.02</v>
      </c>
      <c r="AE120" s="24">
        <v>8.9700000000000006</v>
      </c>
      <c r="AF120" s="25">
        <v>9</v>
      </c>
      <c r="AG120" s="24">
        <v>6.02</v>
      </c>
      <c r="AH120" s="24">
        <v>6</v>
      </c>
      <c r="AI120" s="25">
        <v>6.01</v>
      </c>
      <c r="AJ120" s="24">
        <v>11.37</v>
      </c>
      <c r="AK120" s="24">
        <v>11.29</v>
      </c>
      <c r="AL120" s="25">
        <v>11.33</v>
      </c>
      <c r="AM120" s="24">
        <v>4.8899999999999997</v>
      </c>
      <c r="AN120" s="24">
        <v>4.87</v>
      </c>
      <c r="AO120" s="25">
        <v>4.88</v>
      </c>
      <c r="AP120" s="24">
        <v>8.48</v>
      </c>
      <c r="AQ120" s="24">
        <v>8.48</v>
      </c>
      <c r="AR120" s="25">
        <v>8.48</v>
      </c>
      <c r="AS120" s="24">
        <v>11.45</v>
      </c>
      <c r="AT120" s="24">
        <v>11.29</v>
      </c>
      <c r="AU120" s="25">
        <v>11.37</v>
      </c>
      <c r="AV120" s="24">
        <v>6.03</v>
      </c>
      <c r="AW120" s="24">
        <v>6.03</v>
      </c>
      <c r="AX120" s="25">
        <v>6.03</v>
      </c>
      <c r="AY120" s="24">
        <v>5.25</v>
      </c>
      <c r="AZ120" s="24">
        <v>5.09</v>
      </c>
      <c r="BA120" s="25">
        <v>5.17</v>
      </c>
      <c r="BB120" s="24">
        <v>6.05</v>
      </c>
      <c r="BC120" s="24">
        <v>6.02</v>
      </c>
      <c r="BD120" s="25">
        <v>6.04</v>
      </c>
      <c r="BE120" s="24">
        <v>22.12</v>
      </c>
      <c r="BF120" s="24">
        <v>22.11</v>
      </c>
      <c r="BG120" s="25">
        <v>22.12</v>
      </c>
      <c r="BH120" s="24">
        <v>13.93</v>
      </c>
      <c r="BI120" s="24">
        <v>13.92</v>
      </c>
      <c r="BJ120" s="25">
        <v>13.93</v>
      </c>
      <c r="BK120" s="24">
        <v>1.45</v>
      </c>
      <c r="BL120" s="24">
        <v>1.4</v>
      </c>
      <c r="BM120" s="25">
        <v>1.43</v>
      </c>
    </row>
    <row r="121" spans="1:65" s="17" customFormat="1" ht="11.25" customHeight="1" x14ac:dyDescent="0.15">
      <c r="A121" s="82"/>
      <c r="B121" s="21">
        <v>26</v>
      </c>
      <c r="C121" s="24">
        <v>4</v>
      </c>
      <c r="D121" s="24">
        <v>3.99</v>
      </c>
      <c r="E121" s="25">
        <v>4</v>
      </c>
      <c r="F121" s="24">
        <v>7.43</v>
      </c>
      <c r="G121" s="24">
        <v>7.34</v>
      </c>
      <c r="H121" s="25">
        <v>7.39</v>
      </c>
      <c r="I121" s="24">
        <v>30.01</v>
      </c>
      <c r="J121" s="24">
        <v>29.9</v>
      </c>
      <c r="K121" s="25">
        <v>29.96</v>
      </c>
      <c r="L121" s="24">
        <v>10.86</v>
      </c>
      <c r="M121" s="24">
        <v>10.86</v>
      </c>
      <c r="N121" s="25">
        <v>10.86</v>
      </c>
      <c r="O121" s="24">
        <v>6.25</v>
      </c>
      <c r="P121" s="24">
        <v>6.22</v>
      </c>
      <c r="Q121" s="25">
        <v>6.24</v>
      </c>
      <c r="R121" s="24">
        <v>6.41</v>
      </c>
      <c r="S121" s="24">
        <v>6.41</v>
      </c>
      <c r="T121" s="25">
        <v>6.41</v>
      </c>
      <c r="U121" s="24">
        <v>8.42</v>
      </c>
      <c r="V121" s="24">
        <v>8.41</v>
      </c>
      <c r="W121" s="25">
        <v>8.42</v>
      </c>
      <c r="X121" s="24">
        <v>6.42</v>
      </c>
      <c r="Y121" s="24">
        <v>6.4</v>
      </c>
      <c r="Z121" s="25">
        <v>6.41</v>
      </c>
      <c r="AA121" s="24">
        <v>15.87</v>
      </c>
      <c r="AB121" s="24">
        <v>15.86</v>
      </c>
      <c r="AC121" s="25">
        <v>15.87</v>
      </c>
      <c r="AD121" s="24">
        <v>9.0500000000000007</v>
      </c>
      <c r="AE121" s="24">
        <v>9</v>
      </c>
      <c r="AF121" s="25">
        <v>9.0299999999999994</v>
      </c>
      <c r="AG121" s="24">
        <v>6.01</v>
      </c>
      <c r="AH121" s="24">
        <v>6</v>
      </c>
      <c r="AI121" s="25">
        <v>6.01</v>
      </c>
      <c r="AJ121" s="24">
        <v>11.37</v>
      </c>
      <c r="AK121" s="24">
        <v>11.3</v>
      </c>
      <c r="AL121" s="25">
        <v>11.34</v>
      </c>
      <c r="AM121" s="24">
        <v>4.88</v>
      </c>
      <c r="AN121" s="24">
        <v>4.87</v>
      </c>
      <c r="AO121" s="25">
        <v>4.88</v>
      </c>
      <c r="AP121" s="24">
        <v>8.48</v>
      </c>
      <c r="AQ121" s="24">
        <v>8.48</v>
      </c>
      <c r="AR121" s="25">
        <v>8.48</v>
      </c>
      <c r="AS121" s="24">
        <v>11.42</v>
      </c>
      <c r="AT121" s="24">
        <v>11.26</v>
      </c>
      <c r="AU121" s="25">
        <v>11.34</v>
      </c>
      <c r="AV121" s="24">
        <v>6.03</v>
      </c>
      <c r="AW121" s="24">
        <v>6.03</v>
      </c>
      <c r="AX121" s="25">
        <v>6.03</v>
      </c>
      <c r="AY121" s="24">
        <v>5.23</v>
      </c>
      <c r="AZ121" s="24">
        <v>5.09</v>
      </c>
      <c r="BA121" s="25">
        <v>5.16</v>
      </c>
      <c r="BB121" s="24">
        <v>6.05</v>
      </c>
      <c r="BC121" s="24">
        <v>5.98</v>
      </c>
      <c r="BD121" s="25">
        <v>6.02</v>
      </c>
      <c r="BE121" s="24">
        <v>22.12</v>
      </c>
      <c r="BF121" s="24">
        <v>22.12</v>
      </c>
      <c r="BG121" s="25">
        <v>22.12</v>
      </c>
      <c r="BH121" s="24">
        <v>13.92</v>
      </c>
      <c r="BI121" s="24">
        <v>13.92</v>
      </c>
      <c r="BJ121" s="25">
        <v>13.92</v>
      </c>
      <c r="BK121" s="24">
        <v>1.44</v>
      </c>
      <c r="BL121" s="24">
        <v>1.4</v>
      </c>
      <c r="BM121" s="25">
        <v>1.42</v>
      </c>
    </row>
    <row r="122" spans="1:65" s="17" customFormat="1" ht="11.25" customHeight="1" x14ac:dyDescent="0.15">
      <c r="A122" s="82"/>
      <c r="B122" s="21">
        <v>27</v>
      </c>
      <c r="C122" s="24">
        <v>4.01</v>
      </c>
      <c r="D122" s="24">
        <v>3.99</v>
      </c>
      <c r="E122" s="25">
        <v>4</v>
      </c>
      <c r="F122" s="24">
        <v>7.39</v>
      </c>
      <c r="G122" s="24">
        <v>7.3</v>
      </c>
      <c r="H122" s="25">
        <v>7.35</v>
      </c>
      <c r="I122" s="24">
        <v>29.98</v>
      </c>
      <c r="J122" s="24">
        <v>29.88</v>
      </c>
      <c r="K122" s="25">
        <v>29.93</v>
      </c>
      <c r="L122" s="24">
        <v>10.86</v>
      </c>
      <c r="M122" s="24">
        <v>10.87</v>
      </c>
      <c r="N122" s="25">
        <v>10.87</v>
      </c>
      <c r="O122" s="24">
        <v>6.23</v>
      </c>
      <c r="P122" s="24">
        <v>6.13</v>
      </c>
      <c r="Q122" s="25">
        <v>6.18</v>
      </c>
      <c r="R122" s="24">
        <v>6.41</v>
      </c>
      <c r="S122" s="24">
        <v>6.38</v>
      </c>
      <c r="T122" s="25">
        <v>6.4</v>
      </c>
      <c r="U122" s="24">
        <v>8.42</v>
      </c>
      <c r="V122" s="24">
        <v>8.4</v>
      </c>
      <c r="W122" s="25">
        <v>8.41</v>
      </c>
      <c r="X122" s="24">
        <v>6.4</v>
      </c>
      <c r="Y122" s="24">
        <v>6.37</v>
      </c>
      <c r="Z122" s="25">
        <v>6.39</v>
      </c>
      <c r="AA122" s="24">
        <v>15.87</v>
      </c>
      <c r="AB122" s="24">
        <v>15.86</v>
      </c>
      <c r="AC122" s="25">
        <v>15.87</v>
      </c>
      <c r="AD122" s="24">
        <v>9.0399999999999991</v>
      </c>
      <c r="AE122" s="24">
        <v>9.01</v>
      </c>
      <c r="AF122" s="25">
        <v>9.0299999999999994</v>
      </c>
      <c r="AG122" s="24">
        <v>6</v>
      </c>
      <c r="AH122" s="24">
        <v>5.98</v>
      </c>
      <c r="AI122" s="25">
        <v>5.99</v>
      </c>
      <c r="AJ122" s="24">
        <v>11.35</v>
      </c>
      <c r="AK122" s="24">
        <v>11.27</v>
      </c>
      <c r="AL122" s="25">
        <v>11.31</v>
      </c>
      <c r="AM122" s="24">
        <v>4.87</v>
      </c>
      <c r="AN122" s="24">
        <v>4.84</v>
      </c>
      <c r="AO122" s="25">
        <v>4.8600000000000003</v>
      </c>
      <c r="AP122" s="24">
        <v>8.48</v>
      </c>
      <c r="AQ122" s="24">
        <v>8.4700000000000006</v>
      </c>
      <c r="AR122" s="25">
        <v>8.48</v>
      </c>
      <c r="AS122" s="24">
        <v>11.39</v>
      </c>
      <c r="AT122" s="24">
        <v>11.23</v>
      </c>
      <c r="AU122" s="25">
        <v>11.31</v>
      </c>
      <c r="AV122" s="24">
        <v>6.03</v>
      </c>
      <c r="AW122" s="24">
        <v>6.02</v>
      </c>
      <c r="AX122" s="25">
        <v>6.03</v>
      </c>
      <c r="AY122" s="24">
        <v>5.21</v>
      </c>
      <c r="AZ122" s="24">
        <v>5.05</v>
      </c>
      <c r="BA122" s="25">
        <v>5.13</v>
      </c>
      <c r="BB122" s="24">
        <v>6.06</v>
      </c>
      <c r="BC122" s="24">
        <v>5.97</v>
      </c>
      <c r="BD122" s="25">
        <v>6.02</v>
      </c>
      <c r="BE122" s="24">
        <v>22.12</v>
      </c>
      <c r="BF122" s="24">
        <v>22.09</v>
      </c>
      <c r="BG122" s="25">
        <v>22.11</v>
      </c>
      <c r="BH122" s="24">
        <v>13.92</v>
      </c>
      <c r="BI122" s="24">
        <v>13.92</v>
      </c>
      <c r="BJ122" s="25">
        <v>13.92</v>
      </c>
      <c r="BK122" s="24">
        <v>1.42</v>
      </c>
      <c r="BL122" s="24">
        <v>1.37</v>
      </c>
      <c r="BM122" s="25">
        <v>1.4</v>
      </c>
    </row>
    <row r="123" spans="1:65" s="17" customFormat="1" ht="11.25" customHeight="1" x14ac:dyDescent="0.15">
      <c r="A123" s="82"/>
      <c r="B123" s="21">
        <v>28</v>
      </c>
      <c r="C123" s="24">
        <v>3.99</v>
      </c>
      <c r="D123" s="24">
        <v>3.95</v>
      </c>
      <c r="E123" s="25">
        <v>3.97</v>
      </c>
      <c r="F123" s="24">
        <v>7.33</v>
      </c>
      <c r="G123" s="24">
        <v>7.25</v>
      </c>
      <c r="H123" s="25">
        <v>7.29</v>
      </c>
      <c r="I123" s="24">
        <v>29.91</v>
      </c>
      <c r="J123" s="24">
        <v>29.84</v>
      </c>
      <c r="K123" s="25">
        <v>29.88</v>
      </c>
      <c r="L123" s="24">
        <v>10.84</v>
      </c>
      <c r="M123" s="24">
        <v>10.85</v>
      </c>
      <c r="N123" s="25">
        <v>10.85</v>
      </c>
      <c r="O123" s="24">
        <v>6.14</v>
      </c>
      <c r="P123" s="24">
        <v>6.08</v>
      </c>
      <c r="Q123" s="25">
        <v>6.11</v>
      </c>
      <c r="R123" s="24">
        <v>6.38</v>
      </c>
      <c r="S123" s="24">
        <v>6.35</v>
      </c>
      <c r="T123" s="25">
        <v>6.37</v>
      </c>
      <c r="U123" s="24">
        <v>8.4</v>
      </c>
      <c r="V123" s="24">
        <v>8.3800000000000008</v>
      </c>
      <c r="W123" s="25">
        <v>8.39</v>
      </c>
      <c r="X123" s="24">
        <v>6.37</v>
      </c>
      <c r="Y123" s="24">
        <v>6.33</v>
      </c>
      <c r="Z123" s="25">
        <v>6.35</v>
      </c>
      <c r="AA123" s="24">
        <v>15.87</v>
      </c>
      <c r="AB123" s="24">
        <v>15.87</v>
      </c>
      <c r="AC123" s="25">
        <v>15.87</v>
      </c>
      <c r="AD123" s="24">
        <v>9.0299999999999994</v>
      </c>
      <c r="AE123" s="24">
        <v>9</v>
      </c>
      <c r="AF123" s="25">
        <v>9.02</v>
      </c>
      <c r="AG123" s="24">
        <v>5.99</v>
      </c>
      <c r="AH123" s="24">
        <v>5.98</v>
      </c>
      <c r="AI123" s="25">
        <v>5.99</v>
      </c>
      <c r="AJ123" s="24">
        <v>11.27</v>
      </c>
      <c r="AK123" s="24">
        <v>11.25</v>
      </c>
      <c r="AL123" s="25">
        <v>11.26</v>
      </c>
      <c r="AM123" s="24">
        <v>4.84</v>
      </c>
      <c r="AN123" s="24">
        <v>4.82</v>
      </c>
      <c r="AO123" s="25">
        <v>4.83</v>
      </c>
      <c r="AP123" s="24">
        <v>8.4700000000000006</v>
      </c>
      <c r="AQ123" s="24">
        <v>8.4700000000000006</v>
      </c>
      <c r="AR123" s="25">
        <v>8.4700000000000006</v>
      </c>
      <c r="AS123" s="24">
        <v>11.36</v>
      </c>
      <c r="AT123" s="24">
        <v>11.21</v>
      </c>
      <c r="AU123" s="25">
        <v>11.29</v>
      </c>
      <c r="AV123" s="24">
        <v>6.02</v>
      </c>
      <c r="AW123" s="24">
        <v>6.01</v>
      </c>
      <c r="AX123" s="25">
        <v>6.02</v>
      </c>
      <c r="AY123" s="24">
        <v>5.17</v>
      </c>
      <c r="AZ123" s="24">
        <v>5.04</v>
      </c>
      <c r="BA123" s="25">
        <v>5.1100000000000003</v>
      </c>
      <c r="BB123" s="24">
        <v>6.06</v>
      </c>
      <c r="BC123" s="24">
        <v>6.03</v>
      </c>
      <c r="BD123" s="25">
        <v>6.05</v>
      </c>
      <c r="BE123" s="24">
        <v>22.09</v>
      </c>
      <c r="BF123" s="24">
        <v>22.08</v>
      </c>
      <c r="BG123" s="25">
        <v>22.09</v>
      </c>
      <c r="BH123" s="24">
        <v>13.92</v>
      </c>
      <c r="BI123" s="24">
        <v>13.91</v>
      </c>
      <c r="BJ123" s="25">
        <v>13.92</v>
      </c>
      <c r="BK123" s="24">
        <v>1.4</v>
      </c>
      <c r="BL123" s="24">
        <v>1.36</v>
      </c>
      <c r="BM123" s="25">
        <v>1.38</v>
      </c>
    </row>
    <row r="124" spans="1:65" s="17" customFormat="1" ht="11.25" customHeight="1" x14ac:dyDescent="0.15">
      <c r="A124" s="82"/>
      <c r="B124" s="21">
        <v>29</v>
      </c>
      <c r="C124" s="24">
        <v>3.99</v>
      </c>
      <c r="D124" s="24">
        <v>3.96</v>
      </c>
      <c r="E124" s="25">
        <v>3.98</v>
      </c>
      <c r="F124" s="24">
        <v>7.42</v>
      </c>
      <c r="G124" s="24">
        <v>7.31</v>
      </c>
      <c r="H124" s="25">
        <v>7.37</v>
      </c>
      <c r="I124" s="24">
        <v>29.97</v>
      </c>
      <c r="J124" s="24">
        <v>29.87</v>
      </c>
      <c r="K124" s="25">
        <v>29.92</v>
      </c>
      <c r="L124" s="24">
        <v>10.82</v>
      </c>
      <c r="M124" s="24">
        <v>10.81</v>
      </c>
      <c r="N124" s="25">
        <v>10.82</v>
      </c>
      <c r="O124" s="24">
        <v>6.24</v>
      </c>
      <c r="P124" s="24">
        <v>6.14</v>
      </c>
      <c r="Q124" s="25">
        <v>6.19</v>
      </c>
      <c r="R124" s="24">
        <v>6.39</v>
      </c>
      <c r="S124" s="24">
        <v>6.36</v>
      </c>
      <c r="T124" s="25">
        <v>6.38</v>
      </c>
      <c r="U124" s="24">
        <v>8.4</v>
      </c>
      <c r="V124" s="24">
        <v>8.39</v>
      </c>
      <c r="W124" s="25">
        <v>8.4</v>
      </c>
      <c r="X124" s="24">
        <v>6.41</v>
      </c>
      <c r="Y124" s="24">
        <v>6.36</v>
      </c>
      <c r="Z124" s="25">
        <v>6.39</v>
      </c>
      <c r="AA124" s="24">
        <v>15.88</v>
      </c>
      <c r="AB124" s="24">
        <v>15.87</v>
      </c>
      <c r="AC124" s="25">
        <v>15.88</v>
      </c>
      <c r="AD124" s="24">
        <v>9.02</v>
      </c>
      <c r="AE124" s="24">
        <v>9</v>
      </c>
      <c r="AF124" s="25">
        <v>9.01</v>
      </c>
      <c r="AG124" s="24">
        <v>6.01</v>
      </c>
      <c r="AH124" s="24">
        <v>5.99</v>
      </c>
      <c r="AI124" s="25">
        <v>6</v>
      </c>
      <c r="AJ124" s="24">
        <v>11.26</v>
      </c>
      <c r="AK124" s="24">
        <v>11.25</v>
      </c>
      <c r="AL124" s="25">
        <v>11.26</v>
      </c>
      <c r="AM124" s="24">
        <v>4.87</v>
      </c>
      <c r="AN124" s="24">
        <v>4.83</v>
      </c>
      <c r="AO124" s="25">
        <v>4.8499999999999996</v>
      </c>
      <c r="AP124" s="24">
        <v>8.4700000000000006</v>
      </c>
      <c r="AQ124" s="24">
        <v>8.4700000000000006</v>
      </c>
      <c r="AR124" s="25">
        <v>8.4700000000000006</v>
      </c>
      <c r="AS124" s="24">
        <v>11.4</v>
      </c>
      <c r="AT124" s="24">
        <v>11.25</v>
      </c>
      <c r="AU124" s="25">
        <v>11.33</v>
      </c>
      <c r="AV124" s="24">
        <v>6.01</v>
      </c>
      <c r="AW124" s="24">
        <v>6.01</v>
      </c>
      <c r="AX124" s="25">
        <v>6.01</v>
      </c>
      <c r="AY124" s="24">
        <v>5.22</v>
      </c>
      <c r="AZ124" s="24">
        <v>5.07</v>
      </c>
      <c r="BA124" s="25">
        <v>5.15</v>
      </c>
      <c r="BB124" s="24">
        <v>6.03</v>
      </c>
      <c r="BC124" s="24">
        <v>6</v>
      </c>
      <c r="BD124" s="25">
        <v>6.02</v>
      </c>
      <c r="BE124" s="24">
        <v>22.11</v>
      </c>
      <c r="BF124" s="24">
        <v>22.1</v>
      </c>
      <c r="BG124" s="25">
        <v>22.11</v>
      </c>
      <c r="BH124" s="24">
        <v>13.91</v>
      </c>
      <c r="BI124" s="24">
        <v>13.91</v>
      </c>
      <c r="BJ124" s="25">
        <v>13.91</v>
      </c>
      <c r="BK124" s="24">
        <v>1.43</v>
      </c>
      <c r="BL124" s="24">
        <v>1.37</v>
      </c>
      <c r="BM124" s="25">
        <v>1.4</v>
      </c>
    </row>
    <row r="125" spans="1:65" s="17" customFormat="1" ht="11.25" customHeight="1" x14ac:dyDescent="0.15">
      <c r="A125" s="83"/>
      <c r="B125" s="26">
        <v>30</v>
      </c>
      <c r="C125" s="24">
        <v>3.99</v>
      </c>
      <c r="D125" s="24">
        <v>3.98</v>
      </c>
      <c r="E125" s="25">
        <v>3.99</v>
      </c>
      <c r="F125" s="24">
        <v>7.41</v>
      </c>
      <c r="G125" s="24">
        <v>7.36</v>
      </c>
      <c r="H125" s="25">
        <v>7.39</v>
      </c>
      <c r="I125" s="24">
        <v>29.98</v>
      </c>
      <c r="J125" s="24">
        <v>29.89</v>
      </c>
      <c r="K125" s="25">
        <v>29.94</v>
      </c>
      <c r="L125" s="24">
        <v>10.82</v>
      </c>
      <c r="M125" s="24">
        <v>10.81</v>
      </c>
      <c r="N125" s="25">
        <v>10.82</v>
      </c>
      <c r="O125" s="24">
        <v>6.25</v>
      </c>
      <c r="P125" s="24">
        <v>6.22</v>
      </c>
      <c r="Q125" s="25">
        <v>6.24</v>
      </c>
      <c r="R125" s="24">
        <v>6.4</v>
      </c>
      <c r="S125" s="24">
        <v>6.39</v>
      </c>
      <c r="T125" s="25">
        <v>6.4</v>
      </c>
      <c r="U125" s="24">
        <v>8.4</v>
      </c>
      <c r="V125" s="24">
        <v>8.39</v>
      </c>
      <c r="W125" s="25">
        <v>8.4</v>
      </c>
      <c r="X125" s="24">
        <v>6.41</v>
      </c>
      <c r="Y125" s="24">
        <v>6.4</v>
      </c>
      <c r="Z125" s="25">
        <v>6.41</v>
      </c>
      <c r="AA125" s="24">
        <v>15.89</v>
      </c>
      <c r="AB125" s="24">
        <v>15.88</v>
      </c>
      <c r="AC125" s="25">
        <v>15.89</v>
      </c>
      <c r="AD125" s="24">
        <v>9.01</v>
      </c>
      <c r="AE125" s="24">
        <v>9</v>
      </c>
      <c r="AF125" s="25">
        <v>9.01</v>
      </c>
      <c r="AG125" s="24">
        <v>6.01</v>
      </c>
      <c r="AH125" s="24">
        <v>6</v>
      </c>
      <c r="AI125" s="25">
        <v>6.01</v>
      </c>
      <c r="AJ125" s="24">
        <v>11.25</v>
      </c>
      <c r="AK125" s="24">
        <v>11.23</v>
      </c>
      <c r="AL125" s="25">
        <v>11.24</v>
      </c>
      <c r="AM125" s="24">
        <v>4.88</v>
      </c>
      <c r="AN125" s="24">
        <v>4.8600000000000003</v>
      </c>
      <c r="AO125" s="25">
        <v>4.87</v>
      </c>
      <c r="AP125" s="24">
        <v>8.4700000000000006</v>
      </c>
      <c r="AQ125" s="24">
        <v>8.4700000000000006</v>
      </c>
      <c r="AR125" s="25">
        <v>8.4700000000000006</v>
      </c>
      <c r="AS125" s="24">
        <v>11.38</v>
      </c>
      <c r="AT125" s="24">
        <v>11.27</v>
      </c>
      <c r="AU125" s="25">
        <v>11.33</v>
      </c>
      <c r="AV125" s="24">
        <v>6.01</v>
      </c>
      <c r="AW125" s="24">
        <v>6.01</v>
      </c>
      <c r="AX125" s="25">
        <v>6.01</v>
      </c>
      <c r="AY125" s="24">
        <v>5.21</v>
      </c>
      <c r="AZ125" s="24">
        <v>5.0999999999999996</v>
      </c>
      <c r="BA125" s="25">
        <v>5.16</v>
      </c>
      <c r="BB125" s="24">
        <v>6.04</v>
      </c>
      <c r="BC125" s="24">
        <v>5.99</v>
      </c>
      <c r="BD125" s="25">
        <v>6.02</v>
      </c>
      <c r="BE125" s="24">
        <v>22.12</v>
      </c>
      <c r="BF125" s="24">
        <v>22.11</v>
      </c>
      <c r="BG125" s="25">
        <v>22.12</v>
      </c>
      <c r="BH125" s="24">
        <v>13.91</v>
      </c>
      <c r="BI125" s="24">
        <v>13.91</v>
      </c>
      <c r="BJ125" s="25">
        <v>13.91</v>
      </c>
      <c r="BK125" s="24">
        <v>1.48</v>
      </c>
      <c r="BL125" s="24">
        <v>1.4</v>
      </c>
      <c r="BM125" s="25">
        <v>1.44</v>
      </c>
    </row>
    <row r="126" spans="1:65" s="17" customFormat="1" x14ac:dyDescent="0.15">
      <c r="A126" s="84" t="s">
        <v>42</v>
      </c>
      <c r="B126" s="21">
        <v>1</v>
      </c>
      <c r="C126" s="22">
        <v>3.99</v>
      </c>
      <c r="D126" s="22">
        <v>3.97</v>
      </c>
      <c r="E126" s="23">
        <v>3.98</v>
      </c>
      <c r="F126" s="22">
        <v>7.42</v>
      </c>
      <c r="G126" s="22">
        <v>7.35</v>
      </c>
      <c r="H126" s="23">
        <v>7.39</v>
      </c>
      <c r="I126" s="22">
        <v>29.98</v>
      </c>
      <c r="J126" s="22">
        <v>29.91</v>
      </c>
      <c r="K126" s="32">
        <v>29.95</v>
      </c>
      <c r="L126" s="22">
        <v>10.84</v>
      </c>
      <c r="M126" s="22">
        <v>10.81</v>
      </c>
      <c r="N126" s="32">
        <v>10.83</v>
      </c>
      <c r="O126" s="22">
        <v>6.26</v>
      </c>
      <c r="P126" s="22">
        <v>6.23</v>
      </c>
      <c r="Q126" s="23">
        <v>6.25</v>
      </c>
      <c r="R126" s="22">
        <v>6.42</v>
      </c>
      <c r="S126" s="22">
        <v>6.4</v>
      </c>
      <c r="T126" s="23">
        <v>6.41</v>
      </c>
      <c r="U126" s="22">
        <v>8.41</v>
      </c>
      <c r="V126" s="22">
        <v>8.4</v>
      </c>
      <c r="W126" s="32">
        <v>8.41</v>
      </c>
      <c r="X126" s="22">
        <v>6.4</v>
      </c>
      <c r="Y126" s="22">
        <v>6.39</v>
      </c>
      <c r="Z126" s="32">
        <v>6.4</v>
      </c>
      <c r="AA126" s="22">
        <v>15.89</v>
      </c>
      <c r="AB126" s="22">
        <v>15.89</v>
      </c>
      <c r="AC126" s="32">
        <v>15.89</v>
      </c>
      <c r="AD126" s="22">
        <v>9.01</v>
      </c>
      <c r="AE126" s="22">
        <v>8.9600000000000009</v>
      </c>
      <c r="AF126" s="23">
        <v>8.99</v>
      </c>
      <c r="AG126" s="22">
        <v>6.02</v>
      </c>
      <c r="AH126" s="22">
        <v>6</v>
      </c>
      <c r="AI126" s="23">
        <v>6.01</v>
      </c>
      <c r="AJ126" s="22">
        <v>11.24</v>
      </c>
      <c r="AK126" s="22">
        <v>11.21</v>
      </c>
      <c r="AL126" s="32">
        <v>11.23</v>
      </c>
      <c r="AM126" s="22">
        <v>4.88</v>
      </c>
      <c r="AN126" s="22">
        <v>4.8600000000000003</v>
      </c>
      <c r="AO126" s="23">
        <v>4.87</v>
      </c>
      <c r="AP126" s="22">
        <v>8.4700000000000006</v>
      </c>
      <c r="AQ126" s="22">
        <v>8.4700000000000006</v>
      </c>
      <c r="AR126" s="23">
        <v>8.4700000000000006</v>
      </c>
      <c r="AS126" s="22">
        <v>11.39</v>
      </c>
      <c r="AT126" s="22">
        <v>11.26</v>
      </c>
      <c r="AU126" s="32">
        <v>11.33</v>
      </c>
      <c r="AV126" s="22">
        <v>6.01</v>
      </c>
      <c r="AW126" s="22">
        <v>6</v>
      </c>
      <c r="AX126" s="23">
        <v>6.01</v>
      </c>
      <c r="AY126" s="22">
        <v>5.22</v>
      </c>
      <c r="AZ126" s="22">
        <v>5.0999999999999996</v>
      </c>
      <c r="BA126" s="23">
        <v>5.16</v>
      </c>
      <c r="BB126" s="22">
        <v>5.99</v>
      </c>
      <c r="BC126" s="22">
        <v>5.93</v>
      </c>
      <c r="BD126" s="32">
        <v>5.96</v>
      </c>
      <c r="BE126" s="22">
        <v>22.13</v>
      </c>
      <c r="BF126" s="22">
        <v>22.12</v>
      </c>
      <c r="BG126" s="32">
        <v>22.13</v>
      </c>
      <c r="BH126" s="22">
        <v>13.91</v>
      </c>
      <c r="BI126" s="22">
        <v>13.9</v>
      </c>
      <c r="BJ126" s="32">
        <v>13.91</v>
      </c>
      <c r="BK126" s="22">
        <v>1.56</v>
      </c>
      <c r="BL126" s="22">
        <v>1.48</v>
      </c>
      <c r="BM126" s="23">
        <v>1.52</v>
      </c>
    </row>
    <row r="127" spans="1:65" s="17" customFormat="1" ht="11.25" customHeight="1" x14ac:dyDescent="0.15">
      <c r="A127" s="82"/>
      <c r="B127" s="21">
        <v>2</v>
      </c>
      <c r="C127" s="24">
        <v>3.98</v>
      </c>
      <c r="D127" s="24">
        <v>3.97</v>
      </c>
      <c r="E127" s="25">
        <v>3.98</v>
      </c>
      <c r="F127" s="24">
        <v>7.43</v>
      </c>
      <c r="G127" s="24">
        <v>7.36</v>
      </c>
      <c r="H127" s="25">
        <v>7.4</v>
      </c>
      <c r="I127" s="30">
        <v>29.99</v>
      </c>
      <c r="J127" s="30">
        <v>29.91</v>
      </c>
      <c r="K127" s="34">
        <v>29.95</v>
      </c>
      <c r="L127" s="30">
        <v>10.83</v>
      </c>
      <c r="M127" s="30">
        <v>10.8</v>
      </c>
      <c r="N127" s="34">
        <v>10.82</v>
      </c>
      <c r="O127" s="24">
        <v>6.28</v>
      </c>
      <c r="P127" s="24">
        <v>6.25</v>
      </c>
      <c r="Q127" s="25">
        <v>6.27</v>
      </c>
      <c r="R127" s="24">
        <v>6.42</v>
      </c>
      <c r="S127" s="24">
        <v>6.42</v>
      </c>
      <c r="T127" s="25">
        <v>6.42</v>
      </c>
      <c r="U127" s="30">
        <v>8.41</v>
      </c>
      <c r="V127" s="30">
        <v>8.39</v>
      </c>
      <c r="W127" s="34">
        <v>8.4</v>
      </c>
      <c r="X127" s="30">
        <v>6.41</v>
      </c>
      <c r="Y127" s="30">
        <v>6.39</v>
      </c>
      <c r="Z127" s="34">
        <v>6.4</v>
      </c>
      <c r="AA127" s="30">
        <v>15.89</v>
      </c>
      <c r="AB127" s="30">
        <v>15.88</v>
      </c>
      <c r="AC127" s="34">
        <v>15.89</v>
      </c>
      <c r="AD127" s="24">
        <v>8.9499999999999993</v>
      </c>
      <c r="AE127" s="24">
        <v>8.98</v>
      </c>
      <c r="AF127" s="25">
        <v>8.9700000000000006</v>
      </c>
      <c r="AG127" s="24">
        <v>6.02</v>
      </c>
      <c r="AH127" s="24">
        <v>6</v>
      </c>
      <c r="AI127" s="25">
        <v>6.01</v>
      </c>
      <c r="AJ127" s="30">
        <v>11.22</v>
      </c>
      <c r="AK127" s="30">
        <v>11.17</v>
      </c>
      <c r="AL127" s="34">
        <v>11.2</v>
      </c>
      <c r="AM127" s="24">
        <v>4.88</v>
      </c>
      <c r="AN127" s="24">
        <v>4.8600000000000003</v>
      </c>
      <c r="AO127" s="25">
        <v>4.87</v>
      </c>
      <c r="AP127" s="24">
        <v>8.4700000000000006</v>
      </c>
      <c r="AQ127" s="24">
        <v>8.4600000000000009</v>
      </c>
      <c r="AR127" s="25">
        <v>8.4700000000000006</v>
      </c>
      <c r="AS127" s="30">
        <v>11.39</v>
      </c>
      <c r="AT127" s="30">
        <v>11.28</v>
      </c>
      <c r="AU127" s="34">
        <v>11.34</v>
      </c>
      <c r="AV127" s="24">
        <v>6</v>
      </c>
      <c r="AW127" s="24">
        <v>6</v>
      </c>
      <c r="AX127" s="25">
        <v>6</v>
      </c>
      <c r="AY127" s="24">
        <v>5.22</v>
      </c>
      <c r="AZ127" s="24">
        <v>5.1100000000000003</v>
      </c>
      <c r="BA127" s="25">
        <v>5.17</v>
      </c>
      <c r="BB127" s="30">
        <v>5.94</v>
      </c>
      <c r="BC127" s="30">
        <v>5.91</v>
      </c>
      <c r="BD127" s="34">
        <v>5.93</v>
      </c>
      <c r="BE127" s="30">
        <v>22.14</v>
      </c>
      <c r="BF127" s="30">
        <v>22.13</v>
      </c>
      <c r="BG127" s="34">
        <v>22.14</v>
      </c>
      <c r="BH127" s="30">
        <v>13.9</v>
      </c>
      <c r="BI127" s="30">
        <v>13.89</v>
      </c>
      <c r="BJ127" s="34">
        <v>13.9</v>
      </c>
      <c r="BK127" s="24">
        <v>1.58</v>
      </c>
      <c r="BL127" s="24">
        <v>1.54</v>
      </c>
      <c r="BM127" s="25">
        <v>1.56</v>
      </c>
    </row>
    <row r="128" spans="1:65" s="17" customFormat="1" ht="11.25" customHeight="1" x14ac:dyDescent="0.15">
      <c r="A128" s="82"/>
      <c r="B128" s="21">
        <v>3</v>
      </c>
      <c r="C128" s="24">
        <v>3.98</v>
      </c>
      <c r="D128" s="24">
        <v>3.93</v>
      </c>
      <c r="E128" s="25">
        <v>3.96</v>
      </c>
      <c r="F128" s="24">
        <v>7.39</v>
      </c>
      <c r="G128" s="24">
        <v>7.29</v>
      </c>
      <c r="H128" s="25">
        <v>7.34</v>
      </c>
      <c r="I128" s="30">
        <v>29.97</v>
      </c>
      <c r="J128" s="30">
        <v>29.88</v>
      </c>
      <c r="K128" s="34">
        <v>29.93</v>
      </c>
      <c r="L128" s="30">
        <v>10.83</v>
      </c>
      <c r="M128" s="30">
        <v>10.8</v>
      </c>
      <c r="N128" s="34">
        <v>10.82</v>
      </c>
      <c r="O128" s="24">
        <v>6.26</v>
      </c>
      <c r="P128" s="24">
        <v>6.14</v>
      </c>
      <c r="Q128" s="25">
        <v>6.2</v>
      </c>
      <c r="R128" s="24">
        <v>6.42</v>
      </c>
      <c r="S128" s="24">
        <v>6.4</v>
      </c>
      <c r="T128" s="25">
        <v>6.41</v>
      </c>
      <c r="U128" s="30">
        <v>8.39</v>
      </c>
      <c r="V128" s="30">
        <v>8.36</v>
      </c>
      <c r="W128" s="34">
        <v>8.3800000000000008</v>
      </c>
      <c r="X128" s="30">
        <v>6.41</v>
      </c>
      <c r="Y128" s="30">
        <v>6.35</v>
      </c>
      <c r="Z128" s="34">
        <v>6.38</v>
      </c>
      <c r="AA128" s="30">
        <v>15.88</v>
      </c>
      <c r="AB128" s="30">
        <v>15.86</v>
      </c>
      <c r="AC128" s="34">
        <v>15.87</v>
      </c>
      <c r="AD128" s="24">
        <v>8.98</v>
      </c>
      <c r="AE128" s="24">
        <v>8.92</v>
      </c>
      <c r="AF128" s="25">
        <v>8.9499999999999993</v>
      </c>
      <c r="AG128" s="24">
        <v>6.01</v>
      </c>
      <c r="AH128" s="24">
        <v>5.99</v>
      </c>
      <c r="AI128" s="25">
        <v>6</v>
      </c>
      <c r="AJ128" s="30">
        <v>11.17</v>
      </c>
      <c r="AK128" s="30">
        <v>11.13</v>
      </c>
      <c r="AL128" s="34">
        <v>11.15</v>
      </c>
      <c r="AM128" s="24">
        <v>4.88</v>
      </c>
      <c r="AN128" s="24">
        <v>4.84</v>
      </c>
      <c r="AO128" s="25">
        <v>4.8600000000000003</v>
      </c>
      <c r="AP128" s="24">
        <v>8.4600000000000009</v>
      </c>
      <c r="AQ128" s="24">
        <v>8.4600000000000009</v>
      </c>
      <c r="AR128" s="25">
        <v>8.4600000000000009</v>
      </c>
      <c r="AS128" s="30">
        <v>11.36</v>
      </c>
      <c r="AT128" s="30">
        <v>11.23</v>
      </c>
      <c r="AU128" s="34">
        <v>11.3</v>
      </c>
      <c r="AV128" s="24">
        <v>6</v>
      </c>
      <c r="AW128" s="24">
        <v>6</v>
      </c>
      <c r="AX128" s="25">
        <v>6</v>
      </c>
      <c r="AY128" s="24">
        <v>5.2</v>
      </c>
      <c r="AZ128" s="24">
        <v>5.07</v>
      </c>
      <c r="BA128" s="25">
        <v>5.14</v>
      </c>
      <c r="BB128" s="30">
        <v>5.94</v>
      </c>
      <c r="BC128" s="30">
        <v>5.91</v>
      </c>
      <c r="BD128" s="34">
        <v>5.93</v>
      </c>
      <c r="BE128" s="30">
        <v>22.14</v>
      </c>
      <c r="BF128" s="30">
        <v>22.12</v>
      </c>
      <c r="BG128" s="34">
        <v>22.13</v>
      </c>
      <c r="BH128" s="30">
        <v>13.89</v>
      </c>
      <c r="BI128" s="30">
        <v>13.89</v>
      </c>
      <c r="BJ128" s="34">
        <v>13.89</v>
      </c>
      <c r="BK128" s="24">
        <v>1.57</v>
      </c>
      <c r="BL128" s="24">
        <v>1.52</v>
      </c>
      <c r="BM128" s="25">
        <v>1.55</v>
      </c>
    </row>
    <row r="129" spans="1:65" s="17" customFormat="1" ht="11.25" customHeight="1" x14ac:dyDescent="0.15">
      <c r="A129" s="82"/>
      <c r="B129" s="21">
        <v>4</v>
      </c>
      <c r="C129" s="24">
        <v>3.94</v>
      </c>
      <c r="D129" s="24">
        <v>3.92</v>
      </c>
      <c r="E129" s="25">
        <v>3.93</v>
      </c>
      <c r="F129" s="24">
        <v>7.38</v>
      </c>
      <c r="G129" s="24">
        <v>7.26</v>
      </c>
      <c r="H129" s="25">
        <v>7.32</v>
      </c>
      <c r="I129" s="30">
        <v>29.96</v>
      </c>
      <c r="J129" s="30">
        <v>29.83</v>
      </c>
      <c r="K129" s="34">
        <v>29.9</v>
      </c>
      <c r="L129" s="30">
        <v>10.83</v>
      </c>
      <c r="M129" s="30">
        <v>10.83</v>
      </c>
      <c r="N129" s="34">
        <v>10.83</v>
      </c>
      <c r="O129" s="24">
        <v>6.21</v>
      </c>
      <c r="P129" s="24">
        <v>6.15</v>
      </c>
      <c r="Q129" s="25">
        <v>6.18</v>
      </c>
      <c r="R129" s="24">
        <v>6.41</v>
      </c>
      <c r="S129" s="24">
        <v>6.4</v>
      </c>
      <c r="T129" s="25">
        <v>6.41</v>
      </c>
      <c r="U129" s="30">
        <v>8.3699999999999992</v>
      </c>
      <c r="V129" s="30">
        <v>8.36</v>
      </c>
      <c r="W129" s="34">
        <v>8.3699999999999992</v>
      </c>
      <c r="X129" s="30">
        <v>6.37</v>
      </c>
      <c r="Y129" s="30">
        <v>6.34</v>
      </c>
      <c r="Z129" s="34">
        <v>6.36</v>
      </c>
      <c r="AA129" s="30">
        <v>15.86</v>
      </c>
      <c r="AB129" s="30">
        <v>15.82</v>
      </c>
      <c r="AC129" s="34">
        <v>15.84</v>
      </c>
      <c r="AD129" s="24">
        <v>8.9600000000000009</v>
      </c>
      <c r="AE129" s="24">
        <v>8.91</v>
      </c>
      <c r="AF129" s="25">
        <v>8.94</v>
      </c>
      <c r="AG129" s="24">
        <v>6</v>
      </c>
      <c r="AH129" s="24">
        <v>5.99</v>
      </c>
      <c r="AI129" s="25">
        <v>6</v>
      </c>
      <c r="AJ129" s="30">
        <v>11.14</v>
      </c>
      <c r="AK129" s="30">
        <v>11.12</v>
      </c>
      <c r="AL129" s="34">
        <v>11.13</v>
      </c>
      <c r="AM129" s="24">
        <v>4.8499999999999996</v>
      </c>
      <c r="AN129" s="24">
        <v>4.83</v>
      </c>
      <c r="AO129" s="25">
        <v>4.84</v>
      </c>
      <c r="AP129" s="24">
        <v>8.4600000000000009</v>
      </c>
      <c r="AQ129" s="24">
        <v>8.4600000000000009</v>
      </c>
      <c r="AR129" s="25">
        <v>8.4600000000000009</v>
      </c>
      <c r="AS129" s="30">
        <v>11.36</v>
      </c>
      <c r="AT129" s="30">
        <v>11.19</v>
      </c>
      <c r="AU129" s="34">
        <v>11.28</v>
      </c>
      <c r="AV129" s="24">
        <v>6</v>
      </c>
      <c r="AW129" s="24">
        <v>5.99</v>
      </c>
      <c r="AX129" s="25">
        <v>6</v>
      </c>
      <c r="AY129" s="24">
        <v>5.2</v>
      </c>
      <c r="AZ129" s="24">
        <v>5.04</v>
      </c>
      <c r="BA129" s="25">
        <v>5.12</v>
      </c>
      <c r="BB129" s="30">
        <v>5.93</v>
      </c>
      <c r="BC129" s="30">
        <v>5.9</v>
      </c>
      <c r="BD129" s="34">
        <v>5.92</v>
      </c>
      <c r="BE129" s="30">
        <v>22.13</v>
      </c>
      <c r="BF129" s="30">
        <v>22.12</v>
      </c>
      <c r="BG129" s="34">
        <v>22.13</v>
      </c>
      <c r="BH129" s="30">
        <v>13.89</v>
      </c>
      <c r="BI129" s="30">
        <v>13.88</v>
      </c>
      <c r="BJ129" s="34">
        <v>13.89</v>
      </c>
      <c r="BK129" s="24">
        <v>1.61</v>
      </c>
      <c r="BL129" s="24">
        <v>1.5</v>
      </c>
      <c r="BM129" s="25">
        <v>1.56</v>
      </c>
    </row>
    <row r="130" spans="1:65" s="17" customFormat="1" ht="11.25" customHeight="1" x14ac:dyDescent="0.15">
      <c r="A130" s="82"/>
      <c r="B130" s="21">
        <v>5</v>
      </c>
      <c r="C130" s="24">
        <v>3.95</v>
      </c>
      <c r="D130" s="24">
        <v>3.93</v>
      </c>
      <c r="E130" s="25">
        <v>3.94</v>
      </c>
      <c r="F130" s="24">
        <v>7.43</v>
      </c>
      <c r="G130" s="24">
        <v>7.31</v>
      </c>
      <c r="H130" s="25">
        <v>7.37</v>
      </c>
      <c r="I130" s="30">
        <v>29.99</v>
      </c>
      <c r="J130" s="30">
        <v>29.86</v>
      </c>
      <c r="K130" s="34">
        <v>29.93</v>
      </c>
      <c r="L130" s="30">
        <v>10.85</v>
      </c>
      <c r="M130" s="30">
        <v>10.82</v>
      </c>
      <c r="N130" s="34">
        <v>10.84</v>
      </c>
      <c r="O130" s="24">
        <v>6.27</v>
      </c>
      <c r="P130" s="24">
        <v>6.21</v>
      </c>
      <c r="Q130" s="25">
        <v>6.24</v>
      </c>
      <c r="R130" s="24">
        <v>6.43</v>
      </c>
      <c r="S130" s="24">
        <v>6.41</v>
      </c>
      <c r="T130" s="25">
        <v>6.42</v>
      </c>
      <c r="U130" s="30">
        <v>8.3800000000000008</v>
      </c>
      <c r="V130" s="30">
        <v>8.3699999999999992</v>
      </c>
      <c r="W130" s="34">
        <v>8.3800000000000008</v>
      </c>
      <c r="X130" s="30">
        <v>6.4</v>
      </c>
      <c r="Y130" s="30">
        <v>6.36</v>
      </c>
      <c r="Z130" s="34">
        <v>6.38</v>
      </c>
      <c r="AA130" s="30">
        <v>15.82</v>
      </c>
      <c r="AB130" s="30">
        <v>15.8</v>
      </c>
      <c r="AC130" s="34">
        <v>15.81</v>
      </c>
      <c r="AD130" s="24">
        <v>8.99</v>
      </c>
      <c r="AE130" s="24">
        <v>8.93</v>
      </c>
      <c r="AF130" s="25">
        <v>8.9600000000000009</v>
      </c>
      <c r="AG130" s="24">
        <v>6.03</v>
      </c>
      <c r="AH130" s="24">
        <v>6.01</v>
      </c>
      <c r="AI130" s="25">
        <v>6.02</v>
      </c>
      <c r="AJ130" s="30">
        <v>11.13</v>
      </c>
      <c r="AK130" s="30">
        <v>11.09</v>
      </c>
      <c r="AL130" s="34">
        <v>11.11</v>
      </c>
      <c r="AM130" s="24">
        <v>4.88</v>
      </c>
      <c r="AN130" s="24">
        <v>4.84</v>
      </c>
      <c r="AO130" s="25">
        <v>4.8600000000000003</v>
      </c>
      <c r="AP130" s="24">
        <v>8.4600000000000009</v>
      </c>
      <c r="AQ130" s="24">
        <v>8.4600000000000009</v>
      </c>
      <c r="AR130" s="25">
        <v>8.4600000000000009</v>
      </c>
      <c r="AS130" s="30">
        <v>11.43</v>
      </c>
      <c r="AT130" s="30">
        <v>11.23</v>
      </c>
      <c r="AU130" s="34">
        <v>11.33</v>
      </c>
      <c r="AV130" s="24">
        <v>5.99</v>
      </c>
      <c r="AW130" s="24">
        <v>5.99</v>
      </c>
      <c r="AX130" s="25">
        <v>5.99</v>
      </c>
      <c r="AY130" s="24">
        <v>5.27</v>
      </c>
      <c r="AZ130" s="24">
        <v>5.0599999999999996</v>
      </c>
      <c r="BA130" s="25">
        <v>5.17</v>
      </c>
      <c r="BB130" s="30">
        <v>5.97</v>
      </c>
      <c r="BC130" s="30">
        <v>5.93</v>
      </c>
      <c r="BD130" s="34">
        <v>5.95</v>
      </c>
      <c r="BE130" s="30">
        <v>22.15</v>
      </c>
      <c r="BF130" s="30">
        <v>22.13</v>
      </c>
      <c r="BG130" s="34">
        <v>22.14</v>
      </c>
      <c r="BH130" s="30">
        <v>13.88</v>
      </c>
      <c r="BI130" s="30">
        <v>13.88</v>
      </c>
      <c r="BJ130" s="34">
        <v>13.88</v>
      </c>
      <c r="BK130" s="24">
        <v>1.7</v>
      </c>
      <c r="BL130" s="24">
        <v>1.6</v>
      </c>
      <c r="BM130" s="25">
        <v>1.65</v>
      </c>
    </row>
    <row r="131" spans="1:65" s="17" customFormat="1" ht="11.25" customHeight="1" x14ac:dyDescent="0.15">
      <c r="A131" s="82"/>
      <c r="B131" s="21">
        <v>6</v>
      </c>
      <c r="C131" s="24">
        <v>3.97</v>
      </c>
      <c r="D131" s="24">
        <v>3.95</v>
      </c>
      <c r="E131" s="25">
        <v>3.96</v>
      </c>
      <c r="F131" s="24">
        <v>7.44</v>
      </c>
      <c r="G131" s="24">
        <v>7.29</v>
      </c>
      <c r="H131" s="25">
        <v>7.37</v>
      </c>
      <c r="I131" s="30">
        <v>30.01</v>
      </c>
      <c r="J131" s="30">
        <v>29.84</v>
      </c>
      <c r="K131" s="34">
        <v>29.93</v>
      </c>
      <c r="L131" s="30">
        <v>10.83</v>
      </c>
      <c r="M131" s="30">
        <v>10.82</v>
      </c>
      <c r="N131" s="34">
        <v>10.83</v>
      </c>
      <c r="O131" s="24">
        <v>6.27</v>
      </c>
      <c r="P131" s="24">
        <v>6.23</v>
      </c>
      <c r="Q131" s="25">
        <v>6.25</v>
      </c>
      <c r="R131" s="24">
        <v>6.43</v>
      </c>
      <c r="S131" s="24">
        <v>6.42</v>
      </c>
      <c r="T131" s="25">
        <v>6.43</v>
      </c>
      <c r="U131" s="30">
        <v>8.3800000000000008</v>
      </c>
      <c r="V131" s="30">
        <v>8.3699999999999992</v>
      </c>
      <c r="W131" s="34">
        <v>8.3800000000000008</v>
      </c>
      <c r="X131" s="30">
        <v>6.42</v>
      </c>
      <c r="Y131" s="30">
        <v>6.38</v>
      </c>
      <c r="Z131" s="34">
        <v>6.4</v>
      </c>
      <c r="AA131" s="30">
        <v>15.8</v>
      </c>
      <c r="AB131" s="30">
        <v>15.78</v>
      </c>
      <c r="AC131" s="34">
        <v>15.79</v>
      </c>
      <c r="AD131" s="24">
        <v>9</v>
      </c>
      <c r="AE131" s="24">
        <v>8.9600000000000009</v>
      </c>
      <c r="AF131" s="25">
        <v>8.98</v>
      </c>
      <c r="AG131" s="24">
        <v>6.03</v>
      </c>
      <c r="AH131" s="24">
        <v>5.99</v>
      </c>
      <c r="AI131" s="25">
        <v>6.01</v>
      </c>
      <c r="AJ131" s="30">
        <v>11.17</v>
      </c>
      <c r="AK131" s="30">
        <v>11.08</v>
      </c>
      <c r="AL131" s="34">
        <v>11.13</v>
      </c>
      <c r="AM131" s="24">
        <v>4.88</v>
      </c>
      <c r="AN131" s="24">
        <v>4.84</v>
      </c>
      <c r="AO131" s="25">
        <v>4.8600000000000003</v>
      </c>
      <c r="AP131" s="24">
        <v>8.4600000000000009</v>
      </c>
      <c r="AQ131" s="24">
        <v>8.4600000000000009</v>
      </c>
      <c r="AR131" s="25">
        <v>8.4600000000000009</v>
      </c>
      <c r="AS131" s="30">
        <v>11.46</v>
      </c>
      <c r="AT131" s="30">
        <v>11.23</v>
      </c>
      <c r="AU131" s="34">
        <v>11.35</v>
      </c>
      <c r="AV131" s="24">
        <v>5.99</v>
      </c>
      <c r="AW131" s="24">
        <v>5.99</v>
      </c>
      <c r="AX131" s="25">
        <v>5.99</v>
      </c>
      <c r="AY131" s="24">
        <v>5.3</v>
      </c>
      <c r="AZ131" s="24">
        <v>5.0599999999999996</v>
      </c>
      <c r="BA131" s="25">
        <v>5.18</v>
      </c>
      <c r="BB131" s="30">
        <v>5.97</v>
      </c>
      <c r="BC131" s="30">
        <v>5.97</v>
      </c>
      <c r="BD131" s="34">
        <v>5.97</v>
      </c>
      <c r="BE131" s="30">
        <v>22.15</v>
      </c>
      <c r="BF131" s="30">
        <v>22.14</v>
      </c>
      <c r="BG131" s="34">
        <v>22.15</v>
      </c>
      <c r="BH131" s="30">
        <v>13.88</v>
      </c>
      <c r="BI131" s="30">
        <v>13.88</v>
      </c>
      <c r="BJ131" s="34">
        <v>13.88</v>
      </c>
      <c r="BK131" s="24">
        <v>1.72</v>
      </c>
      <c r="BL131" s="24">
        <v>1.64</v>
      </c>
      <c r="BM131" s="25">
        <v>1.68</v>
      </c>
    </row>
    <row r="132" spans="1:65" s="17" customFormat="1" ht="11.25" customHeight="1" x14ac:dyDescent="0.15">
      <c r="A132" s="82"/>
      <c r="B132" s="21">
        <v>7</v>
      </c>
      <c r="C132" s="24">
        <v>3.97</v>
      </c>
      <c r="D132" s="24">
        <v>3.95</v>
      </c>
      <c r="E132" s="25">
        <v>3.96</v>
      </c>
      <c r="F132" s="30">
        <v>7.4</v>
      </c>
      <c r="G132" s="30">
        <v>7.27</v>
      </c>
      <c r="H132" s="25">
        <v>7.34</v>
      </c>
      <c r="I132" s="30">
        <v>29.98</v>
      </c>
      <c r="J132" s="30">
        <v>29.82</v>
      </c>
      <c r="K132" s="34">
        <v>29.9</v>
      </c>
      <c r="L132" s="30">
        <v>10.85</v>
      </c>
      <c r="M132" s="30">
        <v>10.84</v>
      </c>
      <c r="N132" s="34">
        <v>10.85</v>
      </c>
      <c r="O132" s="24">
        <v>6.26</v>
      </c>
      <c r="P132" s="24">
        <v>6.21</v>
      </c>
      <c r="Q132" s="25">
        <v>6.24</v>
      </c>
      <c r="R132" s="30">
        <v>6.42</v>
      </c>
      <c r="S132" s="30">
        <v>6.4</v>
      </c>
      <c r="T132" s="25">
        <v>6.41</v>
      </c>
      <c r="U132" s="30">
        <v>8.3699999999999992</v>
      </c>
      <c r="V132" s="30">
        <v>8.35</v>
      </c>
      <c r="W132" s="34">
        <v>8.36</v>
      </c>
      <c r="X132" s="30">
        <v>6.39</v>
      </c>
      <c r="Y132" s="30">
        <v>6.36</v>
      </c>
      <c r="Z132" s="34">
        <v>6.38</v>
      </c>
      <c r="AA132" s="30">
        <v>15.78</v>
      </c>
      <c r="AB132" s="30">
        <v>15.78</v>
      </c>
      <c r="AC132" s="34">
        <v>15.78</v>
      </c>
      <c r="AD132" s="24">
        <v>8.98</v>
      </c>
      <c r="AE132" s="24">
        <v>8.9499999999999993</v>
      </c>
      <c r="AF132" s="25">
        <v>8.9700000000000006</v>
      </c>
      <c r="AG132" s="30">
        <v>6.01</v>
      </c>
      <c r="AH132" s="30">
        <v>5.99</v>
      </c>
      <c r="AI132" s="25">
        <v>6</v>
      </c>
      <c r="AJ132" s="30">
        <v>11.19</v>
      </c>
      <c r="AK132" s="30">
        <v>11.12</v>
      </c>
      <c r="AL132" s="34">
        <v>11.16</v>
      </c>
      <c r="AM132" s="24">
        <v>4.87</v>
      </c>
      <c r="AN132" s="24">
        <v>4.83</v>
      </c>
      <c r="AO132" s="25">
        <v>4.8499999999999996</v>
      </c>
      <c r="AP132" s="30">
        <v>8.4600000000000009</v>
      </c>
      <c r="AQ132" s="30">
        <v>8.4600000000000009</v>
      </c>
      <c r="AR132" s="25">
        <v>8.4600000000000009</v>
      </c>
      <c r="AS132" s="30">
        <v>11.45</v>
      </c>
      <c r="AT132" s="30">
        <v>11.2</v>
      </c>
      <c r="AU132" s="34">
        <v>11.33</v>
      </c>
      <c r="AV132" s="24">
        <v>5.99</v>
      </c>
      <c r="AW132" s="24">
        <v>5.98</v>
      </c>
      <c r="AX132" s="25">
        <v>5.99</v>
      </c>
      <c r="AY132" s="30">
        <v>5.29</v>
      </c>
      <c r="AZ132" s="30">
        <v>5.04</v>
      </c>
      <c r="BA132" s="25">
        <v>5.17</v>
      </c>
      <c r="BB132" s="30">
        <v>5.99</v>
      </c>
      <c r="BC132" s="30">
        <v>5.96</v>
      </c>
      <c r="BD132" s="34">
        <v>5.98</v>
      </c>
      <c r="BE132" s="30">
        <v>22.14</v>
      </c>
      <c r="BF132" s="30">
        <v>22.14</v>
      </c>
      <c r="BG132" s="34">
        <v>22.14</v>
      </c>
      <c r="BH132" s="30">
        <v>13.88</v>
      </c>
      <c r="BI132" s="30">
        <v>13.87</v>
      </c>
      <c r="BJ132" s="34">
        <v>13.88</v>
      </c>
      <c r="BK132" s="24">
        <v>1.7</v>
      </c>
      <c r="BL132" s="24">
        <v>1.62</v>
      </c>
      <c r="BM132" s="25">
        <v>1.66</v>
      </c>
    </row>
    <row r="133" spans="1:65" s="17" customFormat="1" ht="11.25" customHeight="1" x14ac:dyDescent="0.15">
      <c r="A133" s="82"/>
      <c r="B133" s="21">
        <v>8</v>
      </c>
      <c r="C133" s="30">
        <v>3.98</v>
      </c>
      <c r="D133" s="30">
        <v>3.96</v>
      </c>
      <c r="E133" s="25">
        <v>3.97</v>
      </c>
      <c r="F133" s="30">
        <v>7.44</v>
      </c>
      <c r="G133" s="30">
        <v>7.3</v>
      </c>
      <c r="H133" s="25">
        <v>7.37</v>
      </c>
      <c r="I133" s="30">
        <v>30.01</v>
      </c>
      <c r="J133" s="30">
        <v>29.84</v>
      </c>
      <c r="K133" s="34">
        <v>29.93</v>
      </c>
      <c r="L133" s="30">
        <v>10.87</v>
      </c>
      <c r="M133" s="30">
        <v>10.85</v>
      </c>
      <c r="N133" s="34">
        <v>10.86</v>
      </c>
      <c r="O133" s="30">
        <v>6.29</v>
      </c>
      <c r="P133" s="30">
        <v>6.25</v>
      </c>
      <c r="Q133" s="25">
        <v>6.27</v>
      </c>
      <c r="R133" s="30">
        <v>6.43</v>
      </c>
      <c r="S133" s="30">
        <v>6.42</v>
      </c>
      <c r="T133" s="25">
        <v>6.43</v>
      </c>
      <c r="U133" s="30">
        <v>8.3699999999999992</v>
      </c>
      <c r="V133" s="30">
        <v>8.36</v>
      </c>
      <c r="W133" s="34">
        <v>8.3699999999999992</v>
      </c>
      <c r="X133" s="30">
        <v>6.42</v>
      </c>
      <c r="Y133" s="30">
        <v>6.38</v>
      </c>
      <c r="Z133" s="34">
        <v>6.4</v>
      </c>
      <c r="AA133" s="30">
        <v>15.79</v>
      </c>
      <c r="AB133" s="30">
        <v>15.78</v>
      </c>
      <c r="AC133" s="34">
        <v>15.79</v>
      </c>
      <c r="AD133" s="30">
        <v>8.9499999999999993</v>
      </c>
      <c r="AE133" s="30">
        <v>8.9</v>
      </c>
      <c r="AF133" s="25">
        <v>8.93</v>
      </c>
      <c r="AG133" s="30">
        <v>6.01</v>
      </c>
      <c r="AH133" s="30">
        <v>5.99</v>
      </c>
      <c r="AI133" s="25">
        <v>6</v>
      </c>
      <c r="AJ133" s="30">
        <v>11.18</v>
      </c>
      <c r="AK133" s="30">
        <v>11.11</v>
      </c>
      <c r="AL133" s="34">
        <v>11.15</v>
      </c>
      <c r="AM133" s="30">
        <v>4.88</v>
      </c>
      <c r="AN133" s="30">
        <v>4.8499999999999996</v>
      </c>
      <c r="AO133" s="25">
        <v>4.87</v>
      </c>
      <c r="AP133" s="30">
        <v>8.4600000000000009</v>
      </c>
      <c r="AQ133" s="30">
        <v>8.4600000000000009</v>
      </c>
      <c r="AR133" s="25">
        <v>8.4600000000000009</v>
      </c>
      <c r="AS133" s="30">
        <v>11.47</v>
      </c>
      <c r="AT133" s="30">
        <v>11.22</v>
      </c>
      <c r="AU133" s="34">
        <v>11.35</v>
      </c>
      <c r="AV133" s="30">
        <v>5.98</v>
      </c>
      <c r="AW133" s="30">
        <v>5.98</v>
      </c>
      <c r="AX133" s="25">
        <v>5.98</v>
      </c>
      <c r="AY133" s="30">
        <v>5.32</v>
      </c>
      <c r="AZ133" s="30">
        <v>5.08</v>
      </c>
      <c r="BA133" s="25">
        <v>5.2</v>
      </c>
      <c r="BB133" s="30">
        <v>6</v>
      </c>
      <c r="BC133" s="30">
        <v>5.98</v>
      </c>
      <c r="BD133" s="34">
        <v>5.99</v>
      </c>
      <c r="BE133" s="30">
        <v>22.15</v>
      </c>
      <c r="BF133" s="30">
        <v>22.14</v>
      </c>
      <c r="BG133" s="34">
        <v>22.15</v>
      </c>
      <c r="BH133" s="30">
        <v>13.87</v>
      </c>
      <c r="BI133" s="30">
        <v>13.87</v>
      </c>
      <c r="BJ133" s="34">
        <v>13.87</v>
      </c>
      <c r="BK133" s="30">
        <v>1.7</v>
      </c>
      <c r="BL133" s="30">
        <v>1.63</v>
      </c>
      <c r="BM133" s="25">
        <v>1.67</v>
      </c>
    </row>
    <row r="134" spans="1:65" s="17" customFormat="1" ht="11.25" customHeight="1" x14ac:dyDescent="0.15">
      <c r="A134" s="82"/>
      <c r="B134" s="21">
        <v>9</v>
      </c>
      <c r="C134" s="24">
        <v>3.99</v>
      </c>
      <c r="D134" s="24">
        <v>3.97</v>
      </c>
      <c r="E134" s="25">
        <v>3.98</v>
      </c>
      <c r="F134" s="30">
        <v>7.4</v>
      </c>
      <c r="G134" s="30">
        <v>7.27</v>
      </c>
      <c r="H134" s="25">
        <v>7.34</v>
      </c>
      <c r="I134" s="30">
        <v>29.96</v>
      </c>
      <c r="J134" s="30">
        <v>29.81</v>
      </c>
      <c r="K134" s="34">
        <v>29.89</v>
      </c>
      <c r="L134" s="30">
        <v>10.82</v>
      </c>
      <c r="M134" s="30">
        <v>10.84</v>
      </c>
      <c r="N134" s="34">
        <v>10.83</v>
      </c>
      <c r="O134" s="24">
        <v>6.27</v>
      </c>
      <c r="P134" s="24">
        <v>6.21</v>
      </c>
      <c r="Q134" s="25">
        <v>6.24</v>
      </c>
      <c r="R134" s="30">
        <v>6.43</v>
      </c>
      <c r="S134" s="30">
        <v>6.4</v>
      </c>
      <c r="T134" s="25">
        <v>6.42</v>
      </c>
      <c r="U134" s="30">
        <v>8.36</v>
      </c>
      <c r="V134" s="30">
        <v>8.34</v>
      </c>
      <c r="W134" s="34">
        <v>8.35</v>
      </c>
      <c r="X134" s="30">
        <v>6.41</v>
      </c>
      <c r="Y134" s="30">
        <v>6.38</v>
      </c>
      <c r="Z134" s="34">
        <v>6.4</v>
      </c>
      <c r="AA134" s="30">
        <v>15.79</v>
      </c>
      <c r="AB134" s="30">
        <v>15.78</v>
      </c>
      <c r="AC134" s="34">
        <v>15.79</v>
      </c>
      <c r="AD134" s="24">
        <v>8.91</v>
      </c>
      <c r="AE134" s="24">
        <v>8.8800000000000008</v>
      </c>
      <c r="AF134" s="25">
        <v>8.9</v>
      </c>
      <c r="AG134" s="30">
        <v>6</v>
      </c>
      <c r="AH134" s="30">
        <v>5.98</v>
      </c>
      <c r="AI134" s="25">
        <v>5.99</v>
      </c>
      <c r="AJ134" s="30">
        <v>11.17</v>
      </c>
      <c r="AK134" s="30">
        <v>11.15</v>
      </c>
      <c r="AL134" s="34">
        <v>11.16</v>
      </c>
      <c r="AM134" s="24">
        <v>4.87</v>
      </c>
      <c r="AN134" s="24">
        <v>4.82</v>
      </c>
      <c r="AO134" s="25">
        <v>4.8499999999999996</v>
      </c>
      <c r="AP134" s="30">
        <v>8.4600000000000009</v>
      </c>
      <c r="AQ134" s="30">
        <v>8.4600000000000009</v>
      </c>
      <c r="AR134" s="25">
        <v>8.4600000000000009</v>
      </c>
      <c r="AS134" s="30">
        <v>11.43</v>
      </c>
      <c r="AT134" s="30">
        <v>11.19</v>
      </c>
      <c r="AU134" s="34">
        <v>11.31</v>
      </c>
      <c r="AV134" s="24">
        <v>5.98</v>
      </c>
      <c r="AW134" s="24">
        <v>5.98</v>
      </c>
      <c r="AX134" s="25">
        <v>5.98</v>
      </c>
      <c r="AY134" s="30">
        <v>5.28</v>
      </c>
      <c r="AZ134" s="30">
        <v>5.07</v>
      </c>
      <c r="BA134" s="25">
        <v>5.18</v>
      </c>
      <c r="BB134" s="30">
        <v>6</v>
      </c>
      <c r="BC134" s="30">
        <v>5.96</v>
      </c>
      <c r="BD134" s="34">
        <v>5.98</v>
      </c>
      <c r="BE134" s="30">
        <v>22.15</v>
      </c>
      <c r="BF134" s="30">
        <v>22.13</v>
      </c>
      <c r="BG134" s="34">
        <v>22.14</v>
      </c>
      <c r="BH134" s="30">
        <v>13.87</v>
      </c>
      <c r="BI134" s="30">
        <v>13.87</v>
      </c>
      <c r="BJ134" s="34">
        <v>13.87</v>
      </c>
      <c r="BK134" s="24">
        <v>1.66</v>
      </c>
      <c r="BL134" s="24">
        <v>1.59</v>
      </c>
      <c r="BM134" s="25">
        <v>1.63</v>
      </c>
    </row>
    <row r="135" spans="1:65" s="17" customFormat="1" ht="11.25" customHeight="1" x14ac:dyDescent="0.15">
      <c r="A135" s="82"/>
      <c r="B135" s="26">
        <v>10</v>
      </c>
      <c r="C135" s="27">
        <v>3.98</v>
      </c>
      <c r="D135" s="27">
        <v>3.96</v>
      </c>
      <c r="E135" s="28">
        <v>3.97</v>
      </c>
      <c r="F135" s="27">
        <v>7.34</v>
      </c>
      <c r="G135" s="27">
        <v>7.22</v>
      </c>
      <c r="H135" s="28">
        <v>7.28</v>
      </c>
      <c r="I135" s="36">
        <v>29.93</v>
      </c>
      <c r="J135" s="36">
        <v>29.78</v>
      </c>
      <c r="K135" s="37">
        <v>29.86</v>
      </c>
      <c r="L135" s="36">
        <v>11.18</v>
      </c>
      <c r="M135" s="36">
        <v>10.83</v>
      </c>
      <c r="N135" s="37">
        <v>11.01</v>
      </c>
      <c r="O135" s="27">
        <v>6.21</v>
      </c>
      <c r="P135" s="27">
        <v>6.13</v>
      </c>
      <c r="Q135" s="28">
        <v>6.17</v>
      </c>
      <c r="R135" s="27">
        <v>6.43</v>
      </c>
      <c r="S135" s="27">
        <v>6.4</v>
      </c>
      <c r="T135" s="28">
        <v>6.42</v>
      </c>
      <c r="U135" s="36">
        <v>8.34</v>
      </c>
      <c r="V135" s="36">
        <v>8.32</v>
      </c>
      <c r="W135" s="37">
        <v>8.33</v>
      </c>
      <c r="X135" s="36">
        <v>6.4</v>
      </c>
      <c r="Y135" s="36">
        <v>6.35</v>
      </c>
      <c r="Z135" s="37">
        <v>6.38</v>
      </c>
      <c r="AA135" s="36">
        <v>15.79</v>
      </c>
      <c r="AB135" s="36">
        <v>15.78</v>
      </c>
      <c r="AC135" s="37">
        <v>15.79</v>
      </c>
      <c r="AD135" s="27">
        <v>8.92</v>
      </c>
      <c r="AE135" s="27">
        <v>8.8800000000000008</v>
      </c>
      <c r="AF135" s="28">
        <v>8.9</v>
      </c>
      <c r="AG135" s="27">
        <v>5.99</v>
      </c>
      <c r="AH135" s="27">
        <v>5.97</v>
      </c>
      <c r="AI135" s="28">
        <v>5.98</v>
      </c>
      <c r="AJ135" s="36">
        <v>11.15</v>
      </c>
      <c r="AK135" s="36">
        <v>11.09</v>
      </c>
      <c r="AL135" s="37">
        <v>11.12</v>
      </c>
      <c r="AM135" s="27">
        <v>4.83</v>
      </c>
      <c r="AN135" s="27">
        <v>4.8</v>
      </c>
      <c r="AO135" s="28">
        <v>4.82</v>
      </c>
      <c r="AP135" s="27">
        <v>8.4600000000000009</v>
      </c>
      <c r="AQ135" s="27">
        <v>8.4600000000000009</v>
      </c>
      <c r="AR135" s="28">
        <v>8.4600000000000009</v>
      </c>
      <c r="AS135" s="36">
        <v>11.38</v>
      </c>
      <c r="AT135" s="36">
        <v>11.17</v>
      </c>
      <c r="AU135" s="37">
        <v>11.28</v>
      </c>
      <c r="AV135" s="27">
        <v>5.98</v>
      </c>
      <c r="AW135" s="27">
        <v>5.97</v>
      </c>
      <c r="AX135" s="28">
        <v>5.98</v>
      </c>
      <c r="AY135" s="27">
        <v>5.24</v>
      </c>
      <c r="AZ135" s="27">
        <v>5.05</v>
      </c>
      <c r="BA135" s="28">
        <v>5.15</v>
      </c>
      <c r="BB135" s="36">
        <v>5.96</v>
      </c>
      <c r="BC135" s="36">
        <v>5.94</v>
      </c>
      <c r="BD135" s="37">
        <v>5.95</v>
      </c>
      <c r="BE135" s="36">
        <v>22.13</v>
      </c>
      <c r="BF135" s="36">
        <v>22.1</v>
      </c>
      <c r="BG135" s="37">
        <v>22.12</v>
      </c>
      <c r="BH135" s="36">
        <v>13.87</v>
      </c>
      <c r="BI135" s="36">
        <v>13.86</v>
      </c>
      <c r="BJ135" s="37">
        <v>13.87</v>
      </c>
      <c r="BK135" s="27">
        <v>1.63</v>
      </c>
      <c r="BL135" s="27">
        <v>1.55</v>
      </c>
      <c r="BM135" s="28">
        <v>1.59</v>
      </c>
    </row>
    <row r="136" spans="1:65" s="17" customFormat="1" ht="11.25" customHeight="1" x14ac:dyDescent="0.15">
      <c r="A136" s="82"/>
      <c r="B136" s="29">
        <v>11</v>
      </c>
      <c r="C136" s="22">
        <v>3.96</v>
      </c>
      <c r="D136" s="22">
        <v>3.93</v>
      </c>
      <c r="E136" s="23">
        <v>3.95</v>
      </c>
      <c r="F136" s="22">
        <v>7.36</v>
      </c>
      <c r="G136" s="22">
        <v>7.19</v>
      </c>
      <c r="H136" s="23">
        <v>7.28</v>
      </c>
      <c r="I136" s="31">
        <v>29.91</v>
      </c>
      <c r="J136" s="31">
        <v>29.77</v>
      </c>
      <c r="K136" s="32">
        <v>29.84</v>
      </c>
      <c r="L136" s="31">
        <v>11.2</v>
      </c>
      <c r="M136" s="31">
        <v>10.8</v>
      </c>
      <c r="N136" s="32">
        <v>11</v>
      </c>
      <c r="O136" s="22">
        <v>6.24</v>
      </c>
      <c r="P136" s="22">
        <v>6.1</v>
      </c>
      <c r="Q136" s="23">
        <v>6.17</v>
      </c>
      <c r="R136" s="22">
        <v>6.44</v>
      </c>
      <c r="S136" s="22">
        <v>6.42</v>
      </c>
      <c r="T136" s="23">
        <v>6.43</v>
      </c>
      <c r="U136" s="31">
        <v>8.35</v>
      </c>
      <c r="V136" s="31">
        <v>8.31</v>
      </c>
      <c r="W136" s="32">
        <v>8.33</v>
      </c>
      <c r="X136" s="31">
        <v>6.41</v>
      </c>
      <c r="Y136" s="31">
        <v>6.34</v>
      </c>
      <c r="Z136" s="32">
        <v>6.38</v>
      </c>
      <c r="AA136" s="31">
        <v>15.78</v>
      </c>
      <c r="AB136" s="31">
        <v>15.76</v>
      </c>
      <c r="AC136" s="32">
        <v>15.77</v>
      </c>
      <c r="AD136" s="22">
        <v>8.9700000000000006</v>
      </c>
      <c r="AE136" s="22">
        <v>8.8699999999999992</v>
      </c>
      <c r="AF136" s="23">
        <v>8.92</v>
      </c>
      <c r="AG136" s="22">
        <v>5.99</v>
      </c>
      <c r="AH136" s="22">
        <v>5.97</v>
      </c>
      <c r="AI136" s="23">
        <v>5.98</v>
      </c>
      <c r="AJ136" s="31">
        <v>11.16</v>
      </c>
      <c r="AK136" s="31">
        <v>11.07</v>
      </c>
      <c r="AL136" s="32">
        <v>11.12</v>
      </c>
      <c r="AM136" s="22">
        <v>4.82</v>
      </c>
      <c r="AN136" s="22">
        <v>4.78</v>
      </c>
      <c r="AO136" s="23">
        <v>4.8</v>
      </c>
      <c r="AP136" s="22">
        <v>8.4600000000000009</v>
      </c>
      <c r="AQ136" s="22">
        <v>8.4600000000000009</v>
      </c>
      <c r="AR136" s="23">
        <v>8.4600000000000009</v>
      </c>
      <c r="AS136" s="31">
        <v>11.37</v>
      </c>
      <c r="AT136" s="31">
        <v>11.14</v>
      </c>
      <c r="AU136" s="32">
        <v>11.26</v>
      </c>
      <c r="AV136" s="22">
        <v>5.97</v>
      </c>
      <c r="AW136" s="22">
        <v>5.97</v>
      </c>
      <c r="AX136" s="23">
        <v>5.97</v>
      </c>
      <c r="AY136" s="22">
        <v>5.24</v>
      </c>
      <c r="AZ136" s="22">
        <v>5.03</v>
      </c>
      <c r="BA136" s="23">
        <v>5.14</v>
      </c>
      <c r="BB136" s="31">
        <v>5.94</v>
      </c>
      <c r="BC136" s="31">
        <v>5.91</v>
      </c>
      <c r="BD136" s="32">
        <v>5.93</v>
      </c>
      <c r="BE136" s="31">
        <v>22.12</v>
      </c>
      <c r="BF136" s="31">
        <v>22.09</v>
      </c>
      <c r="BG136" s="32">
        <v>22.11</v>
      </c>
      <c r="BH136" s="31">
        <v>13.86</v>
      </c>
      <c r="BI136" s="31">
        <v>13.86</v>
      </c>
      <c r="BJ136" s="32">
        <v>13.86</v>
      </c>
      <c r="BK136" s="22">
        <v>1.61</v>
      </c>
      <c r="BL136" s="22">
        <v>1.54</v>
      </c>
      <c r="BM136" s="23">
        <v>1.58</v>
      </c>
    </row>
    <row r="137" spans="1:65" s="17" customFormat="1" ht="11.25" customHeight="1" x14ac:dyDescent="0.15">
      <c r="A137" s="82"/>
      <c r="B137" s="21">
        <v>12</v>
      </c>
      <c r="C137" s="24">
        <v>3.98</v>
      </c>
      <c r="D137" s="24">
        <v>3.95</v>
      </c>
      <c r="E137" s="25">
        <v>3.97</v>
      </c>
      <c r="F137" s="24">
        <v>7.39</v>
      </c>
      <c r="G137" s="24">
        <v>7.32</v>
      </c>
      <c r="H137" s="25">
        <v>7.36</v>
      </c>
      <c r="I137" s="30">
        <v>29.94</v>
      </c>
      <c r="J137" s="30">
        <v>29.85</v>
      </c>
      <c r="K137" s="34">
        <v>29.9</v>
      </c>
      <c r="L137" s="30">
        <v>11.24</v>
      </c>
      <c r="M137" s="30">
        <v>10.86</v>
      </c>
      <c r="N137" s="34">
        <v>11.05</v>
      </c>
      <c r="O137" s="24">
        <v>6.28</v>
      </c>
      <c r="P137" s="24">
        <v>6.24</v>
      </c>
      <c r="Q137" s="25">
        <v>6.26</v>
      </c>
      <c r="R137" s="24">
        <v>6.42</v>
      </c>
      <c r="S137" s="24">
        <v>6.4</v>
      </c>
      <c r="T137" s="25">
        <v>6.41</v>
      </c>
      <c r="U137" s="30">
        <v>8.36</v>
      </c>
      <c r="V137" s="30">
        <v>8.35</v>
      </c>
      <c r="W137" s="34">
        <v>8.36</v>
      </c>
      <c r="X137" s="30">
        <v>6.44</v>
      </c>
      <c r="Y137" s="30">
        <v>6.4</v>
      </c>
      <c r="Z137" s="34">
        <v>6.42</v>
      </c>
      <c r="AA137" s="30">
        <v>15.79</v>
      </c>
      <c r="AB137" s="30">
        <v>15.77</v>
      </c>
      <c r="AC137" s="34">
        <v>15.78</v>
      </c>
      <c r="AD137" s="24">
        <v>9.02</v>
      </c>
      <c r="AE137" s="24">
        <v>8.9499999999999993</v>
      </c>
      <c r="AF137" s="25">
        <v>8.99</v>
      </c>
      <c r="AG137" s="24">
        <v>6</v>
      </c>
      <c r="AH137" s="24">
        <v>5.98</v>
      </c>
      <c r="AI137" s="25">
        <v>5.99</v>
      </c>
      <c r="AJ137" s="30">
        <v>11.19</v>
      </c>
      <c r="AK137" s="30">
        <v>11.11</v>
      </c>
      <c r="AL137" s="34">
        <v>11.15</v>
      </c>
      <c r="AM137" s="24">
        <v>4.84</v>
      </c>
      <c r="AN137" s="24">
        <v>4.8099999999999996</v>
      </c>
      <c r="AO137" s="25">
        <v>4.83</v>
      </c>
      <c r="AP137" s="24">
        <v>8.4600000000000009</v>
      </c>
      <c r="AQ137" s="24">
        <v>8.4600000000000009</v>
      </c>
      <c r="AR137" s="25">
        <v>8.4600000000000009</v>
      </c>
      <c r="AS137" s="30">
        <v>11.37</v>
      </c>
      <c r="AT137" s="30">
        <v>11.21</v>
      </c>
      <c r="AU137" s="34">
        <v>11.29</v>
      </c>
      <c r="AV137" s="24">
        <v>5.97</v>
      </c>
      <c r="AW137" s="24">
        <v>5.96</v>
      </c>
      <c r="AX137" s="25">
        <v>5.97</v>
      </c>
      <c r="AY137" s="24">
        <v>5.24</v>
      </c>
      <c r="AZ137" s="24">
        <v>5.09</v>
      </c>
      <c r="BA137" s="25">
        <v>5.17</v>
      </c>
      <c r="BB137" s="30">
        <v>5.94</v>
      </c>
      <c r="BC137" s="30">
        <v>5.92</v>
      </c>
      <c r="BD137" s="34">
        <v>5.93</v>
      </c>
      <c r="BE137" s="30">
        <v>22.14</v>
      </c>
      <c r="BF137" s="30">
        <v>22.12</v>
      </c>
      <c r="BG137" s="34">
        <v>22.13</v>
      </c>
      <c r="BH137" s="30">
        <v>13.86</v>
      </c>
      <c r="BI137" s="30">
        <v>13.85</v>
      </c>
      <c r="BJ137" s="34">
        <v>13.86</v>
      </c>
      <c r="BK137" s="24">
        <v>1.62</v>
      </c>
      <c r="BL137" s="24">
        <v>1.57</v>
      </c>
      <c r="BM137" s="25">
        <v>1.6</v>
      </c>
    </row>
    <row r="138" spans="1:65" s="17" customFormat="1" ht="11.25" customHeight="1" x14ac:dyDescent="0.15">
      <c r="A138" s="82"/>
      <c r="B138" s="21">
        <v>13</v>
      </c>
      <c r="C138" s="24">
        <v>4</v>
      </c>
      <c r="D138" s="24">
        <v>3.97</v>
      </c>
      <c r="E138" s="25">
        <v>3.99</v>
      </c>
      <c r="F138" s="24">
        <v>7.4</v>
      </c>
      <c r="G138" s="24">
        <v>7.34</v>
      </c>
      <c r="H138" s="25">
        <v>7.37</v>
      </c>
      <c r="I138" s="30">
        <v>29.95</v>
      </c>
      <c r="J138" s="30">
        <v>29.88</v>
      </c>
      <c r="K138" s="34">
        <v>29.92</v>
      </c>
      <c r="L138" s="30">
        <v>11.28</v>
      </c>
      <c r="M138" s="30">
        <v>10.9</v>
      </c>
      <c r="N138" s="34">
        <v>11.09</v>
      </c>
      <c r="O138" s="24">
        <v>6.32</v>
      </c>
      <c r="P138" s="24">
        <v>6.27</v>
      </c>
      <c r="Q138" s="25">
        <v>6.3</v>
      </c>
      <c r="R138" s="24">
        <v>6.4</v>
      </c>
      <c r="S138" s="24">
        <v>6.38</v>
      </c>
      <c r="T138" s="25">
        <v>6.39</v>
      </c>
      <c r="U138" s="30">
        <v>8.3800000000000008</v>
      </c>
      <c r="V138" s="30">
        <v>8.36</v>
      </c>
      <c r="W138" s="34">
        <v>8.3699999999999992</v>
      </c>
      <c r="X138" s="30">
        <v>6.48</v>
      </c>
      <c r="Y138" s="30">
        <v>6.43</v>
      </c>
      <c r="Z138" s="34">
        <v>6.46</v>
      </c>
      <c r="AA138" s="30">
        <v>15.81</v>
      </c>
      <c r="AB138" s="30">
        <v>15.79</v>
      </c>
      <c r="AC138" s="34">
        <v>15.8</v>
      </c>
      <c r="AD138" s="24">
        <v>9.1300000000000008</v>
      </c>
      <c r="AE138" s="24">
        <v>9</v>
      </c>
      <c r="AF138" s="25">
        <v>9.07</v>
      </c>
      <c r="AG138" s="24">
        <v>6</v>
      </c>
      <c r="AH138" s="24">
        <v>5.99</v>
      </c>
      <c r="AI138" s="25">
        <v>6</v>
      </c>
      <c r="AJ138" s="30">
        <v>11.22</v>
      </c>
      <c r="AK138" s="30">
        <v>11.14</v>
      </c>
      <c r="AL138" s="34">
        <v>11.18</v>
      </c>
      <c r="AM138" s="24">
        <v>4.8499999999999996</v>
      </c>
      <c r="AN138" s="24">
        <v>4.83</v>
      </c>
      <c r="AO138" s="25">
        <v>4.84</v>
      </c>
      <c r="AP138" s="24">
        <v>8.4600000000000009</v>
      </c>
      <c r="AQ138" s="24">
        <v>8.4600000000000009</v>
      </c>
      <c r="AR138" s="25">
        <v>8.4600000000000009</v>
      </c>
      <c r="AS138" s="30">
        <v>11.36</v>
      </c>
      <c r="AT138" s="30">
        <v>11.23</v>
      </c>
      <c r="AU138" s="34">
        <v>11.3</v>
      </c>
      <c r="AV138" s="24">
        <v>5.96</v>
      </c>
      <c r="AW138" s="24">
        <v>5.96</v>
      </c>
      <c r="AX138" s="25">
        <v>5.96</v>
      </c>
      <c r="AY138" s="24">
        <v>5.23</v>
      </c>
      <c r="AZ138" s="24">
        <v>5.1100000000000003</v>
      </c>
      <c r="BA138" s="25">
        <v>5.17</v>
      </c>
      <c r="BB138" s="30">
        <v>5.97</v>
      </c>
      <c r="BC138" s="30">
        <v>5.93</v>
      </c>
      <c r="BD138" s="34">
        <v>5.95</v>
      </c>
      <c r="BE138" s="30">
        <v>22.16</v>
      </c>
      <c r="BF138" s="30">
        <v>22.14</v>
      </c>
      <c r="BG138" s="34">
        <v>22.15</v>
      </c>
      <c r="BH138" s="30">
        <v>13.85</v>
      </c>
      <c r="BI138" s="30">
        <v>13.85</v>
      </c>
      <c r="BJ138" s="34">
        <v>13.85</v>
      </c>
      <c r="BK138" s="24">
        <v>1.62</v>
      </c>
      <c r="BL138" s="24">
        <v>1.58</v>
      </c>
      <c r="BM138" s="25">
        <v>1.6</v>
      </c>
    </row>
    <row r="139" spans="1:65" s="17" customFormat="1" ht="11.25" customHeight="1" x14ac:dyDescent="0.15">
      <c r="A139" s="82"/>
      <c r="B139" s="21">
        <v>14</v>
      </c>
      <c r="C139" s="24">
        <v>4</v>
      </c>
      <c r="D139" s="24">
        <v>3.99</v>
      </c>
      <c r="E139" s="25">
        <v>4</v>
      </c>
      <c r="F139" s="24">
        <v>7.42</v>
      </c>
      <c r="G139" s="24">
        <v>7.37</v>
      </c>
      <c r="H139" s="25">
        <v>7.4</v>
      </c>
      <c r="I139" s="30">
        <v>29.96</v>
      </c>
      <c r="J139" s="30">
        <v>29.9</v>
      </c>
      <c r="K139" s="34">
        <v>29.93</v>
      </c>
      <c r="L139" s="30">
        <v>11.12</v>
      </c>
      <c r="M139" s="30">
        <v>10.9</v>
      </c>
      <c r="N139" s="34">
        <v>11.01</v>
      </c>
      <c r="O139" s="24">
        <v>6.33</v>
      </c>
      <c r="P139" s="24">
        <v>6.29</v>
      </c>
      <c r="Q139" s="25">
        <v>6.31</v>
      </c>
      <c r="R139" s="24">
        <v>6.38</v>
      </c>
      <c r="S139" s="24">
        <v>6.36</v>
      </c>
      <c r="T139" s="25">
        <v>6.37</v>
      </c>
      <c r="U139" s="30">
        <v>8.3800000000000008</v>
      </c>
      <c r="V139" s="30">
        <v>8.3699999999999992</v>
      </c>
      <c r="W139" s="34">
        <v>8.3800000000000008</v>
      </c>
      <c r="X139" s="30">
        <v>6.47</v>
      </c>
      <c r="Y139" s="30">
        <v>6.46</v>
      </c>
      <c r="Z139" s="34">
        <v>6.47</v>
      </c>
      <c r="AA139" s="30">
        <v>15.83</v>
      </c>
      <c r="AB139" s="30">
        <v>15.81</v>
      </c>
      <c r="AC139" s="34">
        <v>15.82</v>
      </c>
      <c r="AD139" s="24">
        <v>9.19</v>
      </c>
      <c r="AE139" s="24">
        <v>9.1199999999999992</v>
      </c>
      <c r="AF139" s="25">
        <v>9.16</v>
      </c>
      <c r="AG139" s="24">
        <v>6.01</v>
      </c>
      <c r="AH139" s="24">
        <v>6</v>
      </c>
      <c r="AI139" s="25">
        <v>6.01</v>
      </c>
      <c r="AJ139" s="30">
        <v>11.24</v>
      </c>
      <c r="AK139" s="30">
        <v>11.17</v>
      </c>
      <c r="AL139" s="34">
        <v>11.21</v>
      </c>
      <c r="AM139" s="24">
        <v>4.8499999999999996</v>
      </c>
      <c r="AN139" s="24">
        <v>4.84</v>
      </c>
      <c r="AO139" s="25">
        <v>4.8499999999999996</v>
      </c>
      <c r="AP139" s="24">
        <v>8.4700000000000006</v>
      </c>
      <c r="AQ139" s="24">
        <v>8.4600000000000009</v>
      </c>
      <c r="AR139" s="25">
        <v>8.4700000000000006</v>
      </c>
      <c r="AS139" s="30">
        <v>11.35</v>
      </c>
      <c r="AT139" s="30">
        <v>11.25</v>
      </c>
      <c r="AU139" s="34">
        <v>11.3</v>
      </c>
      <c r="AV139" s="24">
        <v>5.96</v>
      </c>
      <c r="AW139" s="24">
        <v>5.96</v>
      </c>
      <c r="AX139" s="25">
        <v>5.96</v>
      </c>
      <c r="AY139" s="24">
        <v>5.23</v>
      </c>
      <c r="AZ139" s="24">
        <v>5.13</v>
      </c>
      <c r="BA139" s="25">
        <v>5.18</v>
      </c>
      <c r="BB139" s="30">
        <v>5.97</v>
      </c>
      <c r="BC139" s="30">
        <v>5.95</v>
      </c>
      <c r="BD139" s="34">
        <v>5.96</v>
      </c>
      <c r="BE139" s="30">
        <v>22.17</v>
      </c>
      <c r="BF139" s="30">
        <v>22.16</v>
      </c>
      <c r="BG139" s="34">
        <v>22.17</v>
      </c>
      <c r="BH139" s="30">
        <v>13.85</v>
      </c>
      <c r="BI139" s="30">
        <v>13.84</v>
      </c>
      <c r="BJ139" s="34">
        <v>13.85</v>
      </c>
      <c r="BK139" s="24">
        <v>1.61</v>
      </c>
      <c r="BL139" s="24">
        <v>1.59</v>
      </c>
      <c r="BM139" s="25">
        <v>1.6</v>
      </c>
    </row>
    <row r="140" spans="1:65" s="17" customFormat="1" ht="11.25" customHeight="1" x14ac:dyDescent="0.15">
      <c r="A140" s="82"/>
      <c r="B140" s="21">
        <v>15</v>
      </c>
      <c r="C140" s="24">
        <v>4</v>
      </c>
      <c r="D140" s="24">
        <v>3.98</v>
      </c>
      <c r="E140" s="25">
        <v>3.99</v>
      </c>
      <c r="F140" s="24">
        <v>7.39</v>
      </c>
      <c r="G140" s="24">
        <v>7.33</v>
      </c>
      <c r="H140" s="25">
        <v>7.36</v>
      </c>
      <c r="I140" s="30">
        <v>29.95</v>
      </c>
      <c r="J140" s="30">
        <v>29.88</v>
      </c>
      <c r="K140" s="34">
        <v>29.92</v>
      </c>
      <c r="L140" s="30">
        <v>10.9</v>
      </c>
      <c r="M140" s="30">
        <v>10.84</v>
      </c>
      <c r="N140" s="34">
        <v>10.87</v>
      </c>
      <c r="O140" s="24">
        <v>6.31</v>
      </c>
      <c r="P140" s="24">
        <v>6.26</v>
      </c>
      <c r="Q140" s="25">
        <v>6.29</v>
      </c>
      <c r="R140" s="24">
        <v>6.36</v>
      </c>
      <c r="S140" s="24">
        <v>6.36</v>
      </c>
      <c r="T140" s="25">
        <v>6.36</v>
      </c>
      <c r="U140" s="30">
        <v>8.3800000000000008</v>
      </c>
      <c r="V140" s="30">
        <v>8.36</v>
      </c>
      <c r="W140" s="34">
        <v>8.3699999999999992</v>
      </c>
      <c r="X140" s="30">
        <v>6.46</v>
      </c>
      <c r="Y140" s="30">
        <v>6.44</v>
      </c>
      <c r="Z140" s="34">
        <v>6.45</v>
      </c>
      <c r="AA140" s="30">
        <v>15.83</v>
      </c>
      <c r="AB140" s="30">
        <v>15.83</v>
      </c>
      <c r="AC140" s="34">
        <v>15.83</v>
      </c>
      <c r="AD140" s="24">
        <v>9.24</v>
      </c>
      <c r="AE140" s="24">
        <v>9.16</v>
      </c>
      <c r="AF140" s="25">
        <v>9.1999999999999993</v>
      </c>
      <c r="AG140" s="24">
        <v>6.01</v>
      </c>
      <c r="AH140" s="24">
        <v>6</v>
      </c>
      <c r="AI140" s="25">
        <v>6.01</v>
      </c>
      <c r="AJ140" s="30">
        <v>11.24</v>
      </c>
      <c r="AK140" s="30">
        <v>11.18</v>
      </c>
      <c r="AL140" s="34">
        <v>11.21</v>
      </c>
      <c r="AM140" s="24">
        <v>4.8499999999999996</v>
      </c>
      <c r="AN140" s="24">
        <v>4.83</v>
      </c>
      <c r="AO140" s="25">
        <v>4.84</v>
      </c>
      <c r="AP140" s="24">
        <v>8.4700000000000006</v>
      </c>
      <c r="AQ140" s="24">
        <v>8.4700000000000006</v>
      </c>
      <c r="AR140" s="25">
        <v>8.4700000000000006</v>
      </c>
      <c r="AS140" s="30">
        <v>11.33</v>
      </c>
      <c r="AT140" s="30">
        <v>11.26</v>
      </c>
      <c r="AU140" s="34">
        <v>11.3</v>
      </c>
      <c r="AV140" s="24">
        <v>5.96</v>
      </c>
      <c r="AW140" s="24">
        <v>5.96</v>
      </c>
      <c r="AX140" s="25">
        <v>5.96</v>
      </c>
      <c r="AY140" s="24">
        <v>5.19</v>
      </c>
      <c r="AZ140" s="24">
        <v>5.13</v>
      </c>
      <c r="BA140" s="25">
        <v>5.16</v>
      </c>
      <c r="BB140" s="30">
        <v>6</v>
      </c>
      <c r="BC140" s="30">
        <v>5.95</v>
      </c>
      <c r="BD140" s="34">
        <v>5.98</v>
      </c>
      <c r="BE140" s="30">
        <v>22.17</v>
      </c>
      <c r="BF140" s="30">
        <v>22.16</v>
      </c>
      <c r="BG140" s="34">
        <v>22.17</v>
      </c>
      <c r="BH140" s="30">
        <v>13.84</v>
      </c>
      <c r="BI140" s="30">
        <v>13.84</v>
      </c>
      <c r="BJ140" s="34">
        <v>13.84</v>
      </c>
      <c r="BK140" s="24">
        <v>1.6</v>
      </c>
      <c r="BL140" s="24">
        <v>1.58</v>
      </c>
      <c r="BM140" s="25">
        <v>1.59</v>
      </c>
    </row>
    <row r="141" spans="1:65" s="17" customFormat="1" ht="11.25" customHeight="1" x14ac:dyDescent="0.15">
      <c r="A141" s="82"/>
      <c r="B141" s="21">
        <v>16</v>
      </c>
      <c r="C141" s="24">
        <v>3.98</v>
      </c>
      <c r="D141" s="24">
        <v>3.95</v>
      </c>
      <c r="E141" s="25">
        <v>3.97</v>
      </c>
      <c r="F141" s="24">
        <v>7.34</v>
      </c>
      <c r="G141" s="24">
        <v>7.26</v>
      </c>
      <c r="H141" s="25">
        <v>7.3</v>
      </c>
      <c r="I141" s="30">
        <v>29.9</v>
      </c>
      <c r="J141" s="30">
        <v>29.77</v>
      </c>
      <c r="K141" s="34">
        <v>29.84</v>
      </c>
      <c r="L141" s="30">
        <v>11.18</v>
      </c>
      <c r="M141" s="30">
        <v>10.82</v>
      </c>
      <c r="N141" s="34">
        <v>11</v>
      </c>
      <c r="O141" s="24">
        <v>6.27</v>
      </c>
      <c r="P141" s="24">
        <v>6.2</v>
      </c>
      <c r="Q141" s="25">
        <v>6.24</v>
      </c>
      <c r="R141" s="24">
        <v>6.39</v>
      </c>
      <c r="S141" s="24">
        <v>6.36</v>
      </c>
      <c r="T141" s="25">
        <v>6.38</v>
      </c>
      <c r="U141" s="30">
        <v>8.36</v>
      </c>
      <c r="V141" s="30">
        <v>8.33</v>
      </c>
      <c r="W141" s="34">
        <v>8.35</v>
      </c>
      <c r="X141" s="30">
        <v>6.44</v>
      </c>
      <c r="Y141" s="30">
        <v>6.42</v>
      </c>
      <c r="Z141" s="34">
        <v>6.43</v>
      </c>
      <c r="AA141" s="30">
        <v>15.83</v>
      </c>
      <c r="AB141" s="30">
        <v>15.8</v>
      </c>
      <c r="AC141" s="34">
        <v>15.82</v>
      </c>
      <c r="AD141" s="24">
        <v>9.4</v>
      </c>
      <c r="AE141" s="24">
        <v>9.1999999999999993</v>
      </c>
      <c r="AF141" s="25">
        <v>9.3000000000000007</v>
      </c>
      <c r="AG141" s="24">
        <v>6</v>
      </c>
      <c r="AH141" s="24">
        <v>5.97</v>
      </c>
      <c r="AI141" s="25">
        <v>5.99</v>
      </c>
      <c r="AJ141" s="30">
        <v>11.22</v>
      </c>
      <c r="AK141" s="30">
        <v>11.16</v>
      </c>
      <c r="AL141" s="34">
        <v>11.19</v>
      </c>
      <c r="AM141" s="24">
        <v>4.84</v>
      </c>
      <c r="AN141" s="24">
        <v>4.8099999999999996</v>
      </c>
      <c r="AO141" s="25">
        <v>4.83</v>
      </c>
      <c r="AP141" s="24">
        <v>8.4700000000000006</v>
      </c>
      <c r="AQ141" s="24">
        <v>8.4700000000000006</v>
      </c>
      <c r="AR141" s="25">
        <v>8.4700000000000006</v>
      </c>
      <c r="AS141" s="30">
        <v>11.31</v>
      </c>
      <c r="AT141" s="30">
        <v>11.23</v>
      </c>
      <c r="AU141" s="34">
        <v>11.27</v>
      </c>
      <c r="AV141" s="24">
        <v>5.96</v>
      </c>
      <c r="AW141" s="24">
        <v>5.95</v>
      </c>
      <c r="AX141" s="25">
        <v>5.96</v>
      </c>
      <c r="AY141" s="24">
        <v>5.17</v>
      </c>
      <c r="AZ141" s="24">
        <v>5.1100000000000003</v>
      </c>
      <c r="BA141" s="25">
        <v>5.14</v>
      </c>
      <c r="BB141" s="30">
        <v>6</v>
      </c>
      <c r="BC141" s="30">
        <v>5.97</v>
      </c>
      <c r="BD141" s="34">
        <v>5.99</v>
      </c>
      <c r="BE141" s="30">
        <v>22.17</v>
      </c>
      <c r="BF141" s="30">
        <v>22.14</v>
      </c>
      <c r="BG141" s="34">
        <v>22.16</v>
      </c>
      <c r="BH141" s="30">
        <v>13.84</v>
      </c>
      <c r="BI141" s="30">
        <v>13.84</v>
      </c>
      <c r="BJ141" s="34">
        <v>13.84</v>
      </c>
      <c r="BK141" s="24">
        <v>1.58</v>
      </c>
      <c r="BL141" s="24">
        <v>1.56</v>
      </c>
      <c r="BM141" s="25">
        <v>1.57</v>
      </c>
    </row>
    <row r="142" spans="1:65" s="17" customFormat="1" ht="11.25" customHeight="1" x14ac:dyDescent="0.15">
      <c r="A142" s="82"/>
      <c r="B142" s="21">
        <v>17</v>
      </c>
      <c r="C142" s="24">
        <v>3.96</v>
      </c>
      <c r="D142" s="24">
        <v>3.95</v>
      </c>
      <c r="E142" s="25">
        <v>3.96</v>
      </c>
      <c r="F142" s="24">
        <v>7.37</v>
      </c>
      <c r="G142" s="24">
        <v>7.3</v>
      </c>
      <c r="H142" s="25">
        <v>7.34</v>
      </c>
      <c r="I142" s="30">
        <v>29.91</v>
      </c>
      <c r="J142" s="30">
        <v>29.8</v>
      </c>
      <c r="K142" s="34">
        <v>29.86</v>
      </c>
      <c r="L142" s="30">
        <v>11.19</v>
      </c>
      <c r="M142" s="30">
        <v>10.84</v>
      </c>
      <c r="N142" s="34">
        <v>11.02</v>
      </c>
      <c r="O142" s="24">
        <v>6.28</v>
      </c>
      <c r="P142" s="24">
        <v>6.23</v>
      </c>
      <c r="Q142" s="25">
        <v>6.26</v>
      </c>
      <c r="R142" s="24">
        <v>6.39</v>
      </c>
      <c r="S142" s="24">
        <v>6.39</v>
      </c>
      <c r="T142" s="25">
        <v>6.39</v>
      </c>
      <c r="U142" s="30">
        <v>8.36</v>
      </c>
      <c r="V142" s="30">
        <v>8.32</v>
      </c>
      <c r="W142" s="34">
        <v>8.34</v>
      </c>
      <c r="X142" s="30">
        <v>6.5</v>
      </c>
      <c r="Y142" s="30">
        <v>6.42</v>
      </c>
      <c r="Z142" s="34">
        <v>6.46</v>
      </c>
      <c r="AA142" s="30">
        <v>15.81</v>
      </c>
      <c r="AB142" s="30">
        <v>15.8</v>
      </c>
      <c r="AC142" s="34">
        <v>15.81</v>
      </c>
      <c r="AD142" s="24">
        <v>9.4</v>
      </c>
      <c r="AE142" s="24">
        <v>9.33</v>
      </c>
      <c r="AF142" s="25">
        <v>9.3699999999999992</v>
      </c>
      <c r="AG142" s="24">
        <v>6</v>
      </c>
      <c r="AH142" s="24">
        <v>5.97</v>
      </c>
      <c r="AI142" s="25">
        <v>5.99</v>
      </c>
      <c r="AJ142" s="30">
        <v>11.24</v>
      </c>
      <c r="AK142" s="30">
        <v>11.16</v>
      </c>
      <c r="AL142" s="34">
        <v>11.2</v>
      </c>
      <c r="AM142" s="24">
        <v>4.83</v>
      </c>
      <c r="AN142" s="24">
        <v>4.8099999999999996</v>
      </c>
      <c r="AO142" s="25">
        <v>4.82</v>
      </c>
      <c r="AP142" s="24">
        <v>8.4700000000000006</v>
      </c>
      <c r="AQ142" s="24">
        <v>8.4700000000000006</v>
      </c>
      <c r="AR142" s="25">
        <v>8.4700000000000006</v>
      </c>
      <c r="AS142" s="30">
        <v>11.33</v>
      </c>
      <c r="AT142" s="30">
        <v>11.24</v>
      </c>
      <c r="AU142" s="34">
        <v>11.29</v>
      </c>
      <c r="AV142" s="24">
        <v>5.95</v>
      </c>
      <c r="AW142" s="24">
        <v>5.95</v>
      </c>
      <c r="AX142" s="25">
        <v>5.95</v>
      </c>
      <c r="AY142" s="24">
        <v>5.2</v>
      </c>
      <c r="AZ142" s="24">
        <v>5.1100000000000003</v>
      </c>
      <c r="BA142" s="25">
        <v>5.16</v>
      </c>
      <c r="BB142" s="30">
        <v>5.97</v>
      </c>
      <c r="BC142" s="30">
        <v>5.95</v>
      </c>
      <c r="BD142" s="34">
        <v>5.96</v>
      </c>
      <c r="BE142" s="30">
        <v>22.16</v>
      </c>
      <c r="BF142" s="30">
        <v>22.14</v>
      </c>
      <c r="BG142" s="34">
        <v>22.15</v>
      </c>
      <c r="BH142" s="30">
        <v>13.84</v>
      </c>
      <c r="BI142" s="30">
        <v>13.83</v>
      </c>
      <c r="BJ142" s="34">
        <v>13.84</v>
      </c>
      <c r="BK142" s="24">
        <v>1.58</v>
      </c>
      <c r="BL142" s="24">
        <v>1.54</v>
      </c>
      <c r="BM142" s="25">
        <v>1.56</v>
      </c>
    </row>
    <row r="143" spans="1:65" s="17" customFormat="1" ht="11.25" customHeight="1" x14ac:dyDescent="0.15">
      <c r="A143" s="82"/>
      <c r="B143" s="21">
        <v>18</v>
      </c>
      <c r="C143" s="24">
        <v>3.98</v>
      </c>
      <c r="D143" s="24">
        <v>3.96</v>
      </c>
      <c r="E143" s="25">
        <v>3.97</v>
      </c>
      <c r="F143" s="24">
        <v>7.38</v>
      </c>
      <c r="G143" s="24">
        <v>7.31</v>
      </c>
      <c r="H143" s="25">
        <v>7.35</v>
      </c>
      <c r="I143" s="30">
        <v>29.93</v>
      </c>
      <c r="J143" s="30">
        <v>29.84</v>
      </c>
      <c r="K143" s="34">
        <v>29.89</v>
      </c>
      <c r="L143" s="30">
        <v>11.2</v>
      </c>
      <c r="M143" s="30">
        <v>10.83</v>
      </c>
      <c r="N143" s="34">
        <v>11.02</v>
      </c>
      <c r="O143" s="24">
        <v>6.31</v>
      </c>
      <c r="P143" s="24">
        <v>6.27</v>
      </c>
      <c r="Q143" s="25">
        <v>6.29</v>
      </c>
      <c r="R143" s="24">
        <v>6.42</v>
      </c>
      <c r="S143" s="24">
        <v>6.41</v>
      </c>
      <c r="T143" s="25">
        <v>6.42</v>
      </c>
      <c r="U143" s="30">
        <v>8.3800000000000008</v>
      </c>
      <c r="V143" s="30">
        <v>8.36</v>
      </c>
      <c r="W143" s="34">
        <v>8.3699999999999992</v>
      </c>
      <c r="X143" s="30">
        <v>6.56</v>
      </c>
      <c r="Y143" s="30">
        <v>6.5</v>
      </c>
      <c r="Z143" s="34">
        <v>6.53</v>
      </c>
      <c r="AA143" s="30">
        <v>15.83</v>
      </c>
      <c r="AB143" s="30">
        <v>15.81</v>
      </c>
      <c r="AC143" s="34">
        <v>15.82</v>
      </c>
      <c r="AD143" s="24">
        <v>9.3699999999999992</v>
      </c>
      <c r="AE143" s="24">
        <v>9.2799999999999994</v>
      </c>
      <c r="AF143" s="25">
        <v>9.33</v>
      </c>
      <c r="AG143" s="24">
        <v>6</v>
      </c>
      <c r="AH143" s="24">
        <v>5.99</v>
      </c>
      <c r="AI143" s="25">
        <v>6</v>
      </c>
      <c r="AJ143" s="30">
        <v>11.27</v>
      </c>
      <c r="AK143" s="30">
        <v>11.19</v>
      </c>
      <c r="AL143" s="34">
        <v>11.23</v>
      </c>
      <c r="AM143" s="24">
        <v>4.83</v>
      </c>
      <c r="AN143" s="24">
        <v>4.8099999999999996</v>
      </c>
      <c r="AO143" s="25">
        <v>4.82</v>
      </c>
      <c r="AP143" s="24">
        <v>8.4700000000000006</v>
      </c>
      <c r="AQ143" s="24">
        <v>8.4700000000000006</v>
      </c>
      <c r="AR143" s="25">
        <v>8.4700000000000006</v>
      </c>
      <c r="AS143" s="30">
        <v>11.35</v>
      </c>
      <c r="AT143" s="30">
        <v>11.24</v>
      </c>
      <c r="AU143" s="34">
        <v>11.3</v>
      </c>
      <c r="AV143" s="24">
        <v>5.95</v>
      </c>
      <c r="AW143" s="24">
        <v>5.95</v>
      </c>
      <c r="AX143" s="25">
        <v>5.95</v>
      </c>
      <c r="AY143" s="24">
        <v>5.23</v>
      </c>
      <c r="AZ143" s="24">
        <v>5.12</v>
      </c>
      <c r="BA143" s="25">
        <v>5.18</v>
      </c>
      <c r="BB143" s="30">
        <v>6</v>
      </c>
      <c r="BC143" s="30">
        <v>5.96</v>
      </c>
      <c r="BD143" s="34">
        <v>5.98</v>
      </c>
      <c r="BE143" s="30">
        <v>22.17</v>
      </c>
      <c r="BF143" s="30">
        <v>22.16</v>
      </c>
      <c r="BG143" s="34">
        <v>22.17</v>
      </c>
      <c r="BH143" s="30">
        <v>13.83</v>
      </c>
      <c r="BI143" s="30">
        <v>13.83</v>
      </c>
      <c r="BJ143" s="34">
        <v>13.83</v>
      </c>
      <c r="BK143" s="24">
        <v>1.59</v>
      </c>
      <c r="BL143" s="24">
        <v>1.55</v>
      </c>
      <c r="BM143" s="25">
        <v>1.57</v>
      </c>
    </row>
    <row r="144" spans="1:65" s="17" customFormat="1" ht="11.25" customHeight="1" x14ac:dyDescent="0.15">
      <c r="A144" s="82"/>
      <c r="B144" s="21">
        <v>19</v>
      </c>
      <c r="C144" s="24">
        <v>4</v>
      </c>
      <c r="D144" s="24">
        <v>3.97</v>
      </c>
      <c r="E144" s="25">
        <v>3.99</v>
      </c>
      <c r="F144" s="24">
        <v>7.39</v>
      </c>
      <c r="G144" s="24">
        <v>7.3</v>
      </c>
      <c r="H144" s="25">
        <v>7.35</v>
      </c>
      <c r="I144" s="30">
        <v>29.94</v>
      </c>
      <c r="J144" s="30">
        <v>29.83</v>
      </c>
      <c r="K144" s="34">
        <v>29.89</v>
      </c>
      <c r="L144" s="30">
        <v>11.22</v>
      </c>
      <c r="M144" s="30">
        <v>10.85</v>
      </c>
      <c r="N144" s="34">
        <v>11.04</v>
      </c>
      <c r="O144" s="24">
        <v>6.33</v>
      </c>
      <c r="P144" s="24">
        <v>6.29</v>
      </c>
      <c r="Q144" s="25">
        <v>6.31</v>
      </c>
      <c r="R144" s="24">
        <v>6.42</v>
      </c>
      <c r="S144" s="24">
        <v>6.42</v>
      </c>
      <c r="T144" s="25">
        <v>6.42</v>
      </c>
      <c r="U144" s="30">
        <v>8.3800000000000008</v>
      </c>
      <c r="V144" s="30">
        <v>8.3699999999999992</v>
      </c>
      <c r="W144" s="34">
        <v>8.3800000000000008</v>
      </c>
      <c r="X144" s="30">
        <v>6.6</v>
      </c>
      <c r="Y144" s="30">
        <v>6.56</v>
      </c>
      <c r="Z144" s="34">
        <v>6.58</v>
      </c>
      <c r="AA144" s="30">
        <v>15.84</v>
      </c>
      <c r="AB144" s="30">
        <v>15.83</v>
      </c>
      <c r="AC144" s="34">
        <v>15.84</v>
      </c>
      <c r="AD144" s="24">
        <v>9.4700000000000006</v>
      </c>
      <c r="AE144" s="24">
        <v>9.36</v>
      </c>
      <c r="AF144" s="25">
        <v>9.42</v>
      </c>
      <c r="AG144" s="24">
        <v>6.01</v>
      </c>
      <c r="AH144" s="24">
        <v>5.99</v>
      </c>
      <c r="AI144" s="25">
        <v>6</v>
      </c>
      <c r="AJ144" s="30">
        <v>11.29</v>
      </c>
      <c r="AK144" s="30">
        <v>11.22</v>
      </c>
      <c r="AL144" s="34">
        <v>11.26</v>
      </c>
      <c r="AM144" s="24">
        <v>4.84</v>
      </c>
      <c r="AN144" s="24">
        <v>4.82</v>
      </c>
      <c r="AO144" s="25">
        <v>4.83</v>
      </c>
      <c r="AP144" s="24">
        <v>8.48</v>
      </c>
      <c r="AQ144" s="24">
        <v>8.4700000000000006</v>
      </c>
      <c r="AR144" s="25">
        <v>8.48</v>
      </c>
      <c r="AS144" s="30">
        <v>11.37</v>
      </c>
      <c r="AT144" s="30">
        <v>11.24</v>
      </c>
      <c r="AU144" s="34">
        <v>11.31</v>
      </c>
      <c r="AV144" s="24">
        <v>5.95</v>
      </c>
      <c r="AW144" s="24">
        <v>5.95</v>
      </c>
      <c r="AX144" s="25">
        <v>5.95</v>
      </c>
      <c r="AY144" s="24">
        <v>5.25</v>
      </c>
      <c r="AZ144" s="24">
        <v>5.12</v>
      </c>
      <c r="BA144" s="25">
        <v>5.19</v>
      </c>
      <c r="BB144" s="30">
        <v>6</v>
      </c>
      <c r="BC144" s="30">
        <v>5.99</v>
      </c>
      <c r="BD144" s="34">
        <v>6</v>
      </c>
      <c r="BE144" s="30">
        <v>22.18</v>
      </c>
      <c r="BF144" s="30">
        <v>22.17</v>
      </c>
      <c r="BG144" s="34">
        <v>22.18</v>
      </c>
      <c r="BH144" s="30">
        <v>13.83</v>
      </c>
      <c r="BI144" s="30">
        <v>13.83</v>
      </c>
      <c r="BJ144" s="34">
        <v>13.83</v>
      </c>
      <c r="BK144" s="24">
        <v>1.59</v>
      </c>
      <c r="BL144" s="24">
        <v>1.55</v>
      </c>
      <c r="BM144" s="25">
        <v>1.57</v>
      </c>
    </row>
    <row r="145" spans="1:65" s="17" customFormat="1" ht="11.25" customHeight="1" x14ac:dyDescent="0.15">
      <c r="A145" s="82"/>
      <c r="B145" s="26">
        <v>20</v>
      </c>
      <c r="C145" s="27">
        <v>4.01</v>
      </c>
      <c r="D145" s="27">
        <v>3.99</v>
      </c>
      <c r="E145" s="28">
        <v>4</v>
      </c>
      <c r="F145" s="27">
        <v>7.38</v>
      </c>
      <c r="G145" s="27">
        <v>7.28</v>
      </c>
      <c r="H145" s="28">
        <v>7.33</v>
      </c>
      <c r="I145" s="36">
        <v>29.94</v>
      </c>
      <c r="J145" s="36">
        <v>29.81</v>
      </c>
      <c r="K145" s="37">
        <v>29.88</v>
      </c>
      <c r="L145" s="36">
        <v>11.26</v>
      </c>
      <c r="M145" s="36">
        <v>11.22</v>
      </c>
      <c r="N145" s="37">
        <v>11.24</v>
      </c>
      <c r="O145" s="27">
        <v>6.33</v>
      </c>
      <c r="P145" s="27">
        <v>6.28</v>
      </c>
      <c r="Q145" s="28">
        <v>6.31</v>
      </c>
      <c r="R145" s="27">
        <v>6.42</v>
      </c>
      <c r="S145" s="27">
        <v>6.41</v>
      </c>
      <c r="T145" s="28">
        <v>6.42</v>
      </c>
      <c r="U145" s="36">
        <v>8.3800000000000008</v>
      </c>
      <c r="V145" s="36">
        <v>8.3699999999999992</v>
      </c>
      <c r="W145" s="37">
        <v>8.3800000000000008</v>
      </c>
      <c r="X145" s="36">
        <v>6.62</v>
      </c>
      <c r="Y145" s="36">
        <v>6.59</v>
      </c>
      <c r="Z145" s="37">
        <v>6.61</v>
      </c>
      <c r="AA145" s="36">
        <v>15.85</v>
      </c>
      <c r="AB145" s="36">
        <v>15.84</v>
      </c>
      <c r="AC145" s="37">
        <v>15.85</v>
      </c>
      <c r="AD145" s="27">
        <v>9.58</v>
      </c>
      <c r="AE145" s="27">
        <v>9.4600000000000009</v>
      </c>
      <c r="AF145" s="28">
        <v>9.52</v>
      </c>
      <c r="AG145" s="27">
        <v>6</v>
      </c>
      <c r="AH145" s="27">
        <v>5.99</v>
      </c>
      <c r="AI145" s="28">
        <v>6</v>
      </c>
      <c r="AJ145" s="36">
        <v>11.31</v>
      </c>
      <c r="AK145" s="36">
        <v>11.23</v>
      </c>
      <c r="AL145" s="37">
        <v>11.27</v>
      </c>
      <c r="AM145" s="27">
        <v>4.84</v>
      </c>
      <c r="AN145" s="27">
        <v>4.8099999999999996</v>
      </c>
      <c r="AO145" s="28">
        <v>4.83</v>
      </c>
      <c r="AP145" s="27">
        <v>8.48</v>
      </c>
      <c r="AQ145" s="27">
        <v>8.48</v>
      </c>
      <c r="AR145" s="28">
        <v>8.48</v>
      </c>
      <c r="AS145" s="36">
        <v>11.37</v>
      </c>
      <c r="AT145" s="36">
        <v>11.22</v>
      </c>
      <c r="AU145" s="37">
        <v>11.3</v>
      </c>
      <c r="AV145" s="27">
        <v>5.95</v>
      </c>
      <c r="AW145" s="27">
        <v>5.94</v>
      </c>
      <c r="AX145" s="28">
        <v>5.95</v>
      </c>
      <c r="AY145" s="27">
        <v>5.25</v>
      </c>
      <c r="AZ145" s="27">
        <v>5.09</v>
      </c>
      <c r="BA145" s="28">
        <v>5.17</v>
      </c>
      <c r="BB145" s="36">
        <v>6.03</v>
      </c>
      <c r="BC145" s="36">
        <v>5.98</v>
      </c>
      <c r="BD145" s="37">
        <v>6.01</v>
      </c>
      <c r="BE145" s="36">
        <v>22.19</v>
      </c>
      <c r="BF145" s="36">
        <v>22.18</v>
      </c>
      <c r="BG145" s="37">
        <v>22.19</v>
      </c>
      <c r="BH145" s="36">
        <v>13.83</v>
      </c>
      <c r="BI145" s="36">
        <v>13.82</v>
      </c>
      <c r="BJ145" s="37">
        <v>13.83</v>
      </c>
      <c r="BK145" s="27">
        <v>1.59</v>
      </c>
      <c r="BL145" s="27">
        <v>1.54</v>
      </c>
      <c r="BM145" s="28">
        <v>1.57</v>
      </c>
    </row>
    <row r="146" spans="1:65" s="17" customFormat="1" ht="11.25" customHeight="1" x14ac:dyDescent="0.15">
      <c r="A146" s="82"/>
      <c r="B146" s="29">
        <v>21</v>
      </c>
      <c r="C146" s="22">
        <v>4.01</v>
      </c>
      <c r="D146" s="22">
        <v>3.98</v>
      </c>
      <c r="E146" s="23">
        <v>4</v>
      </c>
      <c r="F146" s="22">
        <v>7.37</v>
      </c>
      <c r="G146" s="22">
        <v>7.27</v>
      </c>
      <c r="H146" s="23">
        <v>7.32</v>
      </c>
      <c r="I146" s="31">
        <v>29.93</v>
      </c>
      <c r="J146" s="31">
        <v>29.81</v>
      </c>
      <c r="K146" s="32">
        <v>29.87</v>
      </c>
      <c r="L146" s="31">
        <v>11.28</v>
      </c>
      <c r="M146" s="31">
        <v>11.25</v>
      </c>
      <c r="N146" s="32">
        <v>11.27</v>
      </c>
      <c r="O146" s="22">
        <v>6.31</v>
      </c>
      <c r="P146" s="22">
        <v>6.27</v>
      </c>
      <c r="Q146" s="23">
        <v>6.29</v>
      </c>
      <c r="R146" s="22">
        <v>6.43</v>
      </c>
      <c r="S146" s="22">
        <v>6.41</v>
      </c>
      <c r="T146" s="23">
        <v>6.42</v>
      </c>
      <c r="U146" s="31">
        <v>8.3800000000000008</v>
      </c>
      <c r="V146" s="31">
        <v>8.36</v>
      </c>
      <c r="W146" s="32">
        <v>8.3699999999999992</v>
      </c>
      <c r="X146" s="31">
        <v>6.61</v>
      </c>
      <c r="Y146" s="31">
        <v>6.59</v>
      </c>
      <c r="Z146" s="32">
        <v>6.6</v>
      </c>
      <c r="AA146" s="31">
        <v>15.87</v>
      </c>
      <c r="AB146" s="31">
        <v>15.85</v>
      </c>
      <c r="AC146" s="32">
        <v>15.86</v>
      </c>
      <c r="AD146" s="22">
        <v>9.7100000000000009</v>
      </c>
      <c r="AE146" s="22">
        <v>9.57</v>
      </c>
      <c r="AF146" s="23">
        <v>9.64</v>
      </c>
      <c r="AG146" s="22">
        <v>6</v>
      </c>
      <c r="AH146" s="22">
        <v>5.99</v>
      </c>
      <c r="AI146" s="23">
        <v>6</v>
      </c>
      <c r="AJ146" s="31">
        <v>11.36</v>
      </c>
      <c r="AK146" s="31">
        <v>11.26</v>
      </c>
      <c r="AL146" s="32">
        <v>11.31</v>
      </c>
      <c r="AM146" s="22">
        <v>4.84</v>
      </c>
      <c r="AN146" s="22">
        <v>4.8099999999999996</v>
      </c>
      <c r="AO146" s="23">
        <v>4.83</v>
      </c>
      <c r="AP146" s="22">
        <v>8.49</v>
      </c>
      <c r="AQ146" s="22">
        <v>8.48</v>
      </c>
      <c r="AR146" s="23">
        <v>8.49</v>
      </c>
      <c r="AS146" s="31">
        <v>11.37</v>
      </c>
      <c r="AT146" s="31">
        <v>11.2</v>
      </c>
      <c r="AU146" s="32">
        <v>11.29</v>
      </c>
      <c r="AV146" s="22">
        <v>5.94</v>
      </c>
      <c r="AW146" s="22">
        <v>5.94</v>
      </c>
      <c r="AX146" s="23">
        <v>5.94</v>
      </c>
      <c r="AY146" s="22">
        <v>5.25</v>
      </c>
      <c r="AZ146" s="22">
        <v>5.09</v>
      </c>
      <c r="BA146" s="23">
        <v>5.17</v>
      </c>
      <c r="BB146" s="31">
        <v>6.06</v>
      </c>
      <c r="BC146" s="31">
        <v>6.02</v>
      </c>
      <c r="BD146" s="32">
        <v>6.04</v>
      </c>
      <c r="BE146" s="31">
        <v>22.19</v>
      </c>
      <c r="BF146" s="31">
        <v>22.19</v>
      </c>
      <c r="BG146" s="32">
        <v>22.19</v>
      </c>
      <c r="BH146" s="31">
        <v>13.82</v>
      </c>
      <c r="BI146" s="31">
        <v>13.82</v>
      </c>
      <c r="BJ146" s="32">
        <v>13.82</v>
      </c>
      <c r="BK146" s="22">
        <v>1.63</v>
      </c>
      <c r="BL146" s="22">
        <v>1.54</v>
      </c>
      <c r="BM146" s="23">
        <v>1.59</v>
      </c>
    </row>
    <row r="147" spans="1:65" s="17" customFormat="1" ht="11.25" customHeight="1" x14ac:dyDescent="0.15">
      <c r="A147" s="82"/>
      <c r="B147" s="21">
        <v>22</v>
      </c>
      <c r="C147" s="24">
        <v>3.98</v>
      </c>
      <c r="D147" s="24">
        <v>3.96</v>
      </c>
      <c r="E147" s="25">
        <v>3.97</v>
      </c>
      <c r="F147" s="24">
        <v>7.37</v>
      </c>
      <c r="G147" s="24">
        <v>7.27</v>
      </c>
      <c r="H147" s="25">
        <v>7.32</v>
      </c>
      <c r="I147" s="30">
        <v>29.92</v>
      </c>
      <c r="J147" s="30">
        <v>29.8</v>
      </c>
      <c r="K147" s="34">
        <v>29.86</v>
      </c>
      <c r="L147" s="30">
        <v>11.28</v>
      </c>
      <c r="M147" s="30">
        <v>10.88</v>
      </c>
      <c r="N147" s="34">
        <v>11.08</v>
      </c>
      <c r="O147" s="24">
        <v>6.31</v>
      </c>
      <c r="P147" s="24">
        <v>6.28</v>
      </c>
      <c r="Q147" s="25">
        <v>6.3</v>
      </c>
      <c r="R147" s="24">
        <v>6.44</v>
      </c>
      <c r="S147" s="24">
        <v>6.43</v>
      </c>
      <c r="T147" s="25">
        <v>6.44</v>
      </c>
      <c r="U147" s="30">
        <v>8.3800000000000008</v>
      </c>
      <c r="V147" s="30">
        <v>8.35</v>
      </c>
      <c r="W147" s="34">
        <v>8.3699999999999992</v>
      </c>
      <c r="X147" s="30">
        <v>6.62</v>
      </c>
      <c r="Y147" s="30">
        <v>6.6</v>
      </c>
      <c r="Z147" s="34">
        <v>6.61</v>
      </c>
      <c r="AA147" s="30">
        <v>15.87</v>
      </c>
      <c r="AB147" s="30">
        <v>15.86</v>
      </c>
      <c r="AC147" s="34">
        <v>15.87</v>
      </c>
      <c r="AD147" s="24">
        <v>9.86</v>
      </c>
      <c r="AE147" s="24">
        <v>9.68</v>
      </c>
      <c r="AF147" s="25">
        <v>9.77</v>
      </c>
      <c r="AG147" s="24">
        <v>6.01</v>
      </c>
      <c r="AH147" s="24">
        <v>6</v>
      </c>
      <c r="AI147" s="25">
        <v>6.01</v>
      </c>
      <c r="AJ147" s="30">
        <v>11.42</v>
      </c>
      <c r="AK147" s="30">
        <v>11.31</v>
      </c>
      <c r="AL147" s="34">
        <v>11.37</v>
      </c>
      <c r="AM147" s="24">
        <v>4.83</v>
      </c>
      <c r="AN147" s="24">
        <v>4.8099999999999996</v>
      </c>
      <c r="AO147" s="25">
        <v>4.82</v>
      </c>
      <c r="AP147" s="24">
        <v>8.49</v>
      </c>
      <c r="AQ147" s="24">
        <v>8.49</v>
      </c>
      <c r="AR147" s="25">
        <v>8.49</v>
      </c>
      <c r="AS147" s="30">
        <v>11.39</v>
      </c>
      <c r="AT147" s="30">
        <v>11.2</v>
      </c>
      <c r="AU147" s="34">
        <v>11.3</v>
      </c>
      <c r="AV147" s="24">
        <v>5.94</v>
      </c>
      <c r="AW147" s="24">
        <v>5.94</v>
      </c>
      <c r="AX147" s="25">
        <v>5.94</v>
      </c>
      <c r="AY147" s="24">
        <v>5.27</v>
      </c>
      <c r="AZ147" s="24">
        <v>5.08</v>
      </c>
      <c r="BA147" s="25">
        <v>5.18</v>
      </c>
      <c r="BB147" s="30">
        <v>6.06</v>
      </c>
      <c r="BC147" s="30">
        <v>6.02</v>
      </c>
      <c r="BD147" s="34">
        <v>6.04</v>
      </c>
      <c r="BE147" s="30">
        <v>22.2</v>
      </c>
      <c r="BF147" s="30">
        <v>22.19</v>
      </c>
      <c r="BG147" s="34">
        <v>22.2</v>
      </c>
      <c r="BH147" s="30">
        <v>13.82</v>
      </c>
      <c r="BI147" s="30">
        <v>13.82</v>
      </c>
      <c r="BJ147" s="34">
        <v>13.82</v>
      </c>
      <c r="BK147" s="24">
        <v>1.72</v>
      </c>
      <c r="BL147" s="24">
        <v>1.64</v>
      </c>
      <c r="BM147" s="25">
        <v>1.68</v>
      </c>
    </row>
    <row r="148" spans="1:65" s="17" customFormat="1" ht="11.25" customHeight="1" x14ac:dyDescent="0.15">
      <c r="A148" s="82"/>
      <c r="B148" s="21">
        <v>23</v>
      </c>
      <c r="C148" s="24">
        <v>3.98</v>
      </c>
      <c r="D148" s="24">
        <v>3.95</v>
      </c>
      <c r="E148" s="25">
        <v>3.97</v>
      </c>
      <c r="F148" s="24">
        <v>7.35</v>
      </c>
      <c r="G148" s="24">
        <v>7.25</v>
      </c>
      <c r="H148" s="25">
        <v>7.3</v>
      </c>
      <c r="I148" s="30">
        <v>29.91</v>
      </c>
      <c r="J148" s="30">
        <v>29.78</v>
      </c>
      <c r="K148" s="34">
        <v>29.85</v>
      </c>
      <c r="L148" s="30">
        <v>11.14</v>
      </c>
      <c r="M148" s="30">
        <v>10.25</v>
      </c>
      <c r="N148" s="34">
        <v>10.7</v>
      </c>
      <c r="O148" s="24">
        <v>6.31</v>
      </c>
      <c r="P148" s="24">
        <v>6.27</v>
      </c>
      <c r="Q148" s="25">
        <v>6.29</v>
      </c>
      <c r="R148" s="24">
        <v>6.44</v>
      </c>
      <c r="S148" s="24">
        <v>6.43</v>
      </c>
      <c r="T148" s="25">
        <v>6.44</v>
      </c>
      <c r="U148" s="30">
        <v>8.36</v>
      </c>
      <c r="V148" s="30">
        <v>8.35</v>
      </c>
      <c r="W148" s="34">
        <v>8.36</v>
      </c>
      <c r="X148" s="30">
        <v>7.89</v>
      </c>
      <c r="Y148" s="30">
        <v>6.61</v>
      </c>
      <c r="Z148" s="34">
        <v>7.25</v>
      </c>
      <c r="AA148" s="30">
        <v>15.86</v>
      </c>
      <c r="AB148" s="30">
        <v>15.84</v>
      </c>
      <c r="AC148" s="34">
        <v>15.85</v>
      </c>
      <c r="AD148" s="24">
        <v>9.85</v>
      </c>
      <c r="AE148" s="24">
        <v>9.75</v>
      </c>
      <c r="AF148" s="25">
        <v>9.8000000000000007</v>
      </c>
      <c r="AG148" s="24">
        <v>6.01</v>
      </c>
      <c r="AH148" s="24">
        <v>5.99</v>
      </c>
      <c r="AI148" s="25">
        <v>6</v>
      </c>
      <c r="AJ148" s="30">
        <v>11.44</v>
      </c>
      <c r="AK148" s="30">
        <v>11.36</v>
      </c>
      <c r="AL148" s="34">
        <v>11.4</v>
      </c>
      <c r="AM148" s="24">
        <v>4.83</v>
      </c>
      <c r="AN148" s="24">
        <v>4.8099999999999996</v>
      </c>
      <c r="AO148" s="25">
        <v>4.82</v>
      </c>
      <c r="AP148" s="24">
        <v>8.49</v>
      </c>
      <c r="AQ148" s="24">
        <v>8.49</v>
      </c>
      <c r="AR148" s="25">
        <v>8.49</v>
      </c>
      <c r="AS148" s="30">
        <v>11.38</v>
      </c>
      <c r="AT148" s="30">
        <v>11.2</v>
      </c>
      <c r="AU148" s="34">
        <v>11.29</v>
      </c>
      <c r="AV148" s="24">
        <v>5.94</v>
      </c>
      <c r="AW148" s="24">
        <v>5.93</v>
      </c>
      <c r="AX148" s="25">
        <v>5.94</v>
      </c>
      <c r="AY148" s="24">
        <v>5.26</v>
      </c>
      <c r="AZ148" s="24">
        <v>5.08</v>
      </c>
      <c r="BA148" s="25">
        <v>5.17</v>
      </c>
      <c r="BB148" s="30">
        <v>6.03</v>
      </c>
      <c r="BC148" s="30">
        <v>6.01</v>
      </c>
      <c r="BD148" s="34">
        <v>6.02</v>
      </c>
      <c r="BE148" s="30">
        <v>22.2</v>
      </c>
      <c r="BF148" s="30">
        <v>22.2</v>
      </c>
      <c r="BG148" s="34">
        <v>22.2</v>
      </c>
      <c r="BH148" s="30">
        <v>13.82</v>
      </c>
      <c r="BI148" s="30">
        <v>13.82</v>
      </c>
      <c r="BJ148" s="34">
        <v>13.82</v>
      </c>
      <c r="BK148" s="24">
        <v>1.73</v>
      </c>
      <c r="BL148" s="24">
        <v>1.67</v>
      </c>
      <c r="BM148" s="25">
        <v>1.7</v>
      </c>
    </row>
    <row r="149" spans="1:65" s="17" customFormat="1" ht="11.25" customHeight="1" x14ac:dyDescent="0.15">
      <c r="A149" s="82"/>
      <c r="B149" s="21">
        <v>24</v>
      </c>
      <c r="C149" s="24">
        <v>3.98</v>
      </c>
      <c r="D149" s="24">
        <v>3.96</v>
      </c>
      <c r="E149" s="25">
        <v>3.97</v>
      </c>
      <c r="F149" s="24">
        <v>7.34</v>
      </c>
      <c r="G149" s="24">
        <v>7.24</v>
      </c>
      <c r="H149" s="25">
        <v>7.29</v>
      </c>
      <c r="I149" s="30">
        <v>29.89</v>
      </c>
      <c r="J149" s="30">
        <v>29.77</v>
      </c>
      <c r="K149" s="34">
        <v>29.83</v>
      </c>
      <c r="L149" s="30">
        <v>10.31</v>
      </c>
      <c r="M149" s="30">
        <v>9.9</v>
      </c>
      <c r="N149" s="34">
        <v>10.11</v>
      </c>
      <c r="O149" s="24">
        <v>6.29</v>
      </c>
      <c r="P149" s="24">
        <v>6.26</v>
      </c>
      <c r="Q149" s="25">
        <v>6.28</v>
      </c>
      <c r="R149" s="24">
        <v>6.44</v>
      </c>
      <c r="S149" s="24">
        <v>6.43</v>
      </c>
      <c r="T149" s="25">
        <v>6.44</v>
      </c>
      <c r="U149" s="30">
        <v>8.36</v>
      </c>
      <c r="V149" s="30">
        <v>8.35</v>
      </c>
      <c r="W149" s="34">
        <v>8.36</v>
      </c>
      <c r="X149" s="30">
        <v>7.89</v>
      </c>
      <c r="Y149" s="30">
        <v>6.91</v>
      </c>
      <c r="Z149" s="34">
        <v>7.4</v>
      </c>
      <c r="AA149" s="30">
        <v>15.85</v>
      </c>
      <c r="AB149" s="30">
        <v>15.84</v>
      </c>
      <c r="AC149" s="34">
        <v>15.85</v>
      </c>
      <c r="AD149" s="24">
        <v>9.84</v>
      </c>
      <c r="AE149" s="24">
        <v>9.76</v>
      </c>
      <c r="AF149" s="25">
        <v>9.8000000000000007</v>
      </c>
      <c r="AG149" s="24">
        <v>6</v>
      </c>
      <c r="AH149" s="24">
        <v>5.99</v>
      </c>
      <c r="AI149" s="25">
        <v>6</v>
      </c>
      <c r="AJ149" s="30">
        <v>11.53</v>
      </c>
      <c r="AK149" s="30">
        <v>11.43</v>
      </c>
      <c r="AL149" s="34">
        <v>11.48</v>
      </c>
      <c r="AM149" s="24">
        <v>4.82</v>
      </c>
      <c r="AN149" s="24">
        <v>4.8</v>
      </c>
      <c r="AO149" s="25">
        <v>4.8099999999999996</v>
      </c>
      <c r="AP149" s="24">
        <v>8.5</v>
      </c>
      <c r="AQ149" s="24">
        <v>8.49</v>
      </c>
      <c r="AR149" s="25">
        <v>8.5</v>
      </c>
      <c r="AS149" s="30">
        <v>11.36</v>
      </c>
      <c r="AT149" s="30">
        <v>11.18</v>
      </c>
      <c r="AU149" s="34">
        <v>11.27</v>
      </c>
      <c r="AV149" s="24">
        <v>5.93</v>
      </c>
      <c r="AW149" s="24">
        <v>5.93</v>
      </c>
      <c r="AX149" s="25">
        <v>5.93</v>
      </c>
      <c r="AY149" s="24">
        <v>5.24</v>
      </c>
      <c r="AZ149" s="24">
        <v>5.07</v>
      </c>
      <c r="BA149" s="25">
        <v>5.16</v>
      </c>
      <c r="BB149" s="30">
        <v>6.03</v>
      </c>
      <c r="BC149" s="30">
        <v>6</v>
      </c>
      <c r="BD149" s="34">
        <v>6.02</v>
      </c>
      <c r="BE149" s="30">
        <v>22.21</v>
      </c>
      <c r="BF149" s="30">
        <v>22.2</v>
      </c>
      <c r="BG149" s="34">
        <v>22.21</v>
      </c>
      <c r="BH149" s="30">
        <v>13.82</v>
      </c>
      <c r="BI149" s="30">
        <v>13.81</v>
      </c>
      <c r="BJ149" s="34">
        <v>13.82</v>
      </c>
      <c r="BK149" s="24">
        <v>1.7</v>
      </c>
      <c r="BL149" s="24">
        <v>1.64</v>
      </c>
      <c r="BM149" s="25">
        <v>1.67</v>
      </c>
    </row>
    <row r="150" spans="1:65" s="17" customFormat="1" ht="11.25" customHeight="1" x14ac:dyDescent="0.15">
      <c r="A150" s="82"/>
      <c r="B150" s="21">
        <v>25</v>
      </c>
      <c r="C150" s="24">
        <v>3.99</v>
      </c>
      <c r="D150" s="24">
        <v>3.96</v>
      </c>
      <c r="E150" s="25">
        <v>3.98</v>
      </c>
      <c r="F150" s="24">
        <v>7.35</v>
      </c>
      <c r="G150" s="24">
        <v>7.26</v>
      </c>
      <c r="H150" s="25">
        <v>7.31</v>
      </c>
      <c r="I150" s="30">
        <v>29.9</v>
      </c>
      <c r="J150" s="30">
        <v>29.77</v>
      </c>
      <c r="K150" s="34">
        <v>29.84</v>
      </c>
      <c r="L150" s="30">
        <v>10.32</v>
      </c>
      <c r="M150" s="30">
        <v>9.9600000000000009</v>
      </c>
      <c r="N150" s="34">
        <v>10.14</v>
      </c>
      <c r="O150" s="24">
        <v>6.29</v>
      </c>
      <c r="P150" s="24">
        <v>6.27</v>
      </c>
      <c r="Q150" s="25">
        <v>6.28</v>
      </c>
      <c r="R150" s="24">
        <v>6.43</v>
      </c>
      <c r="S150" s="24">
        <v>6.42</v>
      </c>
      <c r="T150" s="25">
        <v>6.43</v>
      </c>
      <c r="U150" s="30">
        <v>8.36</v>
      </c>
      <c r="V150" s="30">
        <v>8.35</v>
      </c>
      <c r="W150" s="34">
        <v>8.36</v>
      </c>
      <c r="X150" s="30">
        <v>7.7</v>
      </c>
      <c r="Y150" s="30">
        <v>6.84</v>
      </c>
      <c r="Z150" s="34">
        <v>7.27</v>
      </c>
      <c r="AA150" s="30">
        <v>15.87</v>
      </c>
      <c r="AB150" s="30">
        <v>15.85</v>
      </c>
      <c r="AC150" s="34">
        <v>15.86</v>
      </c>
      <c r="AD150" s="24">
        <v>9.89</v>
      </c>
      <c r="AE150" s="24">
        <v>9.75</v>
      </c>
      <c r="AF150" s="25">
        <v>9.82</v>
      </c>
      <c r="AG150" s="24">
        <v>6.01</v>
      </c>
      <c r="AH150" s="24">
        <v>5.99</v>
      </c>
      <c r="AI150" s="25">
        <v>6</v>
      </c>
      <c r="AJ150" s="30">
        <v>11.58</v>
      </c>
      <c r="AK150" s="30">
        <v>11.46</v>
      </c>
      <c r="AL150" s="34">
        <v>11.52</v>
      </c>
      <c r="AM150" s="24">
        <v>4.82</v>
      </c>
      <c r="AN150" s="24">
        <v>4.8</v>
      </c>
      <c r="AO150" s="25">
        <v>4.8099999999999996</v>
      </c>
      <c r="AP150" s="24">
        <v>8.5</v>
      </c>
      <c r="AQ150" s="24">
        <v>8.5</v>
      </c>
      <c r="AR150" s="25">
        <v>8.5</v>
      </c>
      <c r="AS150" s="30">
        <v>11.35</v>
      </c>
      <c r="AT150" s="30">
        <v>11.17</v>
      </c>
      <c r="AU150" s="34">
        <v>11.26</v>
      </c>
      <c r="AV150" s="24">
        <v>5.93</v>
      </c>
      <c r="AW150" s="24">
        <v>5.93</v>
      </c>
      <c r="AX150" s="25">
        <v>5.93</v>
      </c>
      <c r="AY150" s="24">
        <v>5.24</v>
      </c>
      <c r="AZ150" s="24">
        <v>5.07</v>
      </c>
      <c r="BA150" s="25">
        <v>5.16</v>
      </c>
      <c r="BB150" s="30">
        <v>6</v>
      </c>
      <c r="BC150" s="30">
        <v>5.99</v>
      </c>
      <c r="BD150" s="34">
        <v>6</v>
      </c>
      <c r="BE150" s="30">
        <v>22.22</v>
      </c>
      <c r="BF150" s="30">
        <v>22.21</v>
      </c>
      <c r="BG150" s="34">
        <v>22.22</v>
      </c>
      <c r="BH150" s="30">
        <v>13.81</v>
      </c>
      <c r="BI150" s="30">
        <v>13.81</v>
      </c>
      <c r="BJ150" s="34">
        <v>13.81</v>
      </c>
      <c r="BK150" s="24">
        <v>1.68</v>
      </c>
      <c r="BL150" s="24">
        <v>1.63</v>
      </c>
      <c r="BM150" s="25">
        <v>1.66</v>
      </c>
    </row>
    <row r="151" spans="1:65" s="17" customFormat="1" ht="11.25" customHeight="1" x14ac:dyDescent="0.15">
      <c r="A151" s="82"/>
      <c r="B151" s="21">
        <v>26</v>
      </c>
      <c r="C151" s="24">
        <v>3.98</v>
      </c>
      <c r="D151" s="24">
        <v>3.96</v>
      </c>
      <c r="E151" s="25">
        <v>3.97</v>
      </c>
      <c r="F151" s="24">
        <v>7.33</v>
      </c>
      <c r="G151" s="24">
        <v>7.23</v>
      </c>
      <c r="H151" s="25">
        <v>7.28</v>
      </c>
      <c r="I151" s="30">
        <v>29.88</v>
      </c>
      <c r="J151" s="30">
        <v>29.75</v>
      </c>
      <c r="K151" s="34">
        <v>29.82</v>
      </c>
      <c r="L151" s="30">
        <v>10.29</v>
      </c>
      <c r="M151" s="30">
        <v>9.9600000000000009</v>
      </c>
      <c r="N151" s="34">
        <v>10.130000000000001</v>
      </c>
      <c r="O151" s="24">
        <v>6.29</v>
      </c>
      <c r="P151" s="24">
        <v>6.25</v>
      </c>
      <c r="Q151" s="25">
        <v>6.27</v>
      </c>
      <c r="R151" s="24">
        <v>6.43</v>
      </c>
      <c r="S151" s="24">
        <v>6.42</v>
      </c>
      <c r="T151" s="25">
        <v>6.43</v>
      </c>
      <c r="U151" s="30">
        <v>8.36</v>
      </c>
      <c r="V151" s="30">
        <v>8.35</v>
      </c>
      <c r="W151" s="34">
        <v>8.36</v>
      </c>
      <c r="X151" s="30">
        <v>7.68</v>
      </c>
      <c r="Y151" s="30">
        <v>6.79</v>
      </c>
      <c r="Z151" s="34">
        <v>7.24</v>
      </c>
      <c r="AA151" s="30">
        <v>15.89</v>
      </c>
      <c r="AB151" s="30">
        <v>15.87</v>
      </c>
      <c r="AC151" s="34">
        <v>15.88</v>
      </c>
      <c r="AD151" s="24">
        <v>9.9499999999999993</v>
      </c>
      <c r="AE151" s="24">
        <v>9.7799999999999994</v>
      </c>
      <c r="AF151" s="25">
        <v>9.8699999999999992</v>
      </c>
      <c r="AG151" s="24">
        <v>6.01</v>
      </c>
      <c r="AH151" s="24">
        <v>5.99</v>
      </c>
      <c r="AI151" s="25">
        <v>6</v>
      </c>
      <c r="AJ151" s="30">
        <v>11.62</v>
      </c>
      <c r="AK151" s="30">
        <v>11.52</v>
      </c>
      <c r="AL151" s="34">
        <v>11.57</v>
      </c>
      <c r="AM151" s="24">
        <v>4.8099999999999996</v>
      </c>
      <c r="AN151" s="24">
        <v>4.79</v>
      </c>
      <c r="AO151" s="25">
        <v>4.8</v>
      </c>
      <c r="AP151" s="24">
        <v>8.5</v>
      </c>
      <c r="AQ151" s="24">
        <v>8.5</v>
      </c>
      <c r="AR151" s="25">
        <v>8.5</v>
      </c>
      <c r="AS151" s="30">
        <v>11.33</v>
      </c>
      <c r="AT151" s="30">
        <v>11.16</v>
      </c>
      <c r="AU151" s="34">
        <v>11.25</v>
      </c>
      <c r="AV151" s="24">
        <v>5.93</v>
      </c>
      <c r="AW151" s="24">
        <v>5.92</v>
      </c>
      <c r="AX151" s="25">
        <v>5.93</v>
      </c>
      <c r="AY151" s="24">
        <v>5.22</v>
      </c>
      <c r="AZ151" s="24">
        <v>5.07</v>
      </c>
      <c r="BA151" s="25">
        <v>5.15</v>
      </c>
      <c r="BB151" s="30">
        <v>6</v>
      </c>
      <c r="BC151" s="30">
        <v>5.98</v>
      </c>
      <c r="BD151" s="34">
        <v>5.99</v>
      </c>
      <c r="BE151" s="30">
        <v>22.22</v>
      </c>
      <c r="BF151" s="30">
        <v>22.21</v>
      </c>
      <c r="BG151" s="34">
        <v>22.22</v>
      </c>
      <c r="BH151" s="30">
        <v>13.81</v>
      </c>
      <c r="BI151" s="30">
        <v>13.8</v>
      </c>
      <c r="BJ151" s="34">
        <v>13.81</v>
      </c>
      <c r="BK151" s="24">
        <v>1.66</v>
      </c>
      <c r="BL151" s="24">
        <v>1.6</v>
      </c>
      <c r="BM151" s="25">
        <v>1.63</v>
      </c>
    </row>
    <row r="152" spans="1:65" s="17" customFormat="1" ht="11.25" customHeight="1" x14ac:dyDescent="0.15">
      <c r="A152" s="82"/>
      <c r="B152" s="21">
        <v>27</v>
      </c>
      <c r="C152" s="24">
        <v>3.98</v>
      </c>
      <c r="D152" s="24">
        <v>3.95</v>
      </c>
      <c r="E152" s="25">
        <v>3.97</v>
      </c>
      <c r="F152" s="24">
        <v>7.32</v>
      </c>
      <c r="G152" s="24">
        <v>7.24</v>
      </c>
      <c r="H152" s="25">
        <v>7.28</v>
      </c>
      <c r="I152" s="30">
        <v>29.86</v>
      </c>
      <c r="J152" s="30">
        <v>29.77</v>
      </c>
      <c r="K152" s="34">
        <v>29.82</v>
      </c>
      <c r="L152" s="30">
        <v>10.3</v>
      </c>
      <c r="M152" s="30">
        <v>9.93</v>
      </c>
      <c r="N152" s="34">
        <v>10.119999999999999</v>
      </c>
      <c r="O152" s="24">
        <v>6.28</v>
      </c>
      <c r="P152" s="24">
        <v>6.25</v>
      </c>
      <c r="Q152" s="25">
        <v>6.27</v>
      </c>
      <c r="R152" s="24">
        <v>6.43</v>
      </c>
      <c r="S152" s="24">
        <v>6.42</v>
      </c>
      <c r="T152" s="25">
        <v>6.43</v>
      </c>
      <c r="U152" s="30">
        <v>8.36</v>
      </c>
      <c r="V152" s="30">
        <v>8.34</v>
      </c>
      <c r="W152" s="34">
        <v>8.35</v>
      </c>
      <c r="X152" s="30">
        <v>6.91</v>
      </c>
      <c r="Y152" s="30">
        <v>6.82</v>
      </c>
      <c r="Z152" s="34">
        <v>6.87</v>
      </c>
      <c r="AA152" s="30">
        <v>15.89</v>
      </c>
      <c r="AB152" s="30">
        <v>15.89</v>
      </c>
      <c r="AC152" s="34">
        <v>15.89</v>
      </c>
      <c r="AD152" s="24">
        <v>9.93</v>
      </c>
      <c r="AE152" s="24">
        <v>9.85</v>
      </c>
      <c r="AF152" s="25">
        <v>9.89</v>
      </c>
      <c r="AG152" s="24">
        <v>6.01</v>
      </c>
      <c r="AH152" s="24">
        <v>5.99</v>
      </c>
      <c r="AI152" s="25">
        <v>6</v>
      </c>
      <c r="AJ152" s="30">
        <v>11.66</v>
      </c>
      <c r="AK152" s="30">
        <v>11.55</v>
      </c>
      <c r="AL152" s="34">
        <v>11.61</v>
      </c>
      <c r="AM152" s="24">
        <v>4.8</v>
      </c>
      <c r="AN152" s="24">
        <v>4.78</v>
      </c>
      <c r="AO152" s="25">
        <v>4.79</v>
      </c>
      <c r="AP152" s="24">
        <v>8.51</v>
      </c>
      <c r="AQ152" s="24">
        <v>8.5</v>
      </c>
      <c r="AR152" s="25">
        <v>8.51</v>
      </c>
      <c r="AS152" s="30">
        <v>11.33</v>
      </c>
      <c r="AT152" s="30">
        <v>11.16</v>
      </c>
      <c r="AU152" s="34">
        <v>11.25</v>
      </c>
      <c r="AV152" s="24">
        <v>5.92</v>
      </c>
      <c r="AW152" s="24">
        <v>5.92</v>
      </c>
      <c r="AX152" s="25">
        <v>5.92</v>
      </c>
      <c r="AY152" s="24">
        <v>5.22</v>
      </c>
      <c r="AZ152" s="24">
        <v>5.05</v>
      </c>
      <c r="BA152" s="25">
        <v>5.14</v>
      </c>
      <c r="BB152" s="30">
        <v>5.99</v>
      </c>
      <c r="BC152" s="30">
        <v>5.97</v>
      </c>
      <c r="BD152" s="34">
        <v>5.98</v>
      </c>
      <c r="BE152" s="30">
        <v>22.22</v>
      </c>
      <c r="BF152" s="30">
        <v>22.21</v>
      </c>
      <c r="BG152" s="34">
        <v>22.22</v>
      </c>
      <c r="BH152" s="30">
        <v>13.8</v>
      </c>
      <c r="BI152" s="30">
        <v>13.8</v>
      </c>
      <c r="BJ152" s="34">
        <v>13.8</v>
      </c>
      <c r="BK152" s="24">
        <v>1.64</v>
      </c>
      <c r="BL152" s="24">
        <v>1.6</v>
      </c>
      <c r="BM152" s="25">
        <v>1.62</v>
      </c>
    </row>
    <row r="153" spans="1:65" s="17" customFormat="1" ht="11.25" customHeight="1" x14ac:dyDescent="0.15">
      <c r="A153" s="82"/>
      <c r="B153" s="21">
        <v>28</v>
      </c>
      <c r="C153" s="24">
        <v>3.97</v>
      </c>
      <c r="D153" s="24">
        <v>3.96</v>
      </c>
      <c r="E153" s="25">
        <v>3.97</v>
      </c>
      <c r="F153" s="24">
        <v>7.32</v>
      </c>
      <c r="G153" s="24">
        <v>7.25</v>
      </c>
      <c r="H153" s="25">
        <v>7.29</v>
      </c>
      <c r="I153" s="30">
        <v>29.85</v>
      </c>
      <c r="J153" s="30">
        <v>29.76</v>
      </c>
      <c r="K153" s="34">
        <v>29.81</v>
      </c>
      <c r="L153" s="30">
        <v>10.29</v>
      </c>
      <c r="M153" s="30">
        <v>9.94</v>
      </c>
      <c r="N153" s="34">
        <v>10.119999999999999</v>
      </c>
      <c r="O153" s="24">
        <v>6.28</v>
      </c>
      <c r="P153" s="24">
        <v>6.26</v>
      </c>
      <c r="Q153" s="25">
        <v>6.27</v>
      </c>
      <c r="R153" s="24">
        <v>6.44</v>
      </c>
      <c r="S153" s="24">
        <v>6.43</v>
      </c>
      <c r="T153" s="25">
        <v>6.44</v>
      </c>
      <c r="U153" s="30">
        <v>8.36</v>
      </c>
      <c r="V153" s="30">
        <v>8.34</v>
      </c>
      <c r="W153" s="34">
        <v>8.35</v>
      </c>
      <c r="X153" s="30">
        <v>6.85</v>
      </c>
      <c r="Y153" s="30">
        <v>6.82</v>
      </c>
      <c r="Z153" s="34">
        <v>6.84</v>
      </c>
      <c r="AA153" s="30">
        <v>15.9</v>
      </c>
      <c r="AB153" s="30">
        <v>15.89</v>
      </c>
      <c r="AC153" s="34">
        <v>15.9</v>
      </c>
      <c r="AD153" s="24">
        <v>9.85</v>
      </c>
      <c r="AE153" s="24">
        <v>9.7799999999999994</v>
      </c>
      <c r="AF153" s="25">
        <v>9.82</v>
      </c>
      <c r="AG153" s="24">
        <v>6.01</v>
      </c>
      <c r="AH153" s="24">
        <v>6</v>
      </c>
      <c r="AI153" s="25">
        <v>6.01</v>
      </c>
      <c r="AJ153" s="30">
        <v>11.74</v>
      </c>
      <c r="AK153" s="30">
        <v>11.62</v>
      </c>
      <c r="AL153" s="34">
        <v>11.68</v>
      </c>
      <c r="AM153" s="24">
        <v>4.8</v>
      </c>
      <c r="AN153" s="24">
        <v>4.78</v>
      </c>
      <c r="AO153" s="25">
        <v>4.79</v>
      </c>
      <c r="AP153" s="24">
        <v>8.51</v>
      </c>
      <c r="AQ153" s="24">
        <v>8.51</v>
      </c>
      <c r="AR153" s="25">
        <v>8.51</v>
      </c>
      <c r="AS153" s="30">
        <v>11.31</v>
      </c>
      <c r="AT153" s="30">
        <v>11.17</v>
      </c>
      <c r="AU153" s="34">
        <v>11.24</v>
      </c>
      <c r="AV153" s="24">
        <v>5.92</v>
      </c>
      <c r="AW153" s="24">
        <v>5.92</v>
      </c>
      <c r="AX153" s="25">
        <v>5.92</v>
      </c>
      <c r="AY153" s="24">
        <v>5.2</v>
      </c>
      <c r="AZ153" s="24">
        <v>5.07</v>
      </c>
      <c r="BA153" s="25">
        <v>5.14</v>
      </c>
      <c r="BB153" s="30">
        <v>6</v>
      </c>
      <c r="BC153" s="30">
        <v>5.97</v>
      </c>
      <c r="BD153" s="34">
        <v>5.99</v>
      </c>
      <c r="BE153" s="30">
        <v>22.22</v>
      </c>
      <c r="BF153" s="30">
        <v>22.22</v>
      </c>
      <c r="BG153" s="34">
        <v>22.22</v>
      </c>
      <c r="BH153" s="30">
        <v>13.8</v>
      </c>
      <c r="BI153" s="30">
        <v>13.8</v>
      </c>
      <c r="BJ153" s="34">
        <v>13.8</v>
      </c>
      <c r="BK153" s="24">
        <v>1.62</v>
      </c>
      <c r="BL153" s="24">
        <v>1.59</v>
      </c>
      <c r="BM153" s="25">
        <v>1.61</v>
      </c>
    </row>
    <row r="154" spans="1:65" s="17" customFormat="1" ht="11.25" customHeight="1" x14ac:dyDescent="0.15">
      <c r="A154" s="82"/>
      <c r="B154" s="21">
        <v>29</v>
      </c>
      <c r="C154" s="24">
        <v>3.97</v>
      </c>
      <c r="D154" s="24">
        <v>3.94</v>
      </c>
      <c r="E154" s="25">
        <v>3.96</v>
      </c>
      <c r="F154" s="24">
        <v>7.3</v>
      </c>
      <c r="G154" s="24">
        <v>7.24</v>
      </c>
      <c r="H154" s="25">
        <v>7.27</v>
      </c>
      <c r="I154" s="30">
        <v>29.83</v>
      </c>
      <c r="J154" s="30">
        <v>29.75</v>
      </c>
      <c r="K154" s="34">
        <v>29.79</v>
      </c>
      <c r="L154" s="30">
        <v>10.050000000000001</v>
      </c>
      <c r="M154" s="30">
        <v>9.86</v>
      </c>
      <c r="N154" s="34">
        <v>9.9600000000000009</v>
      </c>
      <c r="O154" s="24">
        <v>6.28</v>
      </c>
      <c r="P154" s="24">
        <v>6.24</v>
      </c>
      <c r="Q154" s="25">
        <v>6.26</v>
      </c>
      <c r="R154" s="24">
        <v>6.44</v>
      </c>
      <c r="S154" s="24">
        <v>6.42</v>
      </c>
      <c r="T154" s="25">
        <v>6.43</v>
      </c>
      <c r="U154" s="30">
        <v>8.34</v>
      </c>
      <c r="V154" s="30">
        <v>8.32</v>
      </c>
      <c r="W154" s="34">
        <v>8.33</v>
      </c>
      <c r="X154" s="30">
        <v>6.85</v>
      </c>
      <c r="Y154" s="30">
        <v>6.84</v>
      </c>
      <c r="Z154" s="34">
        <v>6.85</v>
      </c>
      <c r="AA154" s="30">
        <v>15.91</v>
      </c>
      <c r="AB154" s="30">
        <v>15.9</v>
      </c>
      <c r="AC154" s="34">
        <v>15.91</v>
      </c>
      <c r="AD154" s="24">
        <v>9.7899999999999991</v>
      </c>
      <c r="AE154" s="24">
        <v>9.6999999999999993</v>
      </c>
      <c r="AF154" s="25">
        <v>9.75</v>
      </c>
      <c r="AG154" s="24">
        <v>6.01</v>
      </c>
      <c r="AH154" s="24">
        <v>6</v>
      </c>
      <c r="AI154" s="25">
        <v>6.01</v>
      </c>
      <c r="AJ154" s="30">
        <v>11.8</v>
      </c>
      <c r="AK154" s="30">
        <v>11.69</v>
      </c>
      <c r="AL154" s="34">
        <v>11.75</v>
      </c>
      <c r="AM154" s="24">
        <v>4.79</v>
      </c>
      <c r="AN154" s="24">
        <v>4.7699999999999996</v>
      </c>
      <c r="AO154" s="25">
        <v>4.78</v>
      </c>
      <c r="AP154" s="24">
        <v>8.51</v>
      </c>
      <c r="AQ154" s="24">
        <v>8.51</v>
      </c>
      <c r="AR154" s="25">
        <v>8.51</v>
      </c>
      <c r="AS154" s="30">
        <v>11.29</v>
      </c>
      <c r="AT154" s="30">
        <v>11.17</v>
      </c>
      <c r="AU154" s="34">
        <v>11.23</v>
      </c>
      <c r="AV154" s="24">
        <v>5.92</v>
      </c>
      <c r="AW154" s="24">
        <v>5.91</v>
      </c>
      <c r="AX154" s="25">
        <v>5.92</v>
      </c>
      <c r="AY154" s="24">
        <v>5.18</v>
      </c>
      <c r="AZ154" s="24">
        <v>5.07</v>
      </c>
      <c r="BA154" s="25">
        <v>5.13</v>
      </c>
      <c r="BB154" s="30">
        <v>6</v>
      </c>
      <c r="BC154" s="30">
        <v>5.98</v>
      </c>
      <c r="BD154" s="34">
        <v>5.99</v>
      </c>
      <c r="BE154" s="30">
        <v>22.22</v>
      </c>
      <c r="BF154" s="30">
        <v>22.2</v>
      </c>
      <c r="BG154" s="34">
        <v>22.21</v>
      </c>
      <c r="BH154" s="30">
        <v>13.8</v>
      </c>
      <c r="BI154" s="30">
        <v>13.79</v>
      </c>
      <c r="BJ154" s="34">
        <v>13.8</v>
      </c>
      <c r="BK154" s="24">
        <v>1.61</v>
      </c>
      <c r="BL154" s="24">
        <v>1.58</v>
      </c>
      <c r="BM154" s="25">
        <v>1.6</v>
      </c>
    </row>
    <row r="155" spans="1:65" s="17" customFormat="1" ht="11.25" customHeight="1" x14ac:dyDescent="0.15">
      <c r="A155" s="82"/>
      <c r="B155" s="21">
        <v>30</v>
      </c>
      <c r="C155" s="24">
        <v>3.94</v>
      </c>
      <c r="D155" s="24">
        <v>3.92</v>
      </c>
      <c r="E155" s="25">
        <v>3.93</v>
      </c>
      <c r="F155" s="24">
        <v>7.31</v>
      </c>
      <c r="G155" s="24">
        <v>7.21</v>
      </c>
      <c r="H155" s="25">
        <v>7.26</v>
      </c>
      <c r="I155" s="30">
        <v>29.82</v>
      </c>
      <c r="J155" s="30">
        <v>29.72</v>
      </c>
      <c r="K155" s="34">
        <v>29.77</v>
      </c>
      <c r="L155" s="30">
        <v>10.08</v>
      </c>
      <c r="M155" s="30">
        <v>9.8000000000000007</v>
      </c>
      <c r="N155" s="34">
        <v>9.94</v>
      </c>
      <c r="O155" s="24">
        <v>6.28</v>
      </c>
      <c r="P155" s="24">
        <v>6.23</v>
      </c>
      <c r="Q155" s="25">
        <v>6.26</v>
      </c>
      <c r="R155" s="24">
        <v>6.42</v>
      </c>
      <c r="S155" s="24">
        <v>6.41</v>
      </c>
      <c r="T155" s="25">
        <v>6.42</v>
      </c>
      <c r="U155" s="30">
        <v>8.32</v>
      </c>
      <c r="V155" s="30">
        <v>8.31</v>
      </c>
      <c r="W155" s="34">
        <v>8.32</v>
      </c>
      <c r="X155" s="30">
        <v>6.9</v>
      </c>
      <c r="Y155" s="30">
        <v>6.83</v>
      </c>
      <c r="Z155" s="34">
        <v>6.87</v>
      </c>
      <c r="AA155" s="30">
        <v>15.91</v>
      </c>
      <c r="AB155" s="30">
        <v>15.88</v>
      </c>
      <c r="AC155" s="34">
        <v>15.9</v>
      </c>
      <c r="AD155" s="24">
        <v>9.7200000000000006</v>
      </c>
      <c r="AE155" s="24">
        <v>9.65</v>
      </c>
      <c r="AF155" s="25">
        <v>9.69</v>
      </c>
      <c r="AG155" s="24">
        <v>6</v>
      </c>
      <c r="AH155" s="24">
        <v>5.99</v>
      </c>
      <c r="AI155" s="25">
        <v>6</v>
      </c>
      <c r="AJ155" s="30">
        <v>11.84</v>
      </c>
      <c r="AK155" s="30">
        <v>11.72</v>
      </c>
      <c r="AL155" s="34">
        <v>11.78</v>
      </c>
      <c r="AM155" s="24">
        <v>4.78</v>
      </c>
      <c r="AN155" s="24">
        <v>4.76</v>
      </c>
      <c r="AO155" s="25">
        <v>4.7699999999999996</v>
      </c>
      <c r="AP155" s="24">
        <v>8.52</v>
      </c>
      <c r="AQ155" s="24">
        <v>8.51</v>
      </c>
      <c r="AR155" s="25">
        <v>8.52</v>
      </c>
      <c r="AS155" s="30">
        <v>11.28</v>
      </c>
      <c r="AT155" s="30">
        <v>11.16</v>
      </c>
      <c r="AU155" s="34">
        <v>11.22</v>
      </c>
      <c r="AV155" s="24">
        <v>5.91</v>
      </c>
      <c r="AW155" s="24">
        <v>5.91</v>
      </c>
      <c r="AX155" s="25">
        <v>5.91</v>
      </c>
      <c r="AY155" s="24">
        <v>5.17</v>
      </c>
      <c r="AZ155" s="24">
        <v>5.05</v>
      </c>
      <c r="BA155" s="25">
        <v>5.1100000000000003</v>
      </c>
      <c r="BB155" s="30">
        <v>5.98</v>
      </c>
      <c r="BC155" s="30">
        <v>5.93</v>
      </c>
      <c r="BD155" s="34">
        <v>5.96</v>
      </c>
      <c r="BE155" s="30">
        <v>22.21</v>
      </c>
      <c r="BF155" s="30">
        <v>22.19</v>
      </c>
      <c r="BG155" s="34">
        <v>22.2</v>
      </c>
      <c r="BH155" s="30">
        <v>13.79</v>
      </c>
      <c r="BI155" s="30">
        <v>13.79</v>
      </c>
      <c r="BJ155" s="34">
        <v>13.79</v>
      </c>
      <c r="BK155" s="24">
        <v>1.61</v>
      </c>
      <c r="BL155" s="24">
        <v>1.57</v>
      </c>
      <c r="BM155" s="25">
        <v>1.59</v>
      </c>
    </row>
    <row r="156" spans="1:65" s="17" customFormat="1" ht="11.25" customHeight="1" x14ac:dyDescent="0.15">
      <c r="A156" s="83"/>
      <c r="B156" s="26">
        <v>31</v>
      </c>
      <c r="C156" s="36">
        <v>4</v>
      </c>
      <c r="D156" s="36">
        <v>3.93</v>
      </c>
      <c r="E156" s="28">
        <v>3.97</v>
      </c>
      <c r="F156" s="36">
        <v>7.31</v>
      </c>
      <c r="G156" s="36">
        <v>7.24</v>
      </c>
      <c r="H156" s="28">
        <v>7.28</v>
      </c>
      <c r="I156" s="36">
        <v>29.82</v>
      </c>
      <c r="J156" s="36">
        <v>29.74</v>
      </c>
      <c r="K156" s="37">
        <v>29.78</v>
      </c>
      <c r="L156" s="36">
        <v>9.84</v>
      </c>
      <c r="M156" s="36">
        <v>9.76</v>
      </c>
      <c r="N156" s="37">
        <v>9.8000000000000007</v>
      </c>
      <c r="O156" s="36">
        <v>6.28</v>
      </c>
      <c r="P156" s="36">
        <v>6.25</v>
      </c>
      <c r="Q156" s="28">
        <v>6.27</v>
      </c>
      <c r="R156" s="36">
        <v>6.42</v>
      </c>
      <c r="S156" s="36">
        <v>6.41</v>
      </c>
      <c r="T156" s="28">
        <v>6.42</v>
      </c>
      <c r="U156" s="36">
        <v>8.34</v>
      </c>
      <c r="V156" s="36">
        <v>8.32</v>
      </c>
      <c r="W156" s="37">
        <v>8.33</v>
      </c>
      <c r="X156" s="36">
        <v>6.94</v>
      </c>
      <c r="Y156" s="36">
        <v>6.89</v>
      </c>
      <c r="Z156" s="37">
        <v>6.92</v>
      </c>
      <c r="AA156" s="36">
        <v>15.9</v>
      </c>
      <c r="AB156" s="36">
        <v>15.89</v>
      </c>
      <c r="AC156" s="37">
        <v>15.9</v>
      </c>
      <c r="AD156" s="36">
        <v>9.8000000000000007</v>
      </c>
      <c r="AE156" s="36">
        <v>9.6199999999999992</v>
      </c>
      <c r="AF156" s="28">
        <v>9.7100000000000009</v>
      </c>
      <c r="AG156" s="36">
        <v>6.01</v>
      </c>
      <c r="AH156" s="36">
        <v>5.99</v>
      </c>
      <c r="AI156" s="28">
        <v>6</v>
      </c>
      <c r="AJ156" s="36">
        <v>11.89</v>
      </c>
      <c r="AK156" s="36">
        <v>11.77</v>
      </c>
      <c r="AL156" s="37">
        <v>11.83</v>
      </c>
      <c r="AM156" s="36">
        <v>4.78</v>
      </c>
      <c r="AN156" s="36">
        <v>4.76</v>
      </c>
      <c r="AO156" s="28">
        <v>4.7699999999999996</v>
      </c>
      <c r="AP156" s="36">
        <v>8.52</v>
      </c>
      <c r="AQ156" s="36">
        <v>8.52</v>
      </c>
      <c r="AR156" s="28">
        <v>8.52</v>
      </c>
      <c r="AS156" s="36">
        <v>11.27</v>
      </c>
      <c r="AT156" s="36">
        <v>11.18</v>
      </c>
      <c r="AU156" s="37">
        <v>11.23</v>
      </c>
      <c r="AV156" s="36">
        <v>5.91</v>
      </c>
      <c r="AW156" s="36">
        <v>5.91</v>
      </c>
      <c r="AX156" s="28">
        <v>5.91</v>
      </c>
      <c r="AY156" s="36">
        <v>5.16</v>
      </c>
      <c r="AZ156" s="36">
        <v>5.07</v>
      </c>
      <c r="BA156" s="28">
        <v>5.12</v>
      </c>
      <c r="BB156" s="36">
        <v>5.97</v>
      </c>
      <c r="BC156" s="36">
        <v>5.94</v>
      </c>
      <c r="BD156" s="37">
        <v>5.96</v>
      </c>
      <c r="BE156" s="36">
        <v>22.22</v>
      </c>
      <c r="BF156" s="36">
        <v>22.21</v>
      </c>
      <c r="BG156" s="37">
        <v>22.22</v>
      </c>
      <c r="BH156" s="36">
        <v>13.79</v>
      </c>
      <c r="BI156" s="36">
        <v>13.78</v>
      </c>
      <c r="BJ156" s="37">
        <v>13.79</v>
      </c>
      <c r="BK156" s="36">
        <v>1.61</v>
      </c>
      <c r="BL156" s="36">
        <v>1.58</v>
      </c>
      <c r="BM156" s="28">
        <v>1.6</v>
      </c>
    </row>
    <row r="157" spans="1:65" s="17" customFormat="1" x14ac:dyDescent="0.15">
      <c r="A157" s="84" t="s">
        <v>43</v>
      </c>
      <c r="B157" s="29">
        <v>1</v>
      </c>
      <c r="C157" s="22">
        <v>4.1100000000000003</v>
      </c>
      <c r="D157" s="22">
        <v>4</v>
      </c>
      <c r="E157" s="23">
        <v>4.0599999999999996</v>
      </c>
      <c r="F157" s="22">
        <v>7.32</v>
      </c>
      <c r="G157" s="22">
        <v>7.24</v>
      </c>
      <c r="H157" s="23">
        <v>7.28</v>
      </c>
      <c r="I157" s="22">
        <v>29.83</v>
      </c>
      <c r="J157" s="22">
        <v>29.74</v>
      </c>
      <c r="K157" s="32">
        <v>29.79</v>
      </c>
      <c r="L157" s="22">
        <v>9.83</v>
      </c>
      <c r="M157" s="22">
        <v>9.81</v>
      </c>
      <c r="N157" s="32">
        <v>9.82</v>
      </c>
      <c r="O157" s="22">
        <v>6.3</v>
      </c>
      <c r="P157" s="22">
        <v>6.26</v>
      </c>
      <c r="Q157" s="23">
        <v>6.28</v>
      </c>
      <c r="R157" s="22">
        <v>6.44</v>
      </c>
      <c r="S157" s="22">
        <v>6.42</v>
      </c>
      <c r="T157" s="23">
        <v>6.43</v>
      </c>
      <c r="U157" s="22">
        <v>8.35</v>
      </c>
      <c r="V157" s="22">
        <v>8.33</v>
      </c>
      <c r="W157" s="32">
        <v>8.34</v>
      </c>
      <c r="X157" s="22">
        <v>8.02</v>
      </c>
      <c r="Y157" s="22">
        <v>6.94</v>
      </c>
      <c r="Z157" s="32">
        <v>7.48</v>
      </c>
      <c r="AA157" s="22">
        <v>15.91</v>
      </c>
      <c r="AB157" s="22">
        <v>15.9</v>
      </c>
      <c r="AC157" s="32">
        <v>15.91</v>
      </c>
      <c r="AD157" s="22">
        <v>9.85</v>
      </c>
      <c r="AE157" s="22">
        <v>9.74</v>
      </c>
      <c r="AF157" s="23">
        <v>9.8000000000000007</v>
      </c>
      <c r="AG157" s="22">
        <v>6.01</v>
      </c>
      <c r="AH157" s="22">
        <v>6</v>
      </c>
      <c r="AI157" s="23">
        <v>6.01</v>
      </c>
      <c r="AJ157" s="22">
        <v>11.96</v>
      </c>
      <c r="AK157" s="22">
        <v>11.84</v>
      </c>
      <c r="AL157" s="32">
        <v>11.9</v>
      </c>
      <c r="AM157" s="22">
        <v>4.78</v>
      </c>
      <c r="AN157" s="22">
        <v>4.76</v>
      </c>
      <c r="AO157" s="23">
        <v>4.7699999999999996</v>
      </c>
      <c r="AP157" s="22">
        <v>8.52</v>
      </c>
      <c r="AQ157" s="22">
        <v>8.52</v>
      </c>
      <c r="AR157" s="23">
        <v>8.52</v>
      </c>
      <c r="AS157" s="22">
        <v>11.29</v>
      </c>
      <c r="AT157" s="22">
        <v>11.17</v>
      </c>
      <c r="AU157" s="32">
        <v>11.23</v>
      </c>
      <c r="AV157" s="22">
        <v>5.91</v>
      </c>
      <c r="AW157" s="22">
        <v>5.9</v>
      </c>
      <c r="AX157" s="23">
        <v>5.91</v>
      </c>
      <c r="AY157" s="22">
        <v>5.19</v>
      </c>
      <c r="AZ157" s="22">
        <v>5.0599999999999996</v>
      </c>
      <c r="BA157" s="23">
        <v>5.13</v>
      </c>
      <c r="BB157" s="22">
        <v>6.02</v>
      </c>
      <c r="BC157" s="22">
        <v>5.96</v>
      </c>
      <c r="BD157" s="32">
        <v>5.99</v>
      </c>
      <c r="BE157" s="22">
        <v>22.23</v>
      </c>
      <c r="BF157" s="22">
        <v>22.22</v>
      </c>
      <c r="BG157" s="32">
        <v>22.23</v>
      </c>
      <c r="BH157" s="22">
        <v>13.78</v>
      </c>
      <c r="BI157" s="22">
        <v>13.78</v>
      </c>
      <c r="BJ157" s="32">
        <v>13.78</v>
      </c>
      <c r="BK157" s="22">
        <v>1.61</v>
      </c>
      <c r="BL157" s="22">
        <v>1.57</v>
      </c>
      <c r="BM157" s="23">
        <v>1.59</v>
      </c>
    </row>
    <row r="158" spans="1:65" s="17" customFormat="1" ht="11.25" customHeight="1" x14ac:dyDescent="0.15">
      <c r="A158" s="82"/>
      <c r="B158" s="21">
        <v>2</v>
      </c>
      <c r="C158" s="24">
        <v>4.17</v>
      </c>
      <c r="D158" s="24">
        <v>4.1100000000000003</v>
      </c>
      <c r="E158" s="34">
        <v>4.1399999999999997</v>
      </c>
      <c r="F158" s="24">
        <v>7.36</v>
      </c>
      <c r="G158" s="24">
        <v>7.25</v>
      </c>
      <c r="H158" s="34">
        <v>7.31</v>
      </c>
      <c r="I158" s="24">
        <v>29.85</v>
      </c>
      <c r="J158" s="24">
        <v>29.74</v>
      </c>
      <c r="K158" s="34">
        <v>29.8</v>
      </c>
      <c r="L158" s="24">
        <v>10.17</v>
      </c>
      <c r="M158" s="24">
        <v>9.82</v>
      </c>
      <c r="N158" s="34">
        <v>10</v>
      </c>
      <c r="O158" s="24">
        <v>6.35</v>
      </c>
      <c r="P158" s="24">
        <v>6.29</v>
      </c>
      <c r="Q158" s="34">
        <v>6.32</v>
      </c>
      <c r="R158" s="24">
        <v>6.46</v>
      </c>
      <c r="S158" s="24">
        <v>6.44</v>
      </c>
      <c r="T158" s="34">
        <v>6.45</v>
      </c>
      <c r="U158" s="24">
        <v>8.3800000000000008</v>
      </c>
      <c r="V158" s="24">
        <v>8.34</v>
      </c>
      <c r="W158" s="34">
        <v>8.36</v>
      </c>
      <c r="X158" s="24">
        <v>7.22</v>
      </c>
      <c r="Y158" s="24">
        <v>7.07</v>
      </c>
      <c r="Z158" s="34">
        <v>7.15</v>
      </c>
      <c r="AA158" s="24">
        <v>15.93</v>
      </c>
      <c r="AB158" s="24">
        <v>15.91</v>
      </c>
      <c r="AC158" s="34">
        <v>15.92</v>
      </c>
      <c r="AD158" s="24">
        <v>9.9700000000000006</v>
      </c>
      <c r="AE158" s="24">
        <v>9.7899999999999991</v>
      </c>
      <c r="AF158" s="34">
        <v>9.8800000000000008</v>
      </c>
      <c r="AG158" s="24">
        <v>6.02</v>
      </c>
      <c r="AH158" s="24">
        <v>6.01</v>
      </c>
      <c r="AI158" s="34">
        <v>6.02</v>
      </c>
      <c r="AJ158" s="24">
        <v>12.07</v>
      </c>
      <c r="AK158" s="24">
        <v>11.92</v>
      </c>
      <c r="AL158" s="34">
        <v>12</v>
      </c>
      <c r="AM158" s="24">
        <v>4.79</v>
      </c>
      <c r="AN158" s="24">
        <v>4.7699999999999996</v>
      </c>
      <c r="AO158" s="34">
        <v>4.78</v>
      </c>
      <c r="AP158" s="24">
        <v>8.5299999999999994</v>
      </c>
      <c r="AQ158" s="24">
        <v>8.52</v>
      </c>
      <c r="AR158" s="34">
        <v>8.5299999999999994</v>
      </c>
      <c r="AS158" s="24">
        <v>11.34</v>
      </c>
      <c r="AT158" s="24">
        <v>11.18</v>
      </c>
      <c r="AU158" s="34">
        <v>11.26</v>
      </c>
      <c r="AV158" s="24">
        <v>5.9</v>
      </c>
      <c r="AW158" s="24">
        <v>5.9</v>
      </c>
      <c r="AX158" s="34">
        <v>5.9</v>
      </c>
      <c r="AY158" s="24">
        <v>5.23</v>
      </c>
      <c r="AZ158" s="24">
        <v>5.07</v>
      </c>
      <c r="BA158" s="34">
        <v>5.15</v>
      </c>
      <c r="BB158" s="24">
        <v>6.05</v>
      </c>
      <c r="BC158" s="24">
        <v>6.02</v>
      </c>
      <c r="BD158" s="34">
        <v>6.04</v>
      </c>
      <c r="BE158" s="24">
        <v>22.25</v>
      </c>
      <c r="BF158" s="24">
        <v>22.23</v>
      </c>
      <c r="BG158" s="34">
        <v>22.24</v>
      </c>
      <c r="BH158" s="24">
        <v>13.78</v>
      </c>
      <c r="BI158" s="24">
        <v>13.78</v>
      </c>
      <c r="BJ158" s="34">
        <v>13.78</v>
      </c>
      <c r="BK158" s="24">
        <v>1.7</v>
      </c>
      <c r="BL158" s="24">
        <v>1.57</v>
      </c>
      <c r="BM158" s="34">
        <v>1.64</v>
      </c>
    </row>
    <row r="159" spans="1:65" s="17" customFormat="1" ht="11.25" customHeight="1" x14ac:dyDescent="0.15">
      <c r="A159" s="82"/>
      <c r="B159" s="21">
        <v>3</v>
      </c>
      <c r="C159" s="24">
        <v>4.1399999999999997</v>
      </c>
      <c r="D159" s="24">
        <v>4.05</v>
      </c>
      <c r="E159" s="34">
        <v>4.0999999999999996</v>
      </c>
      <c r="F159" s="24">
        <v>7.39</v>
      </c>
      <c r="G159" s="24">
        <v>7.27</v>
      </c>
      <c r="H159" s="34">
        <v>7.33</v>
      </c>
      <c r="I159" s="24">
        <v>29.88</v>
      </c>
      <c r="J159" s="24">
        <v>29.75</v>
      </c>
      <c r="K159" s="34">
        <v>29.82</v>
      </c>
      <c r="L159" s="24">
        <v>10.35</v>
      </c>
      <c r="M159" s="24">
        <v>10.17</v>
      </c>
      <c r="N159" s="34">
        <v>10.26</v>
      </c>
      <c r="O159" s="24">
        <v>6.37</v>
      </c>
      <c r="P159" s="24">
        <v>6.34</v>
      </c>
      <c r="Q159" s="34">
        <v>6.36</v>
      </c>
      <c r="R159" s="24">
        <v>6.48</v>
      </c>
      <c r="S159" s="24">
        <v>6.46</v>
      </c>
      <c r="T159" s="34">
        <v>6.47</v>
      </c>
      <c r="U159" s="24">
        <v>8.39</v>
      </c>
      <c r="V159" s="24">
        <v>8.36</v>
      </c>
      <c r="W159" s="34">
        <v>8.3800000000000008</v>
      </c>
      <c r="X159" s="24">
        <v>7.1</v>
      </c>
      <c r="Y159" s="24">
        <v>7.06</v>
      </c>
      <c r="Z159" s="34">
        <v>7.08</v>
      </c>
      <c r="AA159" s="24">
        <v>15.95</v>
      </c>
      <c r="AB159" s="24">
        <v>15.93</v>
      </c>
      <c r="AC159" s="34">
        <v>15.94</v>
      </c>
      <c r="AD159" s="24">
        <v>10.06</v>
      </c>
      <c r="AE159" s="24">
        <v>9.91</v>
      </c>
      <c r="AF159" s="34">
        <v>9.99</v>
      </c>
      <c r="AG159" s="24">
        <v>6.03</v>
      </c>
      <c r="AH159" s="24">
        <v>6.02</v>
      </c>
      <c r="AI159" s="34">
        <v>6.03</v>
      </c>
      <c r="AJ159" s="24">
        <v>12.18</v>
      </c>
      <c r="AK159" s="24">
        <v>12.02</v>
      </c>
      <c r="AL159" s="34">
        <v>12.1</v>
      </c>
      <c r="AM159" s="24">
        <v>4.8099999999999996</v>
      </c>
      <c r="AN159" s="24">
        <v>4.78</v>
      </c>
      <c r="AO159" s="34">
        <v>4.8</v>
      </c>
      <c r="AP159" s="24">
        <v>8.5299999999999994</v>
      </c>
      <c r="AQ159" s="24">
        <v>8.5299999999999994</v>
      </c>
      <c r="AR159" s="34">
        <v>8.5299999999999994</v>
      </c>
      <c r="AS159" s="24">
        <v>11.38</v>
      </c>
      <c r="AT159" s="24">
        <v>11.18</v>
      </c>
      <c r="AU159" s="34">
        <v>11.28</v>
      </c>
      <c r="AV159" s="24">
        <v>5.9</v>
      </c>
      <c r="AW159" s="24">
        <v>5.9</v>
      </c>
      <c r="AX159" s="34">
        <v>5.9</v>
      </c>
      <c r="AY159" s="24">
        <v>5.28</v>
      </c>
      <c r="AZ159" s="24">
        <v>5.08</v>
      </c>
      <c r="BA159" s="34">
        <v>5.18</v>
      </c>
      <c r="BB159" s="24">
        <v>6.07</v>
      </c>
      <c r="BC159" s="24">
        <v>6.04</v>
      </c>
      <c r="BD159" s="34">
        <v>6.06</v>
      </c>
      <c r="BE159" s="24">
        <v>22.25</v>
      </c>
      <c r="BF159" s="24">
        <v>22.25</v>
      </c>
      <c r="BG159" s="34">
        <v>22.25</v>
      </c>
      <c r="BH159" s="24">
        <v>13.78</v>
      </c>
      <c r="BI159" s="24">
        <v>13.78</v>
      </c>
      <c r="BJ159" s="34">
        <v>13.78</v>
      </c>
      <c r="BK159" s="24">
        <v>1.8</v>
      </c>
      <c r="BL159" s="24">
        <v>1.7</v>
      </c>
      <c r="BM159" s="34">
        <v>1.75</v>
      </c>
    </row>
    <row r="160" spans="1:65" s="17" customFormat="1" ht="11.25" customHeight="1" x14ac:dyDescent="0.15">
      <c r="A160" s="82"/>
      <c r="B160" s="21">
        <v>4</v>
      </c>
      <c r="C160" s="24">
        <v>4.05</v>
      </c>
      <c r="D160" s="24">
        <v>4.0199999999999996</v>
      </c>
      <c r="E160" s="34">
        <v>4.04</v>
      </c>
      <c r="F160" s="24">
        <v>7.38</v>
      </c>
      <c r="G160" s="24">
        <v>7.26</v>
      </c>
      <c r="H160" s="34">
        <v>7.32</v>
      </c>
      <c r="I160" s="24">
        <v>29.89</v>
      </c>
      <c r="J160" s="24">
        <v>29.74</v>
      </c>
      <c r="K160" s="34">
        <v>29.82</v>
      </c>
      <c r="L160" s="24">
        <v>10.4</v>
      </c>
      <c r="M160" s="24">
        <v>10.35</v>
      </c>
      <c r="N160" s="34">
        <v>10.38</v>
      </c>
      <c r="O160" s="24">
        <v>6.37</v>
      </c>
      <c r="P160" s="24">
        <v>6.34</v>
      </c>
      <c r="Q160" s="34">
        <v>6.36</v>
      </c>
      <c r="R160" s="24">
        <v>6.48</v>
      </c>
      <c r="S160" s="24">
        <v>6.48</v>
      </c>
      <c r="T160" s="34">
        <v>6.48</v>
      </c>
      <c r="U160" s="24">
        <v>8.39</v>
      </c>
      <c r="V160" s="24">
        <v>8.3699999999999992</v>
      </c>
      <c r="W160" s="34">
        <v>8.3800000000000008</v>
      </c>
      <c r="X160" s="24">
        <v>7.13</v>
      </c>
      <c r="Y160" s="24">
        <v>7.09</v>
      </c>
      <c r="Z160" s="34">
        <v>7.11</v>
      </c>
      <c r="AA160" s="24">
        <v>15.98</v>
      </c>
      <c r="AB160" s="24">
        <v>15.95</v>
      </c>
      <c r="AC160" s="34">
        <v>15.97</v>
      </c>
      <c r="AD160" s="24">
        <v>10.08</v>
      </c>
      <c r="AE160" s="24">
        <v>9.9700000000000006</v>
      </c>
      <c r="AF160" s="34">
        <v>10.029999999999999</v>
      </c>
      <c r="AG160" s="24">
        <v>6.04</v>
      </c>
      <c r="AH160" s="24">
        <v>6.02</v>
      </c>
      <c r="AI160" s="34">
        <v>6.03</v>
      </c>
      <c r="AJ160" s="24">
        <v>12.24</v>
      </c>
      <c r="AK160" s="24">
        <v>12.13</v>
      </c>
      <c r="AL160" s="34">
        <v>12.19</v>
      </c>
      <c r="AM160" s="24">
        <v>4.8099999999999996</v>
      </c>
      <c r="AN160" s="24">
        <v>4.78</v>
      </c>
      <c r="AO160" s="34">
        <v>4.8</v>
      </c>
      <c r="AP160" s="24">
        <v>8.5399999999999991</v>
      </c>
      <c r="AQ160" s="24">
        <v>8.5299999999999994</v>
      </c>
      <c r="AR160" s="34">
        <v>8.5399999999999991</v>
      </c>
      <c r="AS160" s="24">
        <v>11.4</v>
      </c>
      <c r="AT160" s="24">
        <v>11.17</v>
      </c>
      <c r="AU160" s="34">
        <v>11.29</v>
      </c>
      <c r="AV160" s="24">
        <v>5.9</v>
      </c>
      <c r="AW160" s="24">
        <v>5.9</v>
      </c>
      <c r="AX160" s="34">
        <v>5.9</v>
      </c>
      <c r="AY160" s="24">
        <v>5.29</v>
      </c>
      <c r="AZ160" s="24">
        <v>5.07</v>
      </c>
      <c r="BA160" s="34">
        <v>5.18</v>
      </c>
      <c r="BB160" s="24">
        <v>6.07</v>
      </c>
      <c r="BC160" s="24">
        <v>6.05</v>
      </c>
      <c r="BD160" s="34">
        <v>6.06</v>
      </c>
      <c r="BE160" s="24">
        <v>22.26</v>
      </c>
      <c r="BF160" s="24">
        <v>22.25</v>
      </c>
      <c r="BG160" s="34">
        <v>22.26</v>
      </c>
      <c r="BH160" s="24">
        <v>13.78</v>
      </c>
      <c r="BI160" s="24">
        <v>13.77</v>
      </c>
      <c r="BJ160" s="34">
        <v>13.78</v>
      </c>
      <c r="BK160" s="24">
        <v>1.82</v>
      </c>
      <c r="BL160" s="24">
        <v>1.75</v>
      </c>
      <c r="BM160" s="34">
        <v>1.79</v>
      </c>
    </row>
    <row r="161" spans="1:65" s="17" customFormat="1" ht="11.25" customHeight="1" x14ac:dyDescent="0.15">
      <c r="A161" s="82"/>
      <c r="B161" s="21">
        <v>5</v>
      </c>
      <c r="C161" s="24">
        <v>4.0199999999999996</v>
      </c>
      <c r="D161" s="24">
        <v>3.99</v>
      </c>
      <c r="E161" s="34">
        <v>4.01</v>
      </c>
      <c r="F161" s="24">
        <v>7.37</v>
      </c>
      <c r="G161" s="24">
        <v>7.25</v>
      </c>
      <c r="H161" s="34">
        <v>7.31</v>
      </c>
      <c r="I161" s="24">
        <v>29.86</v>
      </c>
      <c r="J161" s="24">
        <v>29.72</v>
      </c>
      <c r="K161" s="34">
        <v>29.79</v>
      </c>
      <c r="L161" s="24">
        <v>10.42</v>
      </c>
      <c r="M161" s="24">
        <v>10.38</v>
      </c>
      <c r="N161" s="34">
        <v>10.4</v>
      </c>
      <c r="O161" s="24">
        <v>6.37</v>
      </c>
      <c r="P161" s="24">
        <v>6.34</v>
      </c>
      <c r="Q161" s="34">
        <v>6.36</v>
      </c>
      <c r="R161" s="24">
        <v>6.48</v>
      </c>
      <c r="S161" s="24">
        <v>6.47</v>
      </c>
      <c r="T161" s="34">
        <v>6.48</v>
      </c>
      <c r="U161" s="24">
        <v>8.36</v>
      </c>
      <c r="V161" s="24">
        <v>8.34</v>
      </c>
      <c r="W161" s="34">
        <v>8.35</v>
      </c>
      <c r="X161" s="24">
        <v>7.15</v>
      </c>
      <c r="Y161" s="24">
        <v>7.11</v>
      </c>
      <c r="Z161" s="34">
        <v>7.13</v>
      </c>
      <c r="AA161" s="24">
        <v>15.99</v>
      </c>
      <c r="AB161" s="24">
        <v>15.98</v>
      </c>
      <c r="AC161" s="34">
        <v>15.99</v>
      </c>
      <c r="AD161" s="24">
        <v>10.039999999999999</v>
      </c>
      <c r="AE161" s="24">
        <v>9.7799999999999994</v>
      </c>
      <c r="AF161" s="34">
        <v>9.91</v>
      </c>
      <c r="AG161" s="24">
        <v>6.03</v>
      </c>
      <c r="AH161" s="24">
        <v>6.01</v>
      </c>
      <c r="AI161" s="34">
        <v>6.02</v>
      </c>
      <c r="AJ161" s="24">
        <v>12.32</v>
      </c>
      <c r="AK161" s="24">
        <v>12.19</v>
      </c>
      <c r="AL161" s="34">
        <v>12.26</v>
      </c>
      <c r="AM161" s="24">
        <v>4.8</v>
      </c>
      <c r="AN161" s="24">
        <v>4.7699999999999996</v>
      </c>
      <c r="AO161" s="34">
        <v>4.79</v>
      </c>
      <c r="AP161" s="24">
        <v>8.5399999999999991</v>
      </c>
      <c r="AQ161" s="24">
        <v>8.5399999999999991</v>
      </c>
      <c r="AR161" s="34">
        <v>8.5399999999999991</v>
      </c>
      <c r="AS161" s="24">
        <v>11.41</v>
      </c>
      <c r="AT161" s="24">
        <v>11.16</v>
      </c>
      <c r="AU161" s="34">
        <v>11.29</v>
      </c>
      <c r="AV161" s="24">
        <v>5.9</v>
      </c>
      <c r="AW161" s="24">
        <v>5.9</v>
      </c>
      <c r="AX161" s="34">
        <v>5.9</v>
      </c>
      <c r="AY161" s="24">
        <v>5.28</v>
      </c>
      <c r="AZ161" s="24">
        <v>5.04</v>
      </c>
      <c r="BA161" s="34">
        <v>5.16</v>
      </c>
      <c r="BB161" s="24">
        <v>6.05</v>
      </c>
      <c r="BC161" s="24">
        <v>6.02</v>
      </c>
      <c r="BD161" s="34">
        <v>6.04</v>
      </c>
      <c r="BE161" s="24">
        <v>22.25</v>
      </c>
      <c r="BF161" s="24">
        <v>22.23</v>
      </c>
      <c r="BG161" s="34">
        <v>22.24</v>
      </c>
      <c r="BH161" s="24">
        <v>13.77</v>
      </c>
      <c r="BI161" s="24">
        <v>13.77</v>
      </c>
      <c r="BJ161" s="34">
        <v>13.77</v>
      </c>
      <c r="BK161" s="24">
        <v>1.79</v>
      </c>
      <c r="BL161" s="24">
        <v>1.72</v>
      </c>
      <c r="BM161" s="34">
        <v>1.76</v>
      </c>
    </row>
    <row r="162" spans="1:65" s="17" customFormat="1" ht="11.25" customHeight="1" x14ac:dyDescent="0.15">
      <c r="A162" s="82"/>
      <c r="B162" s="21">
        <v>6</v>
      </c>
      <c r="C162" s="24">
        <v>4</v>
      </c>
      <c r="D162" s="24">
        <v>3.97</v>
      </c>
      <c r="E162" s="34">
        <v>3.99</v>
      </c>
      <c r="F162" s="24">
        <v>7.38</v>
      </c>
      <c r="G162" s="24">
        <v>7.26</v>
      </c>
      <c r="H162" s="34">
        <v>7.32</v>
      </c>
      <c r="I162" s="24">
        <v>29.87</v>
      </c>
      <c r="J162" s="24">
        <v>29.72</v>
      </c>
      <c r="K162" s="34">
        <v>29.8</v>
      </c>
      <c r="L162" s="24">
        <v>10.85</v>
      </c>
      <c r="M162" s="24">
        <v>10.42</v>
      </c>
      <c r="N162" s="34">
        <v>10.64</v>
      </c>
      <c r="O162" s="24">
        <v>6.39</v>
      </c>
      <c r="P162" s="24">
        <v>6.36</v>
      </c>
      <c r="Q162" s="34">
        <v>6.38</v>
      </c>
      <c r="R162" s="24">
        <v>6.48</v>
      </c>
      <c r="S162" s="24">
        <v>6.48</v>
      </c>
      <c r="T162" s="34">
        <v>6.48</v>
      </c>
      <c r="U162" s="24">
        <v>8.36</v>
      </c>
      <c r="V162" s="24">
        <v>8.34</v>
      </c>
      <c r="W162" s="34">
        <v>8.35</v>
      </c>
      <c r="X162" s="24">
        <v>7.19</v>
      </c>
      <c r="Y162" s="24">
        <v>7.13</v>
      </c>
      <c r="Z162" s="34">
        <v>7.16</v>
      </c>
      <c r="AA162" s="24">
        <v>15.99</v>
      </c>
      <c r="AB162" s="24">
        <v>15.98</v>
      </c>
      <c r="AC162" s="34">
        <v>15.99</v>
      </c>
      <c r="AD162" s="24">
        <v>9.81</v>
      </c>
      <c r="AE162" s="24">
        <v>9.73</v>
      </c>
      <c r="AF162" s="34">
        <v>9.77</v>
      </c>
      <c r="AG162" s="24">
        <v>6.04</v>
      </c>
      <c r="AH162" s="24">
        <v>6.02</v>
      </c>
      <c r="AI162" s="34">
        <v>6.03</v>
      </c>
      <c r="AJ162" s="24">
        <v>12.35</v>
      </c>
      <c r="AK162" s="24">
        <v>12.25</v>
      </c>
      <c r="AL162" s="34">
        <v>12.3</v>
      </c>
      <c r="AM162" s="24">
        <v>4.8</v>
      </c>
      <c r="AN162" s="24">
        <v>4.7699999999999996</v>
      </c>
      <c r="AO162" s="34">
        <v>4.79</v>
      </c>
      <c r="AP162" s="24">
        <v>8.5500000000000007</v>
      </c>
      <c r="AQ162" s="24">
        <v>8.5399999999999991</v>
      </c>
      <c r="AR162" s="34">
        <v>8.5500000000000007</v>
      </c>
      <c r="AS162" s="24">
        <v>11.41</v>
      </c>
      <c r="AT162" s="24">
        <v>11.16</v>
      </c>
      <c r="AU162" s="34">
        <v>11.29</v>
      </c>
      <c r="AV162" s="24">
        <v>5.9</v>
      </c>
      <c r="AW162" s="24">
        <v>5.89</v>
      </c>
      <c r="AX162" s="34">
        <v>5.9</v>
      </c>
      <c r="AY162" s="24">
        <v>5.29</v>
      </c>
      <c r="AZ162" s="24">
        <v>5.05</v>
      </c>
      <c r="BA162" s="34">
        <v>5.17</v>
      </c>
      <c r="BB162" s="24">
        <v>6.07</v>
      </c>
      <c r="BC162" s="24">
        <v>6.01</v>
      </c>
      <c r="BD162" s="34">
        <v>6.04</v>
      </c>
      <c r="BE162" s="24">
        <v>22.25</v>
      </c>
      <c r="BF162" s="24">
        <v>22.24</v>
      </c>
      <c r="BG162" s="34">
        <v>22.25</v>
      </c>
      <c r="BH162" s="24">
        <v>13.77</v>
      </c>
      <c r="BI162" s="24">
        <v>13.77</v>
      </c>
      <c r="BJ162" s="34">
        <v>13.77</v>
      </c>
      <c r="BK162" s="24">
        <v>1.79</v>
      </c>
      <c r="BL162" s="24">
        <v>1.71</v>
      </c>
      <c r="BM162" s="34">
        <v>1.75</v>
      </c>
    </row>
    <row r="163" spans="1:65" s="17" customFormat="1" ht="11.25" customHeight="1" x14ac:dyDescent="0.15">
      <c r="A163" s="82"/>
      <c r="B163" s="21">
        <v>7</v>
      </c>
      <c r="C163" s="24">
        <v>4</v>
      </c>
      <c r="D163" s="24">
        <v>3.98</v>
      </c>
      <c r="E163" s="34">
        <v>3.99</v>
      </c>
      <c r="F163" s="24">
        <v>7.37</v>
      </c>
      <c r="G163" s="24">
        <v>7.24</v>
      </c>
      <c r="H163" s="34">
        <v>7.31</v>
      </c>
      <c r="I163" s="24">
        <v>29.85</v>
      </c>
      <c r="J163" s="24">
        <v>29.7</v>
      </c>
      <c r="K163" s="34">
        <v>29.78</v>
      </c>
      <c r="L163" s="24">
        <v>10.89</v>
      </c>
      <c r="M163" s="24">
        <v>10.51</v>
      </c>
      <c r="N163" s="34">
        <v>10.7</v>
      </c>
      <c r="O163" s="24">
        <v>6.38</v>
      </c>
      <c r="P163" s="24">
        <v>6.34</v>
      </c>
      <c r="Q163" s="34">
        <v>6.36</v>
      </c>
      <c r="R163" s="24">
        <v>6.48</v>
      </c>
      <c r="S163" s="24">
        <v>6.45</v>
      </c>
      <c r="T163" s="34">
        <v>6.47</v>
      </c>
      <c r="U163" s="24">
        <v>8.36</v>
      </c>
      <c r="V163" s="24">
        <v>8.34</v>
      </c>
      <c r="W163" s="34">
        <v>8.35</v>
      </c>
      <c r="X163" s="24">
        <v>7.21</v>
      </c>
      <c r="Y163" s="24">
        <v>7.16</v>
      </c>
      <c r="Z163" s="34">
        <v>7.19</v>
      </c>
      <c r="AA163" s="24">
        <v>16.02</v>
      </c>
      <c r="AB163" s="24">
        <v>15.99</v>
      </c>
      <c r="AC163" s="34">
        <v>16.010000000000002</v>
      </c>
      <c r="AD163" s="24">
        <v>9.7899999999999991</v>
      </c>
      <c r="AE163" s="24">
        <v>9.7200000000000006</v>
      </c>
      <c r="AF163" s="34">
        <v>9.76</v>
      </c>
      <c r="AG163" s="24">
        <v>6.04</v>
      </c>
      <c r="AH163" s="24">
        <v>6.02</v>
      </c>
      <c r="AI163" s="34">
        <v>6.03</v>
      </c>
      <c r="AJ163" s="24">
        <v>12.35</v>
      </c>
      <c r="AK163" s="24">
        <v>12.29</v>
      </c>
      <c r="AL163" s="34">
        <v>12.32</v>
      </c>
      <c r="AM163" s="24">
        <v>4.79</v>
      </c>
      <c r="AN163" s="24">
        <v>4.76</v>
      </c>
      <c r="AO163" s="34">
        <v>4.78</v>
      </c>
      <c r="AP163" s="24">
        <v>8.5500000000000007</v>
      </c>
      <c r="AQ163" s="24">
        <v>8.5500000000000007</v>
      </c>
      <c r="AR163" s="34">
        <v>8.5500000000000007</v>
      </c>
      <c r="AS163" s="24">
        <v>11.4</v>
      </c>
      <c r="AT163" s="24">
        <v>11.16</v>
      </c>
      <c r="AU163" s="34">
        <v>11.28</v>
      </c>
      <c r="AV163" s="24">
        <v>5.89</v>
      </c>
      <c r="AW163" s="24">
        <v>5.89</v>
      </c>
      <c r="AX163" s="34">
        <v>5.89</v>
      </c>
      <c r="AY163" s="24">
        <v>5.28</v>
      </c>
      <c r="AZ163" s="24">
        <v>5.05</v>
      </c>
      <c r="BA163" s="34">
        <v>5.17</v>
      </c>
      <c r="BB163" s="24">
        <v>6.08</v>
      </c>
      <c r="BC163" s="24">
        <v>6.06</v>
      </c>
      <c r="BD163" s="34">
        <v>6.07</v>
      </c>
      <c r="BE163" s="24">
        <v>22.25</v>
      </c>
      <c r="BF163" s="24">
        <v>22.23</v>
      </c>
      <c r="BG163" s="34">
        <v>22.24</v>
      </c>
      <c r="BH163" s="24">
        <v>13.77</v>
      </c>
      <c r="BI163" s="24">
        <v>13.76</v>
      </c>
      <c r="BJ163" s="34">
        <v>13.77</v>
      </c>
      <c r="BK163" s="24">
        <v>1.76</v>
      </c>
      <c r="BL163" s="24">
        <v>1.68</v>
      </c>
      <c r="BM163" s="34">
        <v>1.72</v>
      </c>
    </row>
    <row r="164" spans="1:65" s="17" customFormat="1" ht="11.25" customHeight="1" x14ac:dyDescent="0.15">
      <c r="A164" s="82"/>
      <c r="B164" s="21">
        <v>8</v>
      </c>
      <c r="C164" s="24">
        <v>4</v>
      </c>
      <c r="D164" s="24">
        <v>3.98</v>
      </c>
      <c r="E164" s="34">
        <v>3.99</v>
      </c>
      <c r="F164" s="24">
        <v>7.36</v>
      </c>
      <c r="G164" s="24">
        <v>7.26</v>
      </c>
      <c r="H164" s="34">
        <v>7.31</v>
      </c>
      <c r="I164" s="24">
        <v>29.85</v>
      </c>
      <c r="J164" s="24">
        <v>29.72</v>
      </c>
      <c r="K164" s="34">
        <v>29.79</v>
      </c>
      <c r="L164" s="24">
        <v>10.92</v>
      </c>
      <c r="M164" s="24">
        <v>10.56</v>
      </c>
      <c r="N164" s="34">
        <v>10.74</v>
      </c>
      <c r="O164" s="24">
        <v>6.38</v>
      </c>
      <c r="P164" s="24">
        <v>6.35</v>
      </c>
      <c r="Q164" s="34">
        <v>6.37</v>
      </c>
      <c r="R164" s="24">
        <v>6.47</v>
      </c>
      <c r="S164" s="24">
        <v>6.45</v>
      </c>
      <c r="T164" s="34">
        <v>6.46</v>
      </c>
      <c r="U164" s="24">
        <v>8.36</v>
      </c>
      <c r="V164" s="24">
        <v>8.34</v>
      </c>
      <c r="W164" s="34">
        <v>8.35</v>
      </c>
      <c r="X164" s="24">
        <v>7.21</v>
      </c>
      <c r="Y164" s="24">
        <v>7.17</v>
      </c>
      <c r="Z164" s="34">
        <v>7.19</v>
      </c>
      <c r="AA164" s="24">
        <v>16.03</v>
      </c>
      <c r="AB164" s="24">
        <v>16.02</v>
      </c>
      <c r="AC164" s="34">
        <v>16.03</v>
      </c>
      <c r="AD164" s="24">
        <v>9.7200000000000006</v>
      </c>
      <c r="AE164" s="24">
        <v>9.66</v>
      </c>
      <c r="AF164" s="34">
        <v>9.69</v>
      </c>
      <c r="AG164" s="24">
        <v>6.03</v>
      </c>
      <c r="AH164" s="24">
        <v>6.02</v>
      </c>
      <c r="AI164" s="34">
        <v>6.03</v>
      </c>
      <c r="AJ164" s="24">
        <v>12.37</v>
      </c>
      <c r="AK164" s="24">
        <v>12.29</v>
      </c>
      <c r="AL164" s="34">
        <v>12.33</v>
      </c>
      <c r="AM164" s="24">
        <v>4.78</v>
      </c>
      <c r="AN164" s="24">
        <v>4.75</v>
      </c>
      <c r="AO164" s="34">
        <v>4.7699999999999996</v>
      </c>
      <c r="AP164" s="24">
        <v>8.5500000000000007</v>
      </c>
      <c r="AQ164" s="24">
        <v>8.5500000000000007</v>
      </c>
      <c r="AR164" s="34">
        <v>8.5500000000000007</v>
      </c>
      <c r="AS164" s="24">
        <v>11.37</v>
      </c>
      <c r="AT164" s="24">
        <v>11.15</v>
      </c>
      <c r="AU164" s="34">
        <v>11.26</v>
      </c>
      <c r="AV164" s="24">
        <v>5.89</v>
      </c>
      <c r="AW164" s="24">
        <v>5.89</v>
      </c>
      <c r="AX164" s="34">
        <v>5.89</v>
      </c>
      <c r="AY164" s="24">
        <v>5.25</v>
      </c>
      <c r="AZ164" s="24">
        <v>5.05</v>
      </c>
      <c r="BA164" s="34">
        <v>5.15</v>
      </c>
      <c r="BB164" s="24">
        <v>6.08</v>
      </c>
      <c r="BC164" s="24">
        <v>6.06</v>
      </c>
      <c r="BD164" s="34">
        <v>6.07</v>
      </c>
      <c r="BE164" s="24">
        <v>22.23</v>
      </c>
      <c r="BF164" s="24">
        <v>22.22</v>
      </c>
      <c r="BG164" s="34">
        <v>22.23</v>
      </c>
      <c r="BH164" s="24">
        <v>13.76</v>
      </c>
      <c r="BI164" s="24">
        <v>13.76</v>
      </c>
      <c r="BJ164" s="34">
        <v>13.76</v>
      </c>
      <c r="BK164" s="24">
        <v>1.75</v>
      </c>
      <c r="BL164" s="24">
        <v>1.67</v>
      </c>
      <c r="BM164" s="34">
        <v>1.71</v>
      </c>
    </row>
    <row r="165" spans="1:65" s="17" customFormat="1" ht="11.25" customHeight="1" x14ac:dyDescent="0.15">
      <c r="A165" s="82"/>
      <c r="B165" s="21">
        <v>9</v>
      </c>
      <c r="C165" s="24">
        <v>4</v>
      </c>
      <c r="D165" s="24">
        <v>3.97</v>
      </c>
      <c r="E165" s="34">
        <v>3.99</v>
      </c>
      <c r="F165" s="24">
        <v>7.34</v>
      </c>
      <c r="G165" s="24">
        <v>7.27</v>
      </c>
      <c r="H165" s="34">
        <v>7.31</v>
      </c>
      <c r="I165" s="24">
        <v>29.83</v>
      </c>
      <c r="J165" s="24">
        <v>29.71</v>
      </c>
      <c r="K165" s="34">
        <v>29.77</v>
      </c>
      <c r="L165" s="24">
        <v>10.91</v>
      </c>
      <c r="M165" s="24">
        <v>10.57</v>
      </c>
      <c r="N165" s="34">
        <v>10.74</v>
      </c>
      <c r="O165" s="24">
        <v>6.38</v>
      </c>
      <c r="P165" s="24">
        <v>6.34</v>
      </c>
      <c r="Q165" s="34">
        <v>6.36</v>
      </c>
      <c r="R165" s="24">
        <v>6.48</v>
      </c>
      <c r="S165" s="24">
        <v>6.47</v>
      </c>
      <c r="T165" s="34">
        <v>6.48</v>
      </c>
      <c r="U165" s="24">
        <v>8.4</v>
      </c>
      <c r="V165" s="24">
        <v>8.36</v>
      </c>
      <c r="W165" s="34">
        <v>8.3800000000000008</v>
      </c>
      <c r="X165" s="24">
        <v>7.29</v>
      </c>
      <c r="Y165" s="24">
        <v>7.17</v>
      </c>
      <c r="Z165" s="34">
        <v>7.23</v>
      </c>
      <c r="AA165" s="24">
        <v>16.05</v>
      </c>
      <c r="AB165" s="24">
        <v>16.03</v>
      </c>
      <c r="AC165" s="34">
        <v>16.04</v>
      </c>
      <c r="AD165" s="24">
        <v>9.68</v>
      </c>
      <c r="AE165" s="24">
        <v>9.6199999999999992</v>
      </c>
      <c r="AF165" s="34">
        <v>9.65</v>
      </c>
      <c r="AG165" s="24">
        <v>6.04</v>
      </c>
      <c r="AH165" s="24">
        <v>6.02</v>
      </c>
      <c r="AI165" s="34">
        <v>6.03</v>
      </c>
      <c r="AJ165" s="24">
        <v>12.41</v>
      </c>
      <c r="AK165" s="24">
        <v>12.33</v>
      </c>
      <c r="AL165" s="34">
        <v>12.37</v>
      </c>
      <c r="AM165" s="24">
        <v>4.7699999999999996</v>
      </c>
      <c r="AN165" s="24">
        <v>4.76</v>
      </c>
      <c r="AO165" s="34">
        <v>4.7699999999999996</v>
      </c>
      <c r="AP165" s="24">
        <v>8.5500000000000007</v>
      </c>
      <c r="AQ165" s="24">
        <v>8.5500000000000007</v>
      </c>
      <c r="AR165" s="34">
        <v>8.5500000000000007</v>
      </c>
      <c r="AS165" s="24">
        <v>11.36</v>
      </c>
      <c r="AT165" s="24">
        <v>11.16</v>
      </c>
      <c r="AU165" s="34">
        <v>11.26</v>
      </c>
      <c r="AV165" s="24">
        <v>5.89</v>
      </c>
      <c r="AW165" s="24">
        <v>5.89</v>
      </c>
      <c r="AX165" s="34">
        <v>5.89</v>
      </c>
      <c r="AY165" s="24">
        <v>5.24</v>
      </c>
      <c r="AZ165" s="24">
        <v>5.0599999999999996</v>
      </c>
      <c r="BA165" s="34">
        <v>5.15</v>
      </c>
      <c r="BB165" s="24">
        <v>6.09</v>
      </c>
      <c r="BC165" s="24">
        <v>6.06</v>
      </c>
      <c r="BD165" s="34">
        <v>6.08</v>
      </c>
      <c r="BE165" s="24">
        <v>22.22</v>
      </c>
      <c r="BF165" s="24">
        <v>22.21</v>
      </c>
      <c r="BG165" s="34">
        <v>22.22</v>
      </c>
      <c r="BH165" s="24">
        <v>13.76</v>
      </c>
      <c r="BI165" s="24">
        <v>13.76</v>
      </c>
      <c r="BJ165" s="34">
        <v>13.76</v>
      </c>
      <c r="BK165" s="24">
        <v>1.9</v>
      </c>
      <c r="BL165" s="24">
        <v>1.74</v>
      </c>
      <c r="BM165" s="34">
        <v>1.82</v>
      </c>
    </row>
    <row r="166" spans="1:65" s="17" customFormat="1" ht="11.25" customHeight="1" x14ac:dyDescent="0.15">
      <c r="A166" s="82"/>
      <c r="B166" s="26">
        <v>10</v>
      </c>
      <c r="C166" s="27">
        <v>4</v>
      </c>
      <c r="D166" s="27">
        <v>3.99</v>
      </c>
      <c r="E166" s="37">
        <v>4</v>
      </c>
      <c r="F166" s="27">
        <v>7.36</v>
      </c>
      <c r="G166" s="27">
        <v>7.28</v>
      </c>
      <c r="H166" s="37">
        <v>7.32</v>
      </c>
      <c r="I166" s="27">
        <v>29.83</v>
      </c>
      <c r="J166" s="27">
        <v>29.74</v>
      </c>
      <c r="K166" s="37">
        <v>29.79</v>
      </c>
      <c r="L166" s="27">
        <v>10.93</v>
      </c>
      <c r="M166" s="27">
        <v>10.56</v>
      </c>
      <c r="N166" s="37">
        <v>10.75</v>
      </c>
      <c r="O166" s="27">
        <v>6.4</v>
      </c>
      <c r="P166" s="27">
        <v>6.36</v>
      </c>
      <c r="Q166" s="37">
        <v>6.38</v>
      </c>
      <c r="R166" s="27">
        <v>6.5</v>
      </c>
      <c r="S166" s="27">
        <v>6.48</v>
      </c>
      <c r="T166" s="37">
        <v>6.49</v>
      </c>
      <c r="U166" s="27">
        <v>8.43</v>
      </c>
      <c r="V166" s="27">
        <v>8.4</v>
      </c>
      <c r="W166" s="37">
        <v>8.42</v>
      </c>
      <c r="X166" s="27">
        <v>7.21</v>
      </c>
      <c r="Y166" s="27">
        <v>7.17</v>
      </c>
      <c r="Z166" s="37">
        <v>7.19</v>
      </c>
      <c r="AA166" s="27">
        <v>16.07</v>
      </c>
      <c r="AB166" s="27">
        <v>16.05</v>
      </c>
      <c r="AC166" s="37">
        <v>16.059999999999999</v>
      </c>
      <c r="AD166" s="27">
        <v>9.8800000000000008</v>
      </c>
      <c r="AE166" s="27">
        <v>9.65</v>
      </c>
      <c r="AF166" s="37">
        <v>9.77</v>
      </c>
      <c r="AG166" s="27">
        <v>6.05</v>
      </c>
      <c r="AH166" s="27">
        <v>6.03</v>
      </c>
      <c r="AI166" s="37">
        <v>6.04</v>
      </c>
      <c r="AJ166" s="27">
        <v>12.52</v>
      </c>
      <c r="AK166" s="27">
        <v>12.37</v>
      </c>
      <c r="AL166" s="37">
        <v>12.45</v>
      </c>
      <c r="AM166" s="27">
        <v>4.7699999999999996</v>
      </c>
      <c r="AN166" s="27">
        <v>4.76</v>
      </c>
      <c r="AO166" s="37">
        <v>4.7699999999999996</v>
      </c>
      <c r="AP166" s="24">
        <v>8.56</v>
      </c>
      <c r="AQ166" s="24">
        <v>8.5500000000000007</v>
      </c>
      <c r="AR166" s="37">
        <v>8.56</v>
      </c>
      <c r="AS166" s="27">
        <v>11.34</v>
      </c>
      <c r="AT166" s="27">
        <v>11.18</v>
      </c>
      <c r="AU166" s="37">
        <v>11.26</v>
      </c>
      <c r="AV166" s="27">
        <v>5.88</v>
      </c>
      <c r="AW166" s="27">
        <v>5.88</v>
      </c>
      <c r="AX166" s="37">
        <v>5.88</v>
      </c>
      <c r="AY166" s="27">
        <v>5.23</v>
      </c>
      <c r="AZ166" s="27">
        <v>5.07</v>
      </c>
      <c r="BA166" s="37">
        <v>5.15</v>
      </c>
      <c r="BB166" s="27">
        <v>6.12</v>
      </c>
      <c r="BC166" s="27">
        <v>6.09</v>
      </c>
      <c r="BD166" s="37">
        <v>6.11</v>
      </c>
      <c r="BE166" s="27">
        <v>22.21</v>
      </c>
      <c r="BF166" s="27">
        <v>22.2</v>
      </c>
      <c r="BG166" s="37">
        <v>22.21</v>
      </c>
      <c r="BH166" s="24">
        <v>13.76</v>
      </c>
      <c r="BI166" s="24">
        <v>13.75</v>
      </c>
      <c r="BJ166" s="37">
        <v>13.76</v>
      </c>
      <c r="BK166" s="27">
        <v>2.12</v>
      </c>
      <c r="BL166" s="27">
        <v>1.9</v>
      </c>
      <c r="BM166" s="37">
        <v>2.0099999999999998</v>
      </c>
    </row>
    <row r="167" spans="1:65" s="17" customFormat="1" ht="11.25" customHeight="1" x14ac:dyDescent="0.15">
      <c r="A167" s="82"/>
      <c r="B167" s="29">
        <v>11</v>
      </c>
      <c r="C167" s="22">
        <v>4</v>
      </c>
      <c r="D167" s="22">
        <v>4</v>
      </c>
      <c r="E167" s="32">
        <v>4</v>
      </c>
      <c r="F167" s="22">
        <v>7.36</v>
      </c>
      <c r="G167" s="22">
        <v>7.32</v>
      </c>
      <c r="H167" s="32">
        <v>7.34</v>
      </c>
      <c r="I167" s="22">
        <v>29.83</v>
      </c>
      <c r="J167" s="22">
        <v>29.75</v>
      </c>
      <c r="K167" s="32">
        <v>29.79</v>
      </c>
      <c r="L167" s="22">
        <v>10.91</v>
      </c>
      <c r="M167" s="22">
        <v>10.55</v>
      </c>
      <c r="N167" s="32">
        <v>10.73</v>
      </c>
      <c r="O167" s="22">
        <v>6.41</v>
      </c>
      <c r="P167" s="22">
        <v>6.38</v>
      </c>
      <c r="Q167" s="32">
        <v>6.4</v>
      </c>
      <c r="R167" s="22">
        <v>6.51</v>
      </c>
      <c r="S167" s="22">
        <v>6.5</v>
      </c>
      <c r="T167" s="32">
        <v>6.51</v>
      </c>
      <c r="U167" s="22">
        <v>8.43</v>
      </c>
      <c r="V167" s="22">
        <v>8.4</v>
      </c>
      <c r="W167" s="32">
        <v>8.42</v>
      </c>
      <c r="X167" s="22">
        <v>7.61</v>
      </c>
      <c r="Y167" s="22">
        <v>7.2</v>
      </c>
      <c r="Z167" s="32">
        <v>7.41</v>
      </c>
      <c r="AA167" s="22">
        <v>16.079999999999998</v>
      </c>
      <c r="AB167" s="22">
        <v>16.07</v>
      </c>
      <c r="AC167" s="32">
        <v>16.079999999999998</v>
      </c>
      <c r="AD167" s="22">
        <v>9.8800000000000008</v>
      </c>
      <c r="AE167" s="22">
        <v>9.84</v>
      </c>
      <c r="AF167" s="32">
        <v>9.86</v>
      </c>
      <c r="AG167" s="22">
        <v>6.06</v>
      </c>
      <c r="AH167" s="22">
        <v>6.05</v>
      </c>
      <c r="AI167" s="32">
        <v>6.06</v>
      </c>
      <c r="AJ167" s="22">
        <v>12.57</v>
      </c>
      <c r="AK167" s="22">
        <v>12.46</v>
      </c>
      <c r="AL167" s="32">
        <v>12.52</v>
      </c>
      <c r="AM167" s="22">
        <v>4.78</v>
      </c>
      <c r="AN167" s="22">
        <v>4.7699999999999996</v>
      </c>
      <c r="AO167" s="32">
        <v>4.78</v>
      </c>
      <c r="AP167" s="22">
        <v>8.56</v>
      </c>
      <c r="AQ167" s="22">
        <v>8.56</v>
      </c>
      <c r="AR167" s="32">
        <v>8.56</v>
      </c>
      <c r="AS167" s="22">
        <v>11.33</v>
      </c>
      <c r="AT167" s="22">
        <v>11.21</v>
      </c>
      <c r="AU167" s="32">
        <v>11.27</v>
      </c>
      <c r="AV167" s="22">
        <v>5.88</v>
      </c>
      <c r="AW167" s="22">
        <v>5.88</v>
      </c>
      <c r="AX167" s="32">
        <v>5.88</v>
      </c>
      <c r="AY167" s="22">
        <v>5.21</v>
      </c>
      <c r="AZ167" s="22">
        <v>5.09</v>
      </c>
      <c r="BA167" s="32">
        <v>5.15</v>
      </c>
      <c r="BB167" s="22">
        <v>6.14</v>
      </c>
      <c r="BC167" s="22">
        <v>6.1</v>
      </c>
      <c r="BD167" s="32">
        <v>6.12</v>
      </c>
      <c r="BE167" s="22">
        <v>22.21</v>
      </c>
      <c r="BF167" s="22">
        <v>22.2</v>
      </c>
      <c r="BG167" s="32">
        <v>22.21</v>
      </c>
      <c r="BH167" s="22">
        <v>13.75</v>
      </c>
      <c r="BI167" s="22">
        <v>13.75</v>
      </c>
      <c r="BJ167" s="32">
        <v>13.75</v>
      </c>
      <c r="BK167" s="22">
        <v>2.29</v>
      </c>
      <c r="BL167" s="22">
        <v>2.12</v>
      </c>
      <c r="BM167" s="32">
        <v>2.21</v>
      </c>
    </row>
    <row r="168" spans="1:65" s="17" customFormat="1" ht="11.25" customHeight="1" x14ac:dyDescent="0.15">
      <c r="A168" s="82"/>
      <c r="B168" s="21">
        <v>12</v>
      </c>
      <c r="C168" s="24">
        <v>4</v>
      </c>
      <c r="D168" s="24">
        <v>3.96</v>
      </c>
      <c r="E168" s="34">
        <v>3.98</v>
      </c>
      <c r="F168" s="24">
        <v>7.34</v>
      </c>
      <c r="G168" s="24">
        <v>7.24</v>
      </c>
      <c r="H168" s="34">
        <v>7.29</v>
      </c>
      <c r="I168" s="24">
        <v>29.81</v>
      </c>
      <c r="J168" s="24">
        <v>29.68</v>
      </c>
      <c r="K168" s="34">
        <v>29.75</v>
      </c>
      <c r="L168" s="24">
        <v>10.55</v>
      </c>
      <c r="M168" s="24">
        <v>10.45</v>
      </c>
      <c r="N168" s="34">
        <v>10.5</v>
      </c>
      <c r="O168" s="24">
        <v>6.4</v>
      </c>
      <c r="P168" s="24">
        <v>6.31</v>
      </c>
      <c r="Q168" s="34">
        <v>6.36</v>
      </c>
      <c r="R168" s="24">
        <v>6.51</v>
      </c>
      <c r="S168" s="24">
        <v>6.5</v>
      </c>
      <c r="T168" s="34">
        <v>6.51</v>
      </c>
      <c r="U168" s="24">
        <v>8.41</v>
      </c>
      <c r="V168" s="24">
        <v>8.3699999999999992</v>
      </c>
      <c r="W168" s="34">
        <v>8.39</v>
      </c>
      <c r="X168" s="24">
        <v>7.57</v>
      </c>
      <c r="Y168" s="24">
        <v>7.17</v>
      </c>
      <c r="Z168" s="34">
        <v>7.37</v>
      </c>
      <c r="AA168" s="24">
        <v>16.100000000000001</v>
      </c>
      <c r="AB168" s="24">
        <v>16.079999999999998</v>
      </c>
      <c r="AC168" s="34">
        <v>16.09</v>
      </c>
      <c r="AD168" s="24">
        <v>9.85</v>
      </c>
      <c r="AE168" s="24">
        <v>9.73</v>
      </c>
      <c r="AF168" s="34">
        <v>9.7899999999999991</v>
      </c>
      <c r="AG168" s="24">
        <v>6.06</v>
      </c>
      <c r="AH168" s="24">
        <v>6.05</v>
      </c>
      <c r="AI168" s="34">
        <v>6.06</v>
      </c>
      <c r="AJ168" s="24">
        <v>12.65</v>
      </c>
      <c r="AK168" s="24">
        <v>12.52</v>
      </c>
      <c r="AL168" s="34">
        <v>12.59</v>
      </c>
      <c r="AM168" s="24">
        <v>4.7699999999999996</v>
      </c>
      <c r="AN168" s="24">
        <v>4.74</v>
      </c>
      <c r="AO168" s="34">
        <v>4.76</v>
      </c>
      <c r="AP168" s="24">
        <v>8.56</v>
      </c>
      <c r="AQ168" s="24">
        <v>8.56</v>
      </c>
      <c r="AR168" s="34">
        <v>8.56</v>
      </c>
      <c r="AS168" s="24">
        <v>11.29</v>
      </c>
      <c r="AT168" s="24">
        <v>11.22</v>
      </c>
      <c r="AU168" s="34">
        <v>11.26</v>
      </c>
      <c r="AV168" s="24">
        <v>5.88</v>
      </c>
      <c r="AW168" s="24">
        <v>5.88</v>
      </c>
      <c r="AX168" s="34">
        <v>5.88</v>
      </c>
      <c r="AY168" s="24">
        <v>5.16</v>
      </c>
      <c r="AZ168" s="24">
        <v>5.08</v>
      </c>
      <c r="BA168" s="34">
        <v>5.12</v>
      </c>
      <c r="BB168" s="24">
        <v>6.13</v>
      </c>
      <c r="BC168" s="24">
        <v>6.1</v>
      </c>
      <c r="BD168" s="34">
        <v>6.12</v>
      </c>
      <c r="BE168" s="24">
        <v>22.2</v>
      </c>
      <c r="BF168" s="24">
        <v>22.18</v>
      </c>
      <c r="BG168" s="34">
        <v>22.19</v>
      </c>
      <c r="BH168" s="24">
        <v>13.75</v>
      </c>
      <c r="BI168" s="24">
        <v>13.75</v>
      </c>
      <c r="BJ168" s="34">
        <v>13.75</v>
      </c>
      <c r="BK168" s="24">
        <v>2.4</v>
      </c>
      <c r="BL168" s="24">
        <v>2.29</v>
      </c>
      <c r="BM168" s="34">
        <v>2.35</v>
      </c>
    </row>
    <row r="169" spans="1:65" s="17" customFormat="1" ht="11.25" customHeight="1" x14ac:dyDescent="0.15">
      <c r="A169" s="82"/>
      <c r="B169" s="21">
        <v>13</v>
      </c>
      <c r="C169" s="24">
        <v>3.96</v>
      </c>
      <c r="D169" s="24">
        <v>3.93</v>
      </c>
      <c r="E169" s="34">
        <v>3.95</v>
      </c>
      <c r="F169" s="24">
        <v>7.26</v>
      </c>
      <c r="G169" s="24">
        <v>7.2</v>
      </c>
      <c r="H169" s="34">
        <v>7.23</v>
      </c>
      <c r="I169" s="24">
        <v>29.74</v>
      </c>
      <c r="J169" s="24">
        <v>29.67</v>
      </c>
      <c r="K169" s="34">
        <v>29.71</v>
      </c>
      <c r="L169" s="24">
        <v>10.8</v>
      </c>
      <c r="M169" s="24">
        <v>10.42</v>
      </c>
      <c r="N169" s="34">
        <v>10.61</v>
      </c>
      <c r="O169" s="24">
        <v>6.31</v>
      </c>
      <c r="P169" s="24">
        <v>6.27</v>
      </c>
      <c r="Q169" s="34">
        <v>6.29</v>
      </c>
      <c r="R169" s="24">
        <v>6.5</v>
      </c>
      <c r="S169" s="24">
        <v>6.48</v>
      </c>
      <c r="T169" s="34">
        <v>6.49</v>
      </c>
      <c r="U169" s="24">
        <v>8.3699999999999992</v>
      </c>
      <c r="V169" s="24">
        <v>8.35</v>
      </c>
      <c r="W169" s="34">
        <v>8.36</v>
      </c>
      <c r="X169" s="24">
        <v>7.17</v>
      </c>
      <c r="Y169" s="24">
        <v>7.14</v>
      </c>
      <c r="Z169" s="34">
        <v>7.16</v>
      </c>
      <c r="AA169" s="24">
        <v>16.100000000000001</v>
      </c>
      <c r="AB169" s="24">
        <v>16.079999999999998</v>
      </c>
      <c r="AC169" s="34">
        <v>16.09</v>
      </c>
      <c r="AD169" s="24">
        <v>9.73</v>
      </c>
      <c r="AE169" s="24">
        <v>9.6199999999999992</v>
      </c>
      <c r="AF169" s="34">
        <v>9.68</v>
      </c>
      <c r="AG169" s="24">
        <v>6.05</v>
      </c>
      <c r="AH169" s="24">
        <v>6.04</v>
      </c>
      <c r="AI169" s="34">
        <v>6.05</v>
      </c>
      <c r="AJ169" s="24">
        <v>12.61</v>
      </c>
      <c r="AK169" s="24">
        <v>12.53</v>
      </c>
      <c r="AL169" s="34">
        <v>12.57</v>
      </c>
      <c r="AM169" s="24">
        <v>4.74</v>
      </c>
      <c r="AN169" s="24">
        <v>4.7300000000000004</v>
      </c>
      <c r="AO169" s="34">
        <v>4.74</v>
      </c>
      <c r="AP169" s="24">
        <v>8.57</v>
      </c>
      <c r="AQ169" s="24">
        <v>8.56</v>
      </c>
      <c r="AR169" s="34">
        <v>8.57</v>
      </c>
      <c r="AS169" s="24">
        <v>11.25</v>
      </c>
      <c r="AT169" s="24">
        <v>11.16</v>
      </c>
      <c r="AU169" s="34">
        <v>11.21</v>
      </c>
      <c r="AV169" s="24">
        <v>5.88</v>
      </c>
      <c r="AW169" s="24">
        <v>5.88</v>
      </c>
      <c r="AX169" s="34">
        <v>5.88</v>
      </c>
      <c r="AY169" s="24">
        <v>5.12</v>
      </c>
      <c r="AZ169" s="24">
        <v>5.03</v>
      </c>
      <c r="BA169" s="34">
        <v>5.08</v>
      </c>
      <c r="BB169" s="24">
        <v>6.11</v>
      </c>
      <c r="BC169" s="24">
        <v>6.08</v>
      </c>
      <c r="BD169" s="34">
        <v>6.1</v>
      </c>
      <c r="BE169" s="24">
        <v>22.18</v>
      </c>
      <c r="BF169" s="24">
        <v>22.17</v>
      </c>
      <c r="BG169" s="34">
        <v>22.18</v>
      </c>
      <c r="BH169" s="24">
        <v>13.75</v>
      </c>
      <c r="BI169" s="24">
        <v>13.75</v>
      </c>
      <c r="BJ169" s="34">
        <v>13.75</v>
      </c>
      <c r="BK169" s="24">
        <v>2.52</v>
      </c>
      <c r="BL169" s="24">
        <v>2.4</v>
      </c>
      <c r="BM169" s="34">
        <v>2.46</v>
      </c>
    </row>
    <row r="170" spans="1:65" s="17" customFormat="1" ht="11.25" customHeight="1" x14ac:dyDescent="0.15">
      <c r="A170" s="82"/>
      <c r="B170" s="21">
        <v>14</v>
      </c>
      <c r="C170" s="24">
        <v>3.95</v>
      </c>
      <c r="D170" s="24">
        <v>3.93</v>
      </c>
      <c r="E170" s="34">
        <v>3.94</v>
      </c>
      <c r="F170" s="24">
        <v>7.3</v>
      </c>
      <c r="G170" s="24">
        <v>7.22</v>
      </c>
      <c r="H170" s="34">
        <v>7.26</v>
      </c>
      <c r="I170" s="24">
        <v>29.75</v>
      </c>
      <c r="J170" s="24">
        <v>29.68</v>
      </c>
      <c r="K170" s="34">
        <v>29.72</v>
      </c>
      <c r="L170" s="24">
        <v>10.84</v>
      </c>
      <c r="M170" s="24">
        <v>10.46</v>
      </c>
      <c r="N170" s="34">
        <v>10.65</v>
      </c>
      <c r="O170" s="24">
        <v>6.36</v>
      </c>
      <c r="P170" s="24">
        <v>6.3</v>
      </c>
      <c r="Q170" s="34">
        <v>6.33</v>
      </c>
      <c r="R170" s="24">
        <v>6.49</v>
      </c>
      <c r="S170" s="24">
        <v>6.48</v>
      </c>
      <c r="T170" s="34">
        <v>6.49</v>
      </c>
      <c r="U170" s="24">
        <v>8.3800000000000008</v>
      </c>
      <c r="V170" s="24">
        <v>8.35</v>
      </c>
      <c r="W170" s="34">
        <v>8.3699999999999992</v>
      </c>
      <c r="X170" s="24">
        <v>7.2</v>
      </c>
      <c r="Y170" s="24">
        <v>7.16</v>
      </c>
      <c r="Z170" s="34">
        <v>7.18</v>
      </c>
      <c r="AA170" s="24">
        <v>16.079999999999998</v>
      </c>
      <c r="AB170" s="24">
        <v>16.079999999999998</v>
      </c>
      <c r="AC170" s="34">
        <v>16.079999999999998</v>
      </c>
      <c r="AD170" s="24">
        <v>9.68</v>
      </c>
      <c r="AE170" s="24">
        <v>9.59</v>
      </c>
      <c r="AF170" s="34">
        <v>9.64</v>
      </c>
      <c r="AG170" s="24">
        <v>6.06</v>
      </c>
      <c r="AH170" s="24">
        <v>6.04</v>
      </c>
      <c r="AI170" s="34">
        <v>6.05</v>
      </c>
      <c r="AJ170" s="24">
        <v>12.63</v>
      </c>
      <c r="AK170" s="24">
        <v>12.52</v>
      </c>
      <c r="AL170" s="34">
        <v>12.58</v>
      </c>
      <c r="AM170" s="24">
        <v>4.74</v>
      </c>
      <c r="AN170" s="24">
        <v>4.7300000000000004</v>
      </c>
      <c r="AO170" s="34">
        <v>4.74</v>
      </c>
      <c r="AP170" s="24">
        <v>8.57</v>
      </c>
      <c r="AQ170" s="24">
        <v>8.57</v>
      </c>
      <c r="AR170" s="34">
        <v>8.57</v>
      </c>
      <c r="AS170" s="24">
        <v>11.27</v>
      </c>
      <c r="AT170" s="24">
        <v>11.18</v>
      </c>
      <c r="AU170" s="34">
        <v>11.23</v>
      </c>
      <c r="AV170" s="24">
        <v>5.88</v>
      </c>
      <c r="AW170" s="24">
        <v>5.88</v>
      </c>
      <c r="AX170" s="34">
        <v>5.88</v>
      </c>
      <c r="AY170" s="24">
        <v>5.14</v>
      </c>
      <c r="AZ170" s="24">
        <v>5.05</v>
      </c>
      <c r="BA170" s="34">
        <v>5.0999999999999996</v>
      </c>
      <c r="BB170" s="24">
        <v>6.11</v>
      </c>
      <c r="BC170" s="24">
        <v>6.1</v>
      </c>
      <c r="BD170" s="34">
        <v>6.11</v>
      </c>
      <c r="BE170" s="24">
        <v>22.18</v>
      </c>
      <c r="BF170" s="24">
        <v>22.17</v>
      </c>
      <c r="BG170" s="34">
        <v>22.18</v>
      </c>
      <c r="BH170" s="24">
        <v>13.75</v>
      </c>
      <c r="BI170" s="24">
        <v>13.74</v>
      </c>
      <c r="BJ170" s="34">
        <v>13.75</v>
      </c>
      <c r="BK170" s="24">
        <v>2.63</v>
      </c>
      <c r="BL170" s="24">
        <v>2.52</v>
      </c>
      <c r="BM170" s="34">
        <v>2.58</v>
      </c>
    </row>
    <row r="171" spans="1:65" s="17" customFormat="1" ht="11.25" customHeight="1" x14ac:dyDescent="0.15">
      <c r="A171" s="82"/>
      <c r="B171" s="21">
        <v>15</v>
      </c>
      <c r="C171" s="24">
        <v>3.96</v>
      </c>
      <c r="D171" s="24">
        <v>3.94</v>
      </c>
      <c r="E171" s="34">
        <v>3.95</v>
      </c>
      <c r="F171" s="24">
        <v>7.34</v>
      </c>
      <c r="G171" s="24">
        <v>7.27</v>
      </c>
      <c r="H171" s="34">
        <v>7.31</v>
      </c>
      <c r="I171" s="24">
        <v>29.78</v>
      </c>
      <c r="J171" s="24">
        <v>29.7</v>
      </c>
      <c r="K171" s="34">
        <v>29.74</v>
      </c>
      <c r="L171" s="24">
        <v>10.83</v>
      </c>
      <c r="M171" s="24">
        <v>10.49</v>
      </c>
      <c r="N171" s="34">
        <v>10.66</v>
      </c>
      <c r="O171" s="24">
        <v>6.37</v>
      </c>
      <c r="P171" s="24">
        <v>6.35</v>
      </c>
      <c r="Q171" s="34">
        <v>6.36</v>
      </c>
      <c r="R171" s="24">
        <v>6.49</v>
      </c>
      <c r="S171" s="24">
        <v>6.49</v>
      </c>
      <c r="T171" s="34">
        <v>6.49</v>
      </c>
      <c r="U171" s="24">
        <v>8.4</v>
      </c>
      <c r="V171" s="24">
        <v>8.3699999999999992</v>
      </c>
      <c r="W171" s="34">
        <v>8.39</v>
      </c>
      <c r="X171" s="24">
        <v>7.22</v>
      </c>
      <c r="Y171" s="24">
        <v>7.2</v>
      </c>
      <c r="Z171" s="34">
        <v>7.21</v>
      </c>
      <c r="AA171" s="24">
        <v>16.079999999999998</v>
      </c>
      <c r="AB171" s="24">
        <v>16.079999999999998</v>
      </c>
      <c r="AC171" s="34">
        <v>16.079999999999998</v>
      </c>
      <c r="AD171" s="24">
        <v>9.75</v>
      </c>
      <c r="AE171" s="24">
        <v>9.67</v>
      </c>
      <c r="AF171" s="34">
        <v>9.7100000000000009</v>
      </c>
      <c r="AG171" s="24">
        <v>6.07</v>
      </c>
      <c r="AH171" s="24">
        <v>6.06</v>
      </c>
      <c r="AI171" s="34">
        <v>6.07</v>
      </c>
      <c r="AJ171" s="24">
        <v>12.63</v>
      </c>
      <c r="AK171" s="24">
        <v>12.55</v>
      </c>
      <c r="AL171" s="34">
        <v>12.59</v>
      </c>
      <c r="AM171" s="24">
        <v>4.75</v>
      </c>
      <c r="AN171" s="24">
        <v>4.74</v>
      </c>
      <c r="AO171" s="34">
        <v>4.75</v>
      </c>
      <c r="AP171" s="24">
        <v>8.57</v>
      </c>
      <c r="AQ171" s="24">
        <v>8.57</v>
      </c>
      <c r="AR171" s="34">
        <v>8.57</v>
      </c>
      <c r="AS171" s="24">
        <v>11.31</v>
      </c>
      <c r="AT171" s="24">
        <v>11.2</v>
      </c>
      <c r="AU171" s="34">
        <v>11.26</v>
      </c>
      <c r="AV171" s="24">
        <v>5.87</v>
      </c>
      <c r="AW171" s="24">
        <v>5.87</v>
      </c>
      <c r="AX171" s="34">
        <v>5.87</v>
      </c>
      <c r="AY171" s="24">
        <v>5.17</v>
      </c>
      <c r="AZ171" s="24">
        <v>5.07</v>
      </c>
      <c r="BA171" s="34">
        <v>5.12</v>
      </c>
      <c r="BB171" s="24">
        <v>6.11</v>
      </c>
      <c r="BC171" s="24">
        <v>6.1</v>
      </c>
      <c r="BD171" s="34">
        <v>6.11</v>
      </c>
      <c r="BE171" s="24">
        <v>22.18</v>
      </c>
      <c r="BF171" s="24">
        <v>22.18</v>
      </c>
      <c r="BG171" s="34">
        <v>22.18</v>
      </c>
      <c r="BH171" s="24">
        <v>13.74</v>
      </c>
      <c r="BI171" s="24">
        <v>13.74</v>
      </c>
      <c r="BJ171" s="34">
        <v>13.74</v>
      </c>
      <c r="BK171" s="24">
        <v>2.73</v>
      </c>
      <c r="BL171" s="24">
        <v>2.63</v>
      </c>
      <c r="BM171" s="34">
        <v>2.68</v>
      </c>
    </row>
    <row r="172" spans="1:65" s="17" customFormat="1" ht="11.25" customHeight="1" x14ac:dyDescent="0.15">
      <c r="A172" s="82"/>
      <c r="B172" s="21">
        <v>16</v>
      </c>
      <c r="C172" s="24">
        <v>3.95</v>
      </c>
      <c r="D172" s="24">
        <v>3.94</v>
      </c>
      <c r="E172" s="34">
        <v>3.95</v>
      </c>
      <c r="F172" s="24">
        <v>7.3</v>
      </c>
      <c r="G172" s="24">
        <v>7.21</v>
      </c>
      <c r="H172" s="34">
        <v>7.26</v>
      </c>
      <c r="I172" s="24">
        <v>29.76</v>
      </c>
      <c r="J172" s="24">
        <v>29.61</v>
      </c>
      <c r="K172" s="34">
        <v>29.69</v>
      </c>
      <c r="L172" s="24">
        <v>10.76</v>
      </c>
      <c r="M172" s="24">
        <v>10.46</v>
      </c>
      <c r="N172" s="34">
        <v>10.61</v>
      </c>
      <c r="O172" s="24">
        <v>6.37</v>
      </c>
      <c r="P172" s="24">
        <v>6.3</v>
      </c>
      <c r="Q172" s="34">
        <v>6.34</v>
      </c>
      <c r="R172" s="24">
        <v>6.49</v>
      </c>
      <c r="S172" s="24">
        <v>6.47</v>
      </c>
      <c r="T172" s="34">
        <v>6.48</v>
      </c>
      <c r="U172" s="24">
        <v>8.4</v>
      </c>
      <c r="V172" s="24">
        <v>8.36</v>
      </c>
      <c r="W172" s="34">
        <v>8.3800000000000008</v>
      </c>
      <c r="X172" s="24">
        <v>7.21</v>
      </c>
      <c r="Y172" s="24">
        <v>7.19</v>
      </c>
      <c r="Z172" s="34">
        <v>7.2</v>
      </c>
      <c r="AA172" s="24">
        <v>16.09</v>
      </c>
      <c r="AB172" s="24">
        <v>16.079999999999998</v>
      </c>
      <c r="AC172" s="34">
        <v>16.09</v>
      </c>
      <c r="AD172" s="24">
        <v>9.75</v>
      </c>
      <c r="AE172" s="24">
        <v>9.67</v>
      </c>
      <c r="AF172" s="34">
        <v>9.7100000000000009</v>
      </c>
      <c r="AG172" s="24">
        <v>6.06</v>
      </c>
      <c r="AH172" s="24">
        <v>6.03</v>
      </c>
      <c r="AI172" s="34">
        <v>6.05</v>
      </c>
      <c r="AJ172" s="24">
        <v>12.62</v>
      </c>
      <c r="AK172" s="24">
        <v>12.56</v>
      </c>
      <c r="AL172" s="34">
        <v>12.59</v>
      </c>
      <c r="AM172" s="24">
        <v>4.74</v>
      </c>
      <c r="AN172" s="24">
        <v>4.72</v>
      </c>
      <c r="AO172" s="34">
        <v>4.7300000000000004</v>
      </c>
      <c r="AP172" s="24">
        <v>8.57</v>
      </c>
      <c r="AQ172" s="24">
        <v>8.57</v>
      </c>
      <c r="AR172" s="34">
        <v>8.57</v>
      </c>
      <c r="AS172" s="24">
        <v>11.3</v>
      </c>
      <c r="AT172" s="24">
        <v>11.19</v>
      </c>
      <c r="AU172" s="34">
        <v>11.25</v>
      </c>
      <c r="AV172" s="24">
        <v>5.87</v>
      </c>
      <c r="AW172" s="24">
        <v>5.87</v>
      </c>
      <c r="AX172" s="34">
        <v>5.87</v>
      </c>
      <c r="AY172" s="24">
        <v>5.16</v>
      </c>
      <c r="AZ172" s="24">
        <v>5.05</v>
      </c>
      <c r="BA172" s="34">
        <v>5.1100000000000003</v>
      </c>
      <c r="BB172" s="24">
        <v>6.11</v>
      </c>
      <c r="BC172" s="24">
        <v>6.02</v>
      </c>
      <c r="BD172" s="34">
        <v>6.07</v>
      </c>
      <c r="BE172" s="24">
        <v>22.18</v>
      </c>
      <c r="BF172" s="24">
        <v>22.16</v>
      </c>
      <c r="BG172" s="34">
        <v>22.17</v>
      </c>
      <c r="BH172" s="24">
        <v>13.74</v>
      </c>
      <c r="BI172" s="24">
        <v>13.73</v>
      </c>
      <c r="BJ172" s="34">
        <v>13.74</v>
      </c>
      <c r="BK172" s="24">
        <v>2.79</v>
      </c>
      <c r="BL172" s="24">
        <v>2.73</v>
      </c>
      <c r="BM172" s="34">
        <v>2.76</v>
      </c>
    </row>
    <row r="173" spans="1:65" s="17" customFormat="1" ht="11.25" customHeight="1" x14ac:dyDescent="0.15">
      <c r="A173" s="82"/>
      <c r="B173" s="21">
        <v>17</v>
      </c>
      <c r="C173" s="24">
        <v>3.96</v>
      </c>
      <c r="D173" s="24">
        <v>3.93</v>
      </c>
      <c r="E173" s="34">
        <v>3.95</v>
      </c>
      <c r="F173" s="24">
        <v>7.34</v>
      </c>
      <c r="G173" s="24">
        <v>7.24</v>
      </c>
      <c r="H173" s="34">
        <v>7.29</v>
      </c>
      <c r="I173" s="24">
        <v>29.77</v>
      </c>
      <c r="J173" s="24">
        <v>29.64</v>
      </c>
      <c r="K173" s="34">
        <v>29.71</v>
      </c>
      <c r="L173" s="24">
        <v>10.79</v>
      </c>
      <c r="M173" s="24">
        <v>10.41</v>
      </c>
      <c r="N173" s="34">
        <v>10.6</v>
      </c>
      <c r="O173" s="24">
        <v>6.41</v>
      </c>
      <c r="P173" s="24">
        <v>6.33</v>
      </c>
      <c r="Q173" s="34">
        <v>6.37</v>
      </c>
      <c r="R173" s="24">
        <v>6.48</v>
      </c>
      <c r="S173" s="24">
        <v>6.47</v>
      </c>
      <c r="T173" s="34">
        <v>6.48</v>
      </c>
      <c r="U173" s="24">
        <v>8.3800000000000008</v>
      </c>
      <c r="V173" s="24">
        <v>8.36</v>
      </c>
      <c r="W173" s="34">
        <v>8.3699999999999992</v>
      </c>
      <c r="X173" s="24">
        <v>7.24</v>
      </c>
      <c r="Y173" s="24">
        <v>7.19</v>
      </c>
      <c r="Z173" s="34">
        <v>7.22</v>
      </c>
      <c r="AA173" s="24">
        <v>16.100000000000001</v>
      </c>
      <c r="AB173" s="24">
        <v>16.09</v>
      </c>
      <c r="AC173" s="34">
        <v>16.100000000000001</v>
      </c>
      <c r="AD173" s="24">
        <v>9.67</v>
      </c>
      <c r="AE173" s="24">
        <v>9.6300000000000008</v>
      </c>
      <c r="AF173" s="34">
        <v>9.65</v>
      </c>
      <c r="AG173" s="24">
        <v>6.06</v>
      </c>
      <c r="AH173" s="24">
        <v>6.04</v>
      </c>
      <c r="AI173" s="34">
        <v>6.05</v>
      </c>
      <c r="AJ173" s="24">
        <v>12.58</v>
      </c>
      <c r="AK173" s="24">
        <v>12.52</v>
      </c>
      <c r="AL173" s="34">
        <v>12.55</v>
      </c>
      <c r="AM173" s="24">
        <v>4.74</v>
      </c>
      <c r="AN173" s="24">
        <v>4.72</v>
      </c>
      <c r="AO173" s="34">
        <v>4.7300000000000004</v>
      </c>
      <c r="AP173" s="24">
        <v>8.58</v>
      </c>
      <c r="AQ173" s="24">
        <v>8.57</v>
      </c>
      <c r="AR173" s="34">
        <v>8.58</v>
      </c>
      <c r="AS173" s="24">
        <v>11.33</v>
      </c>
      <c r="AT173" s="24">
        <v>11.17</v>
      </c>
      <c r="AU173" s="34">
        <v>11.25</v>
      </c>
      <c r="AV173" s="24">
        <v>5.87</v>
      </c>
      <c r="AW173" s="24">
        <v>5.87</v>
      </c>
      <c r="AX173" s="34">
        <v>5.87</v>
      </c>
      <c r="AY173" s="24">
        <v>5.19</v>
      </c>
      <c r="AZ173" s="24">
        <v>5.04</v>
      </c>
      <c r="BA173" s="34">
        <v>5.12</v>
      </c>
      <c r="BB173" s="24">
        <v>6.02</v>
      </c>
      <c r="BC173" s="24">
        <v>5.88</v>
      </c>
      <c r="BD173" s="34">
        <v>5.95</v>
      </c>
      <c r="BE173" s="24">
        <v>22.16</v>
      </c>
      <c r="BF173" s="24">
        <v>22.14</v>
      </c>
      <c r="BG173" s="34">
        <v>22.15</v>
      </c>
      <c r="BH173" s="24">
        <v>13.73</v>
      </c>
      <c r="BI173" s="24">
        <v>13.73</v>
      </c>
      <c r="BJ173" s="34">
        <v>13.73</v>
      </c>
      <c r="BK173" s="24">
        <v>2.87</v>
      </c>
      <c r="BL173" s="24">
        <v>2.78</v>
      </c>
      <c r="BM173" s="34">
        <v>2.83</v>
      </c>
    </row>
    <row r="174" spans="1:65" s="17" customFormat="1" ht="11.25" customHeight="1" x14ac:dyDescent="0.15">
      <c r="A174" s="82"/>
      <c r="B174" s="21">
        <v>18</v>
      </c>
      <c r="C174" s="24">
        <v>3.98</v>
      </c>
      <c r="D174" s="24">
        <v>3.95</v>
      </c>
      <c r="E174" s="34">
        <v>3.97</v>
      </c>
      <c r="F174" s="24">
        <v>7.38</v>
      </c>
      <c r="G174" s="24">
        <v>7.28</v>
      </c>
      <c r="H174" s="34">
        <v>7.33</v>
      </c>
      <c r="I174" s="24">
        <v>29.82</v>
      </c>
      <c r="J174" s="24">
        <v>29.7</v>
      </c>
      <c r="K174" s="34">
        <v>29.76</v>
      </c>
      <c r="L174" s="24">
        <v>10.81</v>
      </c>
      <c r="M174" s="24">
        <v>10.47</v>
      </c>
      <c r="N174" s="34">
        <v>10.64</v>
      </c>
      <c r="O174" s="24">
        <v>6.43</v>
      </c>
      <c r="P174" s="24">
        <v>6.41</v>
      </c>
      <c r="Q174" s="34">
        <v>6.42</v>
      </c>
      <c r="R174" s="24">
        <v>6.51</v>
      </c>
      <c r="S174" s="24">
        <v>6.49</v>
      </c>
      <c r="T174" s="34">
        <v>6.5</v>
      </c>
      <c r="U174" s="24">
        <v>8.4</v>
      </c>
      <c r="V174" s="24">
        <v>8.3800000000000008</v>
      </c>
      <c r="W174" s="34">
        <v>8.39</v>
      </c>
      <c r="X174" s="24">
        <v>7.26</v>
      </c>
      <c r="Y174" s="24">
        <v>7.23</v>
      </c>
      <c r="Z174" s="34">
        <v>7.25</v>
      </c>
      <c r="AA174" s="24">
        <v>16.11</v>
      </c>
      <c r="AB174" s="24">
        <v>16.100000000000001</v>
      </c>
      <c r="AC174" s="34">
        <v>16.11</v>
      </c>
      <c r="AD174" s="24">
        <v>9.64</v>
      </c>
      <c r="AE174" s="24">
        <v>9.59</v>
      </c>
      <c r="AF174" s="34">
        <v>9.6199999999999992</v>
      </c>
      <c r="AG174" s="24">
        <v>6.08</v>
      </c>
      <c r="AH174" s="24">
        <v>6.06</v>
      </c>
      <c r="AI174" s="34">
        <v>6.07</v>
      </c>
      <c r="AJ174" s="24">
        <v>12.67</v>
      </c>
      <c r="AK174" s="24">
        <v>12.54</v>
      </c>
      <c r="AL174" s="34">
        <v>12.61</v>
      </c>
      <c r="AM174" s="24">
        <v>4.76</v>
      </c>
      <c r="AN174" s="24">
        <v>4.74</v>
      </c>
      <c r="AO174" s="34">
        <v>4.75</v>
      </c>
      <c r="AP174" s="24">
        <v>8.58</v>
      </c>
      <c r="AQ174" s="24">
        <v>8.58</v>
      </c>
      <c r="AR174" s="34">
        <v>8.58</v>
      </c>
      <c r="AS174" s="24">
        <v>11.37</v>
      </c>
      <c r="AT174" s="24">
        <v>11.21</v>
      </c>
      <c r="AU174" s="34">
        <v>11.29</v>
      </c>
      <c r="AV174" s="24">
        <v>5.86</v>
      </c>
      <c r="AW174" s="24">
        <v>5.86</v>
      </c>
      <c r="AX174" s="34">
        <v>5.86</v>
      </c>
      <c r="AY174" s="24">
        <v>5.23</v>
      </c>
      <c r="AZ174" s="24">
        <v>5.08</v>
      </c>
      <c r="BA174" s="34">
        <v>5.16</v>
      </c>
      <c r="BB174" s="24">
        <v>5.88</v>
      </c>
      <c r="BC174" s="24">
        <v>5.85</v>
      </c>
      <c r="BD174" s="34">
        <v>5.87</v>
      </c>
      <c r="BE174" s="24">
        <v>22.14</v>
      </c>
      <c r="BF174" s="24">
        <v>22.13</v>
      </c>
      <c r="BG174" s="34">
        <v>22.14</v>
      </c>
      <c r="BH174" s="24">
        <v>13.73</v>
      </c>
      <c r="BI174" s="24">
        <v>13.73</v>
      </c>
      <c r="BJ174" s="34">
        <v>13.73</v>
      </c>
      <c r="BK174" s="24">
        <v>2.94</v>
      </c>
      <c r="BL174" s="24">
        <v>2.87</v>
      </c>
      <c r="BM174" s="34">
        <v>2.91</v>
      </c>
    </row>
    <row r="175" spans="1:65" s="17" customFormat="1" ht="11.25" customHeight="1" x14ac:dyDescent="0.15">
      <c r="A175" s="82"/>
      <c r="B175" s="21">
        <v>19</v>
      </c>
      <c r="C175" s="24">
        <v>3.97</v>
      </c>
      <c r="D175" s="24">
        <v>3.94</v>
      </c>
      <c r="E175" s="34">
        <v>3.96</v>
      </c>
      <c r="F175" s="24">
        <v>7.36</v>
      </c>
      <c r="G175" s="24">
        <v>7.25</v>
      </c>
      <c r="H175" s="34">
        <v>7.31</v>
      </c>
      <c r="I175" s="24">
        <v>29.8</v>
      </c>
      <c r="J175" s="24">
        <v>29.68</v>
      </c>
      <c r="K175" s="34">
        <v>29.74</v>
      </c>
      <c r="L175" s="24">
        <v>10.56</v>
      </c>
      <c r="M175" s="24">
        <v>10.37</v>
      </c>
      <c r="N175" s="34">
        <v>10.47</v>
      </c>
      <c r="O175" s="24">
        <v>6.43</v>
      </c>
      <c r="P175" s="24">
        <v>6.39</v>
      </c>
      <c r="Q175" s="34">
        <v>6.41</v>
      </c>
      <c r="R175" s="24">
        <v>6.51</v>
      </c>
      <c r="S175" s="24">
        <v>6.5</v>
      </c>
      <c r="T175" s="34">
        <v>6.51</v>
      </c>
      <c r="U175" s="24">
        <v>8.4</v>
      </c>
      <c r="V175" s="24">
        <v>8.3800000000000008</v>
      </c>
      <c r="W175" s="34">
        <v>8.39</v>
      </c>
      <c r="X175" s="24">
        <v>7.24</v>
      </c>
      <c r="Y175" s="24">
        <v>7.21</v>
      </c>
      <c r="Z175" s="34">
        <v>7.23</v>
      </c>
      <c r="AA175" s="24">
        <v>16.11</v>
      </c>
      <c r="AB175" s="24">
        <v>16.11</v>
      </c>
      <c r="AC175" s="34">
        <v>16.11</v>
      </c>
      <c r="AD175" s="24">
        <v>9.59</v>
      </c>
      <c r="AE175" s="24">
        <v>9.4700000000000006</v>
      </c>
      <c r="AF175" s="34">
        <v>9.5299999999999994</v>
      </c>
      <c r="AG175" s="24">
        <v>6.08</v>
      </c>
      <c r="AH175" s="24">
        <v>6.06</v>
      </c>
      <c r="AI175" s="34">
        <v>6.07</v>
      </c>
      <c r="AJ175" s="24">
        <v>12.63</v>
      </c>
      <c r="AK175" s="24">
        <v>12.56</v>
      </c>
      <c r="AL175" s="34">
        <v>12.6</v>
      </c>
      <c r="AM175" s="24">
        <v>4.76</v>
      </c>
      <c r="AN175" s="24">
        <v>4.7300000000000004</v>
      </c>
      <c r="AO175" s="34">
        <v>4.75</v>
      </c>
      <c r="AP175" s="24">
        <v>8.58</v>
      </c>
      <c r="AQ175" s="24">
        <v>8.58</v>
      </c>
      <c r="AR175" s="34">
        <v>8.58</v>
      </c>
      <c r="AS175" s="24">
        <v>11.38</v>
      </c>
      <c r="AT175" s="24">
        <v>11.2</v>
      </c>
      <c r="AU175" s="34">
        <v>11.29</v>
      </c>
      <c r="AV175" s="24">
        <v>5.86</v>
      </c>
      <c r="AW175" s="24">
        <v>5.86</v>
      </c>
      <c r="AX175" s="34">
        <v>5.86</v>
      </c>
      <c r="AY175" s="24">
        <v>5.23</v>
      </c>
      <c r="AZ175" s="24">
        <v>5.0599999999999996</v>
      </c>
      <c r="BA175" s="34">
        <v>5.15</v>
      </c>
      <c r="BB175" s="24">
        <v>5.85</v>
      </c>
      <c r="BC175" s="24">
        <v>5.79</v>
      </c>
      <c r="BD175" s="34">
        <v>5.82</v>
      </c>
      <c r="BE175" s="24">
        <v>22.14</v>
      </c>
      <c r="BF175" s="24">
        <v>22.12</v>
      </c>
      <c r="BG175" s="34">
        <v>22.13</v>
      </c>
      <c r="BH175" s="24">
        <v>13.73</v>
      </c>
      <c r="BI175" s="24">
        <v>13.72</v>
      </c>
      <c r="BJ175" s="34">
        <v>13.73</v>
      </c>
      <c r="BK175" s="24">
        <v>2.98</v>
      </c>
      <c r="BL175" s="24">
        <v>2.93</v>
      </c>
      <c r="BM175" s="34">
        <v>2.96</v>
      </c>
    </row>
    <row r="176" spans="1:65" s="17" customFormat="1" ht="11.25" customHeight="1" x14ac:dyDescent="0.15">
      <c r="A176" s="82"/>
      <c r="B176" s="26">
        <v>20</v>
      </c>
      <c r="C176" s="27">
        <v>3.96</v>
      </c>
      <c r="D176" s="27">
        <v>3.93</v>
      </c>
      <c r="E176" s="37">
        <v>3.95</v>
      </c>
      <c r="F176" s="27">
        <v>7.33</v>
      </c>
      <c r="G176" s="27">
        <v>7.22</v>
      </c>
      <c r="H176" s="37">
        <v>7.28</v>
      </c>
      <c r="I176" s="27">
        <v>29.79</v>
      </c>
      <c r="J176" s="27">
        <v>29.66</v>
      </c>
      <c r="K176" s="37">
        <v>29.73</v>
      </c>
      <c r="L176" s="27">
        <v>10.7</v>
      </c>
      <c r="M176" s="27">
        <v>10.35</v>
      </c>
      <c r="N176" s="37">
        <v>10.53</v>
      </c>
      <c r="O176" s="27">
        <v>6.4</v>
      </c>
      <c r="P176" s="27">
        <v>6.36</v>
      </c>
      <c r="Q176" s="37">
        <v>6.38</v>
      </c>
      <c r="R176" s="27">
        <v>6.51</v>
      </c>
      <c r="S176" s="27">
        <v>6.5</v>
      </c>
      <c r="T176" s="37">
        <v>6.51</v>
      </c>
      <c r="U176" s="27">
        <v>8.39</v>
      </c>
      <c r="V176" s="27">
        <v>8.3800000000000008</v>
      </c>
      <c r="W176" s="37">
        <v>8.39</v>
      </c>
      <c r="X176" s="27">
        <v>7.24</v>
      </c>
      <c r="Y176" s="27">
        <v>7.2</v>
      </c>
      <c r="Z176" s="37">
        <v>7.22</v>
      </c>
      <c r="AA176" s="27">
        <v>16.12</v>
      </c>
      <c r="AB176" s="27">
        <v>16.11</v>
      </c>
      <c r="AC176" s="37">
        <v>16.12</v>
      </c>
      <c r="AD176" s="27">
        <v>9.5</v>
      </c>
      <c r="AE176" s="27">
        <v>9.44</v>
      </c>
      <c r="AF176" s="37">
        <v>9.4700000000000006</v>
      </c>
      <c r="AG176" s="27">
        <v>6.08</v>
      </c>
      <c r="AH176" s="27">
        <v>6.06</v>
      </c>
      <c r="AI176" s="37">
        <v>6.07</v>
      </c>
      <c r="AJ176" s="27">
        <v>12.58</v>
      </c>
      <c r="AK176" s="27">
        <v>12.52</v>
      </c>
      <c r="AL176" s="37">
        <v>12.55</v>
      </c>
      <c r="AM176" s="27">
        <v>4.75</v>
      </c>
      <c r="AN176" s="27">
        <v>4.7300000000000004</v>
      </c>
      <c r="AO176" s="37">
        <v>4.74</v>
      </c>
      <c r="AP176" s="27">
        <v>8.58</v>
      </c>
      <c r="AQ176" s="27">
        <v>8.58</v>
      </c>
      <c r="AR176" s="37">
        <v>8.58</v>
      </c>
      <c r="AS176" s="27">
        <v>11.38</v>
      </c>
      <c r="AT176" s="27">
        <v>11.19</v>
      </c>
      <c r="AU176" s="37">
        <v>11.29</v>
      </c>
      <c r="AV176" s="27">
        <v>5.86</v>
      </c>
      <c r="AW176" s="27">
        <v>5.86</v>
      </c>
      <c r="AX176" s="37">
        <v>5.86</v>
      </c>
      <c r="AY176" s="27">
        <v>5.23</v>
      </c>
      <c r="AZ176" s="27">
        <v>5.05</v>
      </c>
      <c r="BA176" s="37">
        <v>5.14</v>
      </c>
      <c r="BB176" s="27">
        <v>5.79</v>
      </c>
      <c r="BC176" s="27">
        <v>5.75</v>
      </c>
      <c r="BD176" s="37">
        <v>5.77</v>
      </c>
      <c r="BE176" s="27">
        <v>22.12</v>
      </c>
      <c r="BF176" s="27">
        <v>22.11</v>
      </c>
      <c r="BG176" s="37">
        <v>22.12</v>
      </c>
      <c r="BH176" s="24">
        <v>13.72</v>
      </c>
      <c r="BI176" s="24">
        <v>13.72</v>
      </c>
      <c r="BJ176" s="37">
        <v>13.72</v>
      </c>
      <c r="BK176" s="27">
        <v>2.95</v>
      </c>
      <c r="BL176" s="27">
        <v>2.91</v>
      </c>
      <c r="BM176" s="37">
        <v>2.93</v>
      </c>
    </row>
    <row r="177" spans="1:65" s="17" customFormat="1" ht="11.25" customHeight="1" x14ac:dyDescent="0.15">
      <c r="A177" s="82"/>
      <c r="B177" s="29">
        <v>21</v>
      </c>
      <c r="C177" s="22">
        <v>3.96</v>
      </c>
      <c r="D177" s="22">
        <v>3.93</v>
      </c>
      <c r="E177" s="32">
        <v>3.95</v>
      </c>
      <c r="F177" s="22">
        <v>7.32</v>
      </c>
      <c r="G177" s="22">
        <v>7.21</v>
      </c>
      <c r="H177" s="32">
        <v>7.27</v>
      </c>
      <c r="I177" s="22">
        <v>29.76</v>
      </c>
      <c r="J177" s="22">
        <v>29.64</v>
      </c>
      <c r="K177" s="32">
        <v>29.7</v>
      </c>
      <c r="L177" s="22">
        <v>10.7</v>
      </c>
      <c r="M177" s="22">
        <v>10.66</v>
      </c>
      <c r="N177" s="32">
        <v>10.68</v>
      </c>
      <c r="O177" s="22">
        <v>6.38</v>
      </c>
      <c r="P177" s="22">
        <v>6.34</v>
      </c>
      <c r="Q177" s="32">
        <v>6.36</v>
      </c>
      <c r="R177" s="22">
        <v>6.51</v>
      </c>
      <c r="S177" s="22">
        <v>6.5</v>
      </c>
      <c r="T177" s="32">
        <v>6.51</v>
      </c>
      <c r="U177" s="22">
        <v>8.39</v>
      </c>
      <c r="V177" s="22">
        <v>8.36</v>
      </c>
      <c r="W177" s="32">
        <v>8.3800000000000008</v>
      </c>
      <c r="X177" s="22">
        <v>7.22</v>
      </c>
      <c r="Y177" s="22">
        <v>7.17</v>
      </c>
      <c r="Z177" s="32">
        <v>7.2</v>
      </c>
      <c r="AA177" s="22">
        <v>16.11</v>
      </c>
      <c r="AB177" s="22">
        <v>16.11</v>
      </c>
      <c r="AC177" s="32">
        <v>16.11</v>
      </c>
      <c r="AD177" s="22">
        <v>9.5</v>
      </c>
      <c r="AE177" s="22">
        <v>9.44</v>
      </c>
      <c r="AF177" s="32">
        <v>9.4700000000000006</v>
      </c>
      <c r="AG177" s="22">
        <v>6.07</v>
      </c>
      <c r="AH177" s="22">
        <v>6.03</v>
      </c>
      <c r="AI177" s="32">
        <v>6.05</v>
      </c>
      <c r="AJ177" s="22">
        <v>12.57</v>
      </c>
      <c r="AK177" s="22">
        <v>12.5</v>
      </c>
      <c r="AL177" s="32">
        <v>12.54</v>
      </c>
      <c r="AM177" s="22">
        <v>4.7300000000000004</v>
      </c>
      <c r="AN177" s="22">
        <v>4.7</v>
      </c>
      <c r="AO177" s="32">
        <v>4.72</v>
      </c>
      <c r="AP177" s="22">
        <v>8.59</v>
      </c>
      <c r="AQ177" s="22">
        <v>8.58</v>
      </c>
      <c r="AR177" s="32">
        <v>8.59</v>
      </c>
      <c r="AS177" s="22">
        <v>11.37</v>
      </c>
      <c r="AT177" s="22">
        <v>11.16</v>
      </c>
      <c r="AU177" s="32">
        <v>11.27</v>
      </c>
      <c r="AV177" s="22">
        <v>5.86</v>
      </c>
      <c r="AW177" s="22">
        <v>5.86</v>
      </c>
      <c r="AX177" s="32">
        <v>5.86</v>
      </c>
      <c r="AY177" s="22">
        <v>5.23</v>
      </c>
      <c r="AZ177" s="22">
        <v>5.01</v>
      </c>
      <c r="BA177" s="32">
        <v>5.12</v>
      </c>
      <c r="BB177" s="22">
        <v>5.75</v>
      </c>
      <c r="BC177" s="22">
        <v>5.71</v>
      </c>
      <c r="BD177" s="32">
        <v>5.73</v>
      </c>
      <c r="BE177" s="22">
        <v>22.11</v>
      </c>
      <c r="BF177" s="22">
        <v>22.06</v>
      </c>
      <c r="BG177" s="32">
        <v>22.09</v>
      </c>
      <c r="BH177" s="22">
        <v>13.72</v>
      </c>
      <c r="BI177" s="22">
        <v>13.72</v>
      </c>
      <c r="BJ177" s="32">
        <v>13.72</v>
      </c>
      <c r="BK177" s="22">
        <v>2.95</v>
      </c>
      <c r="BL177" s="22">
        <v>2.86</v>
      </c>
      <c r="BM177" s="32">
        <v>2.91</v>
      </c>
    </row>
    <row r="178" spans="1:65" s="17" customFormat="1" ht="11.25" customHeight="1" x14ac:dyDescent="0.15">
      <c r="A178" s="82"/>
      <c r="B178" s="21">
        <v>22</v>
      </c>
      <c r="C178" s="24">
        <v>3.97</v>
      </c>
      <c r="D178" s="24">
        <v>3.94</v>
      </c>
      <c r="E178" s="34">
        <v>3.96</v>
      </c>
      <c r="F178" s="24">
        <v>7.32</v>
      </c>
      <c r="G178" s="24">
        <v>7.21</v>
      </c>
      <c r="H178" s="34">
        <v>7.27</v>
      </c>
      <c r="I178" s="24">
        <v>29.78</v>
      </c>
      <c r="J178" s="24">
        <v>29.62</v>
      </c>
      <c r="K178" s="34">
        <v>29.7</v>
      </c>
      <c r="L178" s="24">
        <v>10.67</v>
      </c>
      <c r="M178" s="24">
        <v>10.64</v>
      </c>
      <c r="N178" s="34">
        <v>10.66</v>
      </c>
      <c r="O178" s="24">
        <v>6.38</v>
      </c>
      <c r="P178" s="24">
        <v>6.35</v>
      </c>
      <c r="Q178" s="34">
        <v>6.37</v>
      </c>
      <c r="R178" s="24">
        <v>6.51</v>
      </c>
      <c r="S178" s="24">
        <v>6.51</v>
      </c>
      <c r="T178" s="34">
        <v>6.51</v>
      </c>
      <c r="U178" s="24">
        <v>8.3800000000000008</v>
      </c>
      <c r="V178" s="24">
        <v>8.3699999999999992</v>
      </c>
      <c r="W178" s="34">
        <v>8.3800000000000008</v>
      </c>
      <c r="X178" s="24">
        <v>7.22</v>
      </c>
      <c r="Y178" s="24">
        <v>7.19</v>
      </c>
      <c r="Z178" s="34">
        <v>7.21</v>
      </c>
      <c r="AA178" s="24">
        <v>16.12</v>
      </c>
      <c r="AB178" s="24">
        <v>16.11</v>
      </c>
      <c r="AC178" s="34">
        <v>16.12</v>
      </c>
      <c r="AD178" s="24">
        <v>9.49</v>
      </c>
      <c r="AE178" s="24">
        <v>9.4499999999999993</v>
      </c>
      <c r="AF178" s="34">
        <v>9.4700000000000006</v>
      </c>
      <c r="AG178" s="24">
        <v>6.08</v>
      </c>
      <c r="AH178" s="24">
        <v>6.06</v>
      </c>
      <c r="AI178" s="34">
        <v>6.07</v>
      </c>
      <c r="AJ178" s="24">
        <v>12.53</v>
      </c>
      <c r="AK178" s="24">
        <v>12.47</v>
      </c>
      <c r="AL178" s="34">
        <v>12.5</v>
      </c>
      <c r="AM178" s="24">
        <v>4.74</v>
      </c>
      <c r="AN178" s="24">
        <v>4.71</v>
      </c>
      <c r="AO178" s="34">
        <v>4.7300000000000004</v>
      </c>
      <c r="AP178" s="24">
        <v>8.59</v>
      </c>
      <c r="AQ178" s="24">
        <v>8.59</v>
      </c>
      <c r="AR178" s="34">
        <v>8.59</v>
      </c>
      <c r="AS178" s="24">
        <v>11.38</v>
      </c>
      <c r="AT178" s="24">
        <v>11.18</v>
      </c>
      <c r="AU178" s="34">
        <v>11.28</v>
      </c>
      <c r="AV178" s="24">
        <v>5.85</v>
      </c>
      <c r="AW178" s="24">
        <v>5.85</v>
      </c>
      <c r="AX178" s="34">
        <v>5.85</v>
      </c>
      <c r="AY178" s="24">
        <v>5.24</v>
      </c>
      <c r="AZ178" s="24">
        <v>5.05</v>
      </c>
      <c r="BA178" s="34">
        <v>5.15</v>
      </c>
      <c r="BB178" s="24">
        <v>5.74</v>
      </c>
      <c r="BC178" s="24">
        <v>5.7</v>
      </c>
      <c r="BD178" s="34">
        <v>5.72</v>
      </c>
      <c r="BE178" s="24">
        <v>22.08</v>
      </c>
      <c r="BF178" s="24">
        <v>22.07</v>
      </c>
      <c r="BG178" s="34">
        <v>22.08</v>
      </c>
      <c r="BH178" s="24">
        <v>13.72</v>
      </c>
      <c r="BI178" s="24">
        <v>13.72</v>
      </c>
      <c r="BJ178" s="34">
        <v>13.72</v>
      </c>
      <c r="BK178" s="24">
        <v>2.86</v>
      </c>
      <c r="BL178" s="24">
        <v>2.78</v>
      </c>
      <c r="BM178" s="34">
        <v>2.82</v>
      </c>
    </row>
    <row r="179" spans="1:65" s="17" customFormat="1" ht="11.25" customHeight="1" x14ac:dyDescent="0.15">
      <c r="A179" s="82"/>
      <c r="B179" s="21">
        <v>23</v>
      </c>
      <c r="C179" s="24">
        <v>3.95</v>
      </c>
      <c r="D179" s="24">
        <v>3.92</v>
      </c>
      <c r="E179" s="34">
        <v>3.94</v>
      </c>
      <c r="F179" s="24">
        <v>7.29</v>
      </c>
      <c r="G179" s="24">
        <v>7.16</v>
      </c>
      <c r="H179" s="34">
        <v>7.23</v>
      </c>
      <c r="I179" s="24">
        <v>29.73</v>
      </c>
      <c r="J179" s="24">
        <v>29.56</v>
      </c>
      <c r="K179" s="34">
        <v>29.65</v>
      </c>
      <c r="L179" s="24">
        <v>10.65</v>
      </c>
      <c r="M179" s="24">
        <v>10.59</v>
      </c>
      <c r="N179" s="34">
        <v>10.62</v>
      </c>
      <c r="O179" s="24">
        <v>6.37</v>
      </c>
      <c r="P179" s="24">
        <v>6.31</v>
      </c>
      <c r="Q179" s="34">
        <v>6.34</v>
      </c>
      <c r="R179" s="24">
        <v>6.51</v>
      </c>
      <c r="S179" s="24">
        <v>6.46</v>
      </c>
      <c r="T179" s="34">
        <v>6.49</v>
      </c>
      <c r="U179" s="24">
        <v>8.3699999999999992</v>
      </c>
      <c r="V179" s="24">
        <v>8.32</v>
      </c>
      <c r="W179" s="34">
        <v>8.35</v>
      </c>
      <c r="X179" s="24">
        <v>7.2</v>
      </c>
      <c r="Y179" s="24">
        <v>7.13</v>
      </c>
      <c r="Z179" s="34">
        <v>7.17</v>
      </c>
      <c r="AA179" s="24">
        <v>16.12</v>
      </c>
      <c r="AB179" s="24">
        <v>16.12</v>
      </c>
      <c r="AC179" s="34">
        <v>16.12</v>
      </c>
      <c r="AD179" s="24">
        <v>9.4700000000000006</v>
      </c>
      <c r="AE179" s="24">
        <v>9.41</v>
      </c>
      <c r="AF179" s="34">
        <v>9.44</v>
      </c>
      <c r="AG179" s="24">
        <v>6.06</v>
      </c>
      <c r="AH179" s="24">
        <v>6.02</v>
      </c>
      <c r="AI179" s="34">
        <v>6.04</v>
      </c>
      <c r="AJ179" s="24">
        <v>12.51</v>
      </c>
      <c r="AK179" s="24">
        <v>12.43</v>
      </c>
      <c r="AL179" s="34">
        <v>12.47</v>
      </c>
      <c r="AM179" s="24">
        <v>4.71</v>
      </c>
      <c r="AN179" s="24">
        <v>4.6900000000000004</v>
      </c>
      <c r="AO179" s="34">
        <v>4.7</v>
      </c>
      <c r="AP179" s="24">
        <v>8.59</v>
      </c>
      <c r="AQ179" s="24">
        <v>8.59</v>
      </c>
      <c r="AR179" s="34">
        <v>8.59</v>
      </c>
      <c r="AS179" s="24">
        <v>11.38</v>
      </c>
      <c r="AT179" s="24">
        <v>11.15</v>
      </c>
      <c r="AU179" s="34">
        <v>11.27</v>
      </c>
      <c r="AV179" s="24">
        <v>5.85</v>
      </c>
      <c r="AW179" s="24">
        <v>5.85</v>
      </c>
      <c r="AX179" s="34">
        <v>5.85</v>
      </c>
      <c r="AY179" s="24">
        <v>5.22</v>
      </c>
      <c r="AZ179" s="24">
        <v>5.0199999999999996</v>
      </c>
      <c r="BA179" s="34">
        <v>5.12</v>
      </c>
      <c r="BB179" s="24">
        <v>5.74</v>
      </c>
      <c r="BC179" s="24">
        <v>5.67</v>
      </c>
      <c r="BD179" s="34">
        <v>5.71</v>
      </c>
      <c r="BE179" s="24">
        <v>22.07</v>
      </c>
      <c r="BF179" s="24">
        <v>22.03</v>
      </c>
      <c r="BG179" s="34">
        <v>22.05</v>
      </c>
      <c r="BH179" s="24">
        <v>13.72</v>
      </c>
      <c r="BI179" s="24">
        <v>13.71</v>
      </c>
      <c r="BJ179" s="34">
        <v>13.72</v>
      </c>
      <c r="BK179" s="24">
        <v>2.79</v>
      </c>
      <c r="BL179" s="24">
        <v>2.68</v>
      </c>
      <c r="BM179" s="34">
        <v>2.74</v>
      </c>
    </row>
    <row r="180" spans="1:65" s="17" customFormat="1" ht="11.25" customHeight="1" x14ac:dyDescent="0.15">
      <c r="A180" s="82"/>
      <c r="B180" s="21">
        <v>24</v>
      </c>
      <c r="C180" s="24">
        <v>3.94</v>
      </c>
      <c r="D180" s="24">
        <v>3.93</v>
      </c>
      <c r="E180" s="34">
        <v>3.94</v>
      </c>
      <c r="F180" s="24">
        <v>7.27</v>
      </c>
      <c r="G180" s="24">
        <v>7.16</v>
      </c>
      <c r="H180" s="34">
        <v>7.22</v>
      </c>
      <c r="I180" s="24">
        <v>29.74</v>
      </c>
      <c r="J180" s="24">
        <v>29.59</v>
      </c>
      <c r="K180" s="34">
        <v>29.67</v>
      </c>
      <c r="L180" s="24">
        <v>10.62</v>
      </c>
      <c r="M180" s="24">
        <v>10.25</v>
      </c>
      <c r="N180" s="34">
        <v>10.44</v>
      </c>
      <c r="O180" s="24">
        <v>6.36</v>
      </c>
      <c r="P180" s="24">
        <v>6.29</v>
      </c>
      <c r="Q180" s="34">
        <v>6.33</v>
      </c>
      <c r="R180" s="24">
        <v>6.49</v>
      </c>
      <c r="S180" s="24">
        <v>6.47</v>
      </c>
      <c r="T180" s="34">
        <v>6.48</v>
      </c>
      <c r="U180" s="24">
        <v>8.36</v>
      </c>
      <c r="V180" s="24">
        <v>8.34</v>
      </c>
      <c r="W180" s="34">
        <v>8.35</v>
      </c>
      <c r="X180" s="24">
        <v>7.18</v>
      </c>
      <c r="Y180" s="24">
        <v>7.14</v>
      </c>
      <c r="Z180" s="34">
        <v>7.16</v>
      </c>
      <c r="AA180" s="24">
        <v>16.13</v>
      </c>
      <c r="AB180" s="24">
        <v>16.12</v>
      </c>
      <c r="AC180" s="34">
        <v>16.13</v>
      </c>
      <c r="AD180" s="24">
        <v>9.44</v>
      </c>
      <c r="AE180" s="24">
        <v>9.41</v>
      </c>
      <c r="AF180" s="34">
        <v>9.43</v>
      </c>
      <c r="AG180" s="24">
        <v>6.05</v>
      </c>
      <c r="AH180" s="24">
        <v>6.04</v>
      </c>
      <c r="AI180" s="34">
        <v>6.05</v>
      </c>
      <c r="AJ180" s="24">
        <v>12.48</v>
      </c>
      <c r="AK180" s="24">
        <v>12.42</v>
      </c>
      <c r="AL180" s="34">
        <v>12.45</v>
      </c>
      <c r="AM180" s="24">
        <v>4.72</v>
      </c>
      <c r="AN180" s="24">
        <v>4.6900000000000004</v>
      </c>
      <c r="AO180" s="34">
        <v>4.71</v>
      </c>
      <c r="AP180" s="24">
        <v>8.59</v>
      </c>
      <c r="AQ180" s="24">
        <v>8.59</v>
      </c>
      <c r="AR180" s="34">
        <v>8.59</v>
      </c>
      <c r="AS180" s="24">
        <v>11.37</v>
      </c>
      <c r="AT180" s="24">
        <v>11.15</v>
      </c>
      <c r="AU180" s="34">
        <v>11.26</v>
      </c>
      <c r="AV180" s="24">
        <v>5.85</v>
      </c>
      <c r="AW180" s="24">
        <v>5.85</v>
      </c>
      <c r="AX180" s="34">
        <v>5.85</v>
      </c>
      <c r="AY180" s="24">
        <v>5.21</v>
      </c>
      <c r="AZ180" s="24">
        <v>5</v>
      </c>
      <c r="BA180" s="34">
        <v>5.1100000000000003</v>
      </c>
      <c r="BB180" s="24">
        <v>5.68</v>
      </c>
      <c r="BC180" s="24">
        <v>5.66</v>
      </c>
      <c r="BD180" s="34">
        <v>5.67</v>
      </c>
      <c r="BE180" s="24">
        <v>22.05</v>
      </c>
      <c r="BF180" s="24">
        <v>22.04</v>
      </c>
      <c r="BG180" s="34">
        <v>22.05</v>
      </c>
      <c r="BH180" s="24">
        <v>13.71</v>
      </c>
      <c r="BI180" s="24">
        <v>13.71</v>
      </c>
      <c r="BJ180" s="34">
        <v>13.71</v>
      </c>
      <c r="BK180" s="24">
        <v>2.69</v>
      </c>
      <c r="BL180" s="24">
        <v>2.6</v>
      </c>
      <c r="BM180" s="34">
        <v>2.65</v>
      </c>
    </row>
    <row r="181" spans="1:65" s="17" customFormat="1" ht="11.25" customHeight="1" x14ac:dyDescent="0.15">
      <c r="A181" s="82"/>
      <c r="B181" s="21">
        <v>25</v>
      </c>
      <c r="C181" s="24">
        <v>3.93</v>
      </c>
      <c r="D181" s="24">
        <v>3.91</v>
      </c>
      <c r="E181" s="25">
        <v>3.92</v>
      </c>
      <c r="F181" s="24">
        <v>7.26</v>
      </c>
      <c r="G181" s="24">
        <v>7.15</v>
      </c>
      <c r="H181" s="25">
        <v>7.21</v>
      </c>
      <c r="I181" s="24">
        <v>29.71</v>
      </c>
      <c r="J181" s="24">
        <v>29.57</v>
      </c>
      <c r="K181" s="34">
        <v>29.64</v>
      </c>
      <c r="L181" s="24">
        <v>10.25</v>
      </c>
      <c r="M181" s="24">
        <v>10.17</v>
      </c>
      <c r="N181" s="34">
        <v>10.210000000000001</v>
      </c>
      <c r="O181" s="24">
        <v>6.36</v>
      </c>
      <c r="P181" s="24">
        <v>6.28</v>
      </c>
      <c r="Q181" s="25">
        <v>6.32</v>
      </c>
      <c r="R181" s="24">
        <v>6.49</v>
      </c>
      <c r="S181" s="24">
        <v>6.46</v>
      </c>
      <c r="T181" s="25">
        <v>6.48</v>
      </c>
      <c r="U181" s="24">
        <v>8.36</v>
      </c>
      <c r="V181" s="24">
        <v>8.34</v>
      </c>
      <c r="W181" s="34">
        <v>8.35</v>
      </c>
      <c r="X181" s="24">
        <v>7.15</v>
      </c>
      <c r="Y181" s="24">
        <v>7.1</v>
      </c>
      <c r="Z181" s="34">
        <v>7.13</v>
      </c>
      <c r="AA181" s="24">
        <v>16.13</v>
      </c>
      <c r="AB181" s="24">
        <v>16.13</v>
      </c>
      <c r="AC181" s="34">
        <v>16.13</v>
      </c>
      <c r="AD181" s="24">
        <v>9.41</v>
      </c>
      <c r="AE181" s="24">
        <v>9.35</v>
      </c>
      <c r="AF181" s="25">
        <v>9.3800000000000008</v>
      </c>
      <c r="AG181" s="24">
        <v>6.06</v>
      </c>
      <c r="AH181" s="24">
        <v>6</v>
      </c>
      <c r="AI181" s="25">
        <v>6.03</v>
      </c>
      <c r="AJ181" s="24">
        <v>12.45</v>
      </c>
      <c r="AK181" s="24">
        <v>12.39</v>
      </c>
      <c r="AL181" s="34">
        <v>12.42</v>
      </c>
      <c r="AM181" s="24">
        <v>4.72</v>
      </c>
      <c r="AN181" s="24">
        <v>4.6900000000000004</v>
      </c>
      <c r="AO181" s="25">
        <v>4.71</v>
      </c>
      <c r="AP181" s="24">
        <v>8.6</v>
      </c>
      <c r="AQ181" s="24">
        <v>8.59</v>
      </c>
      <c r="AR181" s="25">
        <v>8.6</v>
      </c>
      <c r="AS181" s="24">
        <v>11.37</v>
      </c>
      <c r="AT181" s="24">
        <v>11.15</v>
      </c>
      <c r="AU181" s="34">
        <v>11.26</v>
      </c>
      <c r="AV181" s="24">
        <v>5.85</v>
      </c>
      <c r="AW181" s="24">
        <v>5.85</v>
      </c>
      <c r="AX181" s="25">
        <v>5.85</v>
      </c>
      <c r="AY181" s="24">
        <v>5.21</v>
      </c>
      <c r="AZ181" s="24">
        <v>5.04</v>
      </c>
      <c r="BA181" s="25">
        <v>5.13</v>
      </c>
      <c r="BB181" s="24">
        <v>5.7</v>
      </c>
      <c r="BC181" s="24">
        <v>5.66</v>
      </c>
      <c r="BD181" s="34">
        <v>5.68</v>
      </c>
      <c r="BE181" s="24">
        <v>22.05</v>
      </c>
      <c r="BF181" s="24">
        <v>22.03</v>
      </c>
      <c r="BG181" s="34">
        <v>22.04</v>
      </c>
      <c r="BH181" s="24">
        <v>13.71</v>
      </c>
      <c r="BI181" s="24">
        <v>13.71</v>
      </c>
      <c r="BJ181" s="34">
        <v>13.71</v>
      </c>
      <c r="BK181" s="24">
        <v>2.62</v>
      </c>
      <c r="BL181" s="24">
        <v>2.56</v>
      </c>
      <c r="BM181" s="25">
        <v>2.59</v>
      </c>
    </row>
    <row r="182" spans="1:65" s="17" customFormat="1" ht="11.25" customHeight="1" x14ac:dyDescent="0.15">
      <c r="A182" s="82"/>
      <c r="B182" s="21">
        <v>26</v>
      </c>
      <c r="C182" s="24">
        <v>3.92</v>
      </c>
      <c r="D182" s="24">
        <v>3.91</v>
      </c>
      <c r="E182" s="25">
        <v>3.92</v>
      </c>
      <c r="F182" s="24">
        <v>7.27</v>
      </c>
      <c r="G182" s="24">
        <v>7.21</v>
      </c>
      <c r="H182" s="25">
        <v>7.24</v>
      </c>
      <c r="I182" s="24">
        <v>29.74</v>
      </c>
      <c r="J182" s="24">
        <v>29.65</v>
      </c>
      <c r="K182" s="34">
        <v>29.7</v>
      </c>
      <c r="L182" s="24">
        <v>10.17</v>
      </c>
      <c r="M182" s="24">
        <v>10.130000000000001</v>
      </c>
      <c r="N182" s="34">
        <v>10.15</v>
      </c>
      <c r="O182" s="24">
        <v>6.4</v>
      </c>
      <c r="P182" s="24">
        <v>6.35</v>
      </c>
      <c r="Q182" s="25">
        <v>6.38</v>
      </c>
      <c r="R182" s="24">
        <v>6.52</v>
      </c>
      <c r="S182" s="24">
        <v>6.49</v>
      </c>
      <c r="T182" s="25">
        <v>6.51</v>
      </c>
      <c r="U182" s="24">
        <v>8.3800000000000008</v>
      </c>
      <c r="V182" s="24">
        <v>8.36</v>
      </c>
      <c r="W182" s="34">
        <v>8.3699999999999992</v>
      </c>
      <c r="X182" s="24">
        <v>7.15</v>
      </c>
      <c r="Y182" s="24">
        <v>7.14</v>
      </c>
      <c r="Z182" s="34">
        <v>7.15</v>
      </c>
      <c r="AA182" s="24">
        <v>16.14</v>
      </c>
      <c r="AB182" s="24">
        <v>16.13</v>
      </c>
      <c r="AC182" s="34">
        <v>16.14</v>
      </c>
      <c r="AD182" s="24">
        <v>9.35</v>
      </c>
      <c r="AE182" s="24">
        <v>9.2799999999999994</v>
      </c>
      <c r="AF182" s="25">
        <v>9.32</v>
      </c>
      <c r="AG182" s="24">
        <v>6.07</v>
      </c>
      <c r="AH182" s="24">
        <v>6.05</v>
      </c>
      <c r="AI182" s="25">
        <v>6.06</v>
      </c>
      <c r="AJ182" s="24">
        <v>12.45</v>
      </c>
      <c r="AK182" s="24">
        <v>12.38</v>
      </c>
      <c r="AL182" s="34">
        <v>12.42</v>
      </c>
      <c r="AM182" s="24">
        <v>4.7300000000000004</v>
      </c>
      <c r="AN182" s="24">
        <v>4.7</v>
      </c>
      <c r="AO182" s="25">
        <v>4.72</v>
      </c>
      <c r="AP182" s="24">
        <v>8.6</v>
      </c>
      <c r="AQ182" s="24">
        <v>8.6</v>
      </c>
      <c r="AR182" s="25">
        <v>8.6</v>
      </c>
      <c r="AS182" s="24">
        <v>11.37</v>
      </c>
      <c r="AT182" s="24">
        <v>11.21</v>
      </c>
      <c r="AU182" s="34">
        <v>11.29</v>
      </c>
      <c r="AV182" s="24">
        <v>5.84</v>
      </c>
      <c r="AW182" s="24">
        <v>5.84</v>
      </c>
      <c r="AX182" s="25">
        <v>5.84</v>
      </c>
      <c r="AY182" s="24">
        <v>5.21</v>
      </c>
      <c r="AZ182" s="24">
        <v>5.0599999999999996</v>
      </c>
      <c r="BA182" s="25">
        <v>5.14</v>
      </c>
      <c r="BB182" s="24">
        <v>5.69</v>
      </c>
      <c r="BC182" s="24">
        <v>5.66</v>
      </c>
      <c r="BD182" s="34">
        <v>5.68</v>
      </c>
      <c r="BE182" s="24">
        <v>22.05</v>
      </c>
      <c r="BF182" s="24">
        <v>22.03</v>
      </c>
      <c r="BG182" s="34">
        <v>22.04</v>
      </c>
      <c r="BH182" s="24">
        <v>13.71</v>
      </c>
      <c r="BI182" s="24">
        <v>13.7</v>
      </c>
      <c r="BJ182" s="34">
        <v>13.71</v>
      </c>
      <c r="BK182" s="24">
        <v>2.59</v>
      </c>
      <c r="BL182" s="24">
        <v>2.5299999999999998</v>
      </c>
      <c r="BM182" s="25">
        <v>2.56</v>
      </c>
    </row>
    <row r="183" spans="1:65" s="17" customFormat="1" ht="11.25" customHeight="1" x14ac:dyDescent="0.15">
      <c r="A183" s="82"/>
      <c r="B183" s="21">
        <v>27</v>
      </c>
      <c r="C183" s="24">
        <v>3.94</v>
      </c>
      <c r="D183" s="24">
        <v>3.92</v>
      </c>
      <c r="E183" s="25">
        <v>3.93</v>
      </c>
      <c r="F183" s="24">
        <v>7.28</v>
      </c>
      <c r="G183" s="24">
        <v>7.2</v>
      </c>
      <c r="H183" s="25">
        <v>7.24</v>
      </c>
      <c r="I183" s="24">
        <v>29.75</v>
      </c>
      <c r="J183" s="24">
        <v>29.63</v>
      </c>
      <c r="K183" s="34">
        <v>29.69</v>
      </c>
      <c r="L183" s="24">
        <v>10.54</v>
      </c>
      <c r="M183" s="24">
        <v>10.14</v>
      </c>
      <c r="N183" s="34">
        <v>10.34</v>
      </c>
      <c r="O183" s="24">
        <v>6.41</v>
      </c>
      <c r="P183" s="24">
        <v>6.37</v>
      </c>
      <c r="Q183" s="25">
        <v>6.39</v>
      </c>
      <c r="R183" s="24">
        <v>6.52</v>
      </c>
      <c r="S183" s="24">
        <v>6.5</v>
      </c>
      <c r="T183" s="25">
        <v>6.51</v>
      </c>
      <c r="U183" s="24">
        <v>8.4</v>
      </c>
      <c r="V183" s="24">
        <v>8.3800000000000008</v>
      </c>
      <c r="W183" s="34">
        <v>8.39</v>
      </c>
      <c r="X183" s="24">
        <v>7.17</v>
      </c>
      <c r="Y183" s="24">
        <v>7.14</v>
      </c>
      <c r="Z183" s="34">
        <v>7.16</v>
      </c>
      <c r="AA183" s="24">
        <v>16.14</v>
      </c>
      <c r="AB183" s="24">
        <v>16.14</v>
      </c>
      <c r="AC183" s="34">
        <v>16.14</v>
      </c>
      <c r="AD183" s="24">
        <v>9.34</v>
      </c>
      <c r="AE183" s="24">
        <v>9.27</v>
      </c>
      <c r="AF183" s="25">
        <v>9.31</v>
      </c>
      <c r="AG183" s="24">
        <v>6.07</v>
      </c>
      <c r="AH183" s="24">
        <v>6.05</v>
      </c>
      <c r="AI183" s="25">
        <v>6.06</v>
      </c>
      <c r="AJ183" s="24">
        <v>12.45</v>
      </c>
      <c r="AK183" s="24">
        <v>12.38</v>
      </c>
      <c r="AL183" s="34">
        <v>12.42</v>
      </c>
      <c r="AM183" s="24">
        <v>4.7300000000000004</v>
      </c>
      <c r="AN183" s="24">
        <v>4.72</v>
      </c>
      <c r="AO183" s="25">
        <v>4.7300000000000004</v>
      </c>
      <c r="AP183" s="24">
        <v>8.6</v>
      </c>
      <c r="AQ183" s="24">
        <v>8.6</v>
      </c>
      <c r="AR183" s="25">
        <v>8.6</v>
      </c>
      <c r="AS183" s="24">
        <v>11.36</v>
      </c>
      <c r="AT183" s="24">
        <v>11.25</v>
      </c>
      <c r="AU183" s="34">
        <v>11.31</v>
      </c>
      <c r="AV183" s="24">
        <v>5.84</v>
      </c>
      <c r="AW183" s="24">
        <v>5.84</v>
      </c>
      <c r="AX183" s="25">
        <v>5.84</v>
      </c>
      <c r="AY183" s="24">
        <v>5.2</v>
      </c>
      <c r="AZ183" s="24">
        <v>5.09</v>
      </c>
      <c r="BA183" s="25">
        <v>5.15</v>
      </c>
      <c r="BB183" s="24">
        <v>5.7</v>
      </c>
      <c r="BC183" s="24">
        <v>5.67</v>
      </c>
      <c r="BD183" s="34">
        <v>5.69</v>
      </c>
      <c r="BE183" s="24">
        <v>22.05</v>
      </c>
      <c r="BF183" s="24">
        <v>22.03</v>
      </c>
      <c r="BG183" s="34">
        <v>22.04</v>
      </c>
      <c r="BH183" s="24">
        <v>13.7</v>
      </c>
      <c r="BI183" s="24">
        <v>13.7</v>
      </c>
      <c r="BJ183" s="34">
        <v>13.7</v>
      </c>
      <c r="BK183" s="24">
        <v>2.7</v>
      </c>
      <c r="BL183" s="24">
        <v>2.59</v>
      </c>
      <c r="BM183" s="25">
        <v>2.65</v>
      </c>
    </row>
    <row r="184" spans="1:65" s="17" customFormat="1" ht="11.25" customHeight="1" x14ac:dyDescent="0.15">
      <c r="A184" s="82"/>
      <c r="B184" s="21">
        <v>28</v>
      </c>
      <c r="C184" s="24">
        <v>3.94</v>
      </c>
      <c r="D184" s="24">
        <v>3.9209999999999998</v>
      </c>
      <c r="E184" s="25">
        <v>3.93</v>
      </c>
      <c r="F184" s="24">
        <v>7.26</v>
      </c>
      <c r="G184" s="24">
        <v>7.19</v>
      </c>
      <c r="H184" s="25">
        <v>7.23</v>
      </c>
      <c r="I184" s="24">
        <v>29.73</v>
      </c>
      <c r="J184" s="24">
        <v>29.63</v>
      </c>
      <c r="K184" s="34">
        <v>29.68</v>
      </c>
      <c r="L184" s="24">
        <v>10.58</v>
      </c>
      <c r="M184" s="24">
        <v>10.19</v>
      </c>
      <c r="N184" s="34">
        <v>10.39</v>
      </c>
      <c r="O184" s="24">
        <v>6.4</v>
      </c>
      <c r="P184" s="24">
        <v>6.35</v>
      </c>
      <c r="Q184" s="25">
        <v>6.38</v>
      </c>
      <c r="R184" s="24">
        <v>6.5</v>
      </c>
      <c r="S184" s="24">
        <v>6.49</v>
      </c>
      <c r="T184" s="25">
        <v>6.5</v>
      </c>
      <c r="U184" s="24">
        <v>8.3800000000000008</v>
      </c>
      <c r="V184" s="24">
        <v>8.3699999999999992</v>
      </c>
      <c r="W184" s="34">
        <v>8.3800000000000008</v>
      </c>
      <c r="X184" s="24">
        <v>7.16</v>
      </c>
      <c r="Y184" s="24">
        <v>7.13</v>
      </c>
      <c r="Z184" s="34">
        <v>7.15</v>
      </c>
      <c r="AA184" s="24">
        <v>16.14</v>
      </c>
      <c r="AB184" s="24">
        <v>16.14</v>
      </c>
      <c r="AC184" s="34">
        <v>16.14</v>
      </c>
      <c r="AD184" s="24">
        <v>9.35</v>
      </c>
      <c r="AE184" s="24">
        <v>9.3000000000000007</v>
      </c>
      <c r="AF184" s="25">
        <v>9.33</v>
      </c>
      <c r="AG184" s="24">
        <v>6.06</v>
      </c>
      <c r="AH184" s="24">
        <v>6.04</v>
      </c>
      <c r="AI184" s="25">
        <v>6.05</v>
      </c>
      <c r="AJ184" s="24">
        <v>12.42</v>
      </c>
      <c r="AK184" s="24">
        <v>12.36</v>
      </c>
      <c r="AL184" s="34">
        <v>12.39</v>
      </c>
      <c r="AM184" s="24">
        <v>4.72</v>
      </c>
      <c r="AN184" s="24">
        <v>4.71</v>
      </c>
      <c r="AO184" s="25">
        <v>4.72</v>
      </c>
      <c r="AP184" s="24">
        <v>8.6</v>
      </c>
      <c r="AQ184" s="24">
        <v>8.6</v>
      </c>
      <c r="AR184" s="25">
        <v>8.6</v>
      </c>
      <c r="AS184" s="24">
        <v>11.34</v>
      </c>
      <c r="AT184" s="24">
        <v>11.24</v>
      </c>
      <c r="AU184" s="34">
        <v>11.29</v>
      </c>
      <c r="AV184" s="24">
        <v>5.84</v>
      </c>
      <c r="AW184" s="24">
        <v>5.84</v>
      </c>
      <c r="AX184" s="25">
        <v>5.84</v>
      </c>
      <c r="AY184" s="24">
        <v>5.19</v>
      </c>
      <c r="AZ184" s="24">
        <v>5.09</v>
      </c>
      <c r="BA184" s="25">
        <v>5.14</v>
      </c>
      <c r="BB184" s="24">
        <v>5.7</v>
      </c>
      <c r="BC184" s="24">
        <v>5.69</v>
      </c>
      <c r="BD184" s="34">
        <v>5.7</v>
      </c>
      <c r="BE184" s="24">
        <v>22.05</v>
      </c>
      <c r="BF184" s="24">
        <v>22.03</v>
      </c>
      <c r="BG184" s="34">
        <v>22.04</v>
      </c>
      <c r="BH184" s="24">
        <v>13.7</v>
      </c>
      <c r="BI184" s="24">
        <v>13.7</v>
      </c>
      <c r="BJ184" s="34">
        <v>13.7</v>
      </c>
      <c r="BK184" s="24">
        <v>2.73</v>
      </c>
      <c r="BL184" s="24">
        <v>2.69</v>
      </c>
      <c r="BM184" s="25">
        <v>2.71</v>
      </c>
    </row>
    <row r="185" spans="1:65" s="17" customFormat="1" ht="11.25" customHeight="1" x14ac:dyDescent="0.15">
      <c r="A185" s="82"/>
      <c r="B185" s="21">
        <v>29</v>
      </c>
      <c r="C185" s="24">
        <v>3.94</v>
      </c>
      <c r="D185" s="24">
        <v>3.93</v>
      </c>
      <c r="E185" s="25">
        <v>3.94</v>
      </c>
      <c r="F185" s="24">
        <v>7.27</v>
      </c>
      <c r="G185" s="24">
        <v>7.2</v>
      </c>
      <c r="H185" s="25">
        <v>7.24</v>
      </c>
      <c r="I185" s="24">
        <v>29.75</v>
      </c>
      <c r="J185" s="24">
        <v>29.65</v>
      </c>
      <c r="K185" s="34">
        <v>29.7</v>
      </c>
      <c r="L185" s="24">
        <v>10.59</v>
      </c>
      <c r="M185" s="24">
        <v>10.24</v>
      </c>
      <c r="N185" s="34">
        <v>10.42</v>
      </c>
      <c r="O185" s="24">
        <v>6.4</v>
      </c>
      <c r="P185" s="24">
        <v>6.36</v>
      </c>
      <c r="Q185" s="25">
        <v>6.38</v>
      </c>
      <c r="R185" s="24">
        <v>6.5</v>
      </c>
      <c r="S185" s="24">
        <v>6.5</v>
      </c>
      <c r="T185" s="25">
        <v>6.5</v>
      </c>
      <c r="U185" s="24">
        <v>8.39</v>
      </c>
      <c r="V185" s="24">
        <v>8.36</v>
      </c>
      <c r="W185" s="34">
        <v>8.3800000000000008</v>
      </c>
      <c r="X185" s="24">
        <v>7.16</v>
      </c>
      <c r="Y185" s="24">
        <v>7.14</v>
      </c>
      <c r="Z185" s="34">
        <v>7.15</v>
      </c>
      <c r="AA185" s="24">
        <v>16.149999999999999</v>
      </c>
      <c r="AB185" s="24">
        <v>16.14</v>
      </c>
      <c r="AC185" s="34">
        <v>16.149999999999999</v>
      </c>
      <c r="AD185" s="24">
        <v>9.35</v>
      </c>
      <c r="AE185" s="24">
        <v>9.32</v>
      </c>
      <c r="AF185" s="25">
        <v>9.34</v>
      </c>
      <c r="AG185" s="24">
        <v>6.07</v>
      </c>
      <c r="AH185" s="24">
        <v>6.05</v>
      </c>
      <c r="AI185" s="25">
        <v>6.06</v>
      </c>
      <c r="AJ185" s="24">
        <v>12.4</v>
      </c>
      <c r="AK185" s="24">
        <v>12.34</v>
      </c>
      <c r="AL185" s="34">
        <v>12.37</v>
      </c>
      <c r="AM185" s="24">
        <v>4.7300000000000004</v>
      </c>
      <c r="AN185" s="24">
        <v>4.72</v>
      </c>
      <c r="AO185" s="25">
        <v>4.7300000000000004</v>
      </c>
      <c r="AP185" s="24">
        <v>8.61</v>
      </c>
      <c r="AQ185" s="24">
        <v>8.6</v>
      </c>
      <c r="AR185" s="25">
        <v>8.61</v>
      </c>
      <c r="AS185" s="24">
        <v>11.36</v>
      </c>
      <c r="AT185" s="24">
        <v>11.25</v>
      </c>
      <c r="AU185" s="34">
        <v>11.31</v>
      </c>
      <c r="AV185" s="24">
        <v>5.84</v>
      </c>
      <c r="AW185" s="24">
        <v>5.84</v>
      </c>
      <c r="AX185" s="25">
        <v>5.84</v>
      </c>
      <c r="AY185" s="24">
        <v>5.2</v>
      </c>
      <c r="AZ185" s="24">
        <v>5.0999999999999996</v>
      </c>
      <c r="BA185" s="25">
        <v>5.15</v>
      </c>
      <c r="BB185" s="24">
        <v>5.7</v>
      </c>
      <c r="BC185" s="24">
        <v>5.66</v>
      </c>
      <c r="BD185" s="34">
        <v>5.68</v>
      </c>
      <c r="BE185" s="24">
        <v>22.04</v>
      </c>
      <c r="BF185" s="24">
        <v>22</v>
      </c>
      <c r="BG185" s="34">
        <v>22.02</v>
      </c>
      <c r="BH185" s="24">
        <v>13.7</v>
      </c>
      <c r="BI185" s="24">
        <v>13.7</v>
      </c>
      <c r="BJ185" s="34">
        <v>13.7</v>
      </c>
      <c r="BK185" s="24">
        <v>2.69</v>
      </c>
      <c r="BL185" s="24">
        <v>2.64</v>
      </c>
      <c r="BM185" s="25">
        <v>2.67</v>
      </c>
    </row>
    <row r="186" spans="1:65" s="17" customFormat="1" ht="11.25" customHeight="1" x14ac:dyDescent="0.15">
      <c r="A186" s="83"/>
      <c r="B186" s="26">
        <v>30</v>
      </c>
      <c r="C186" s="27">
        <v>3.95</v>
      </c>
      <c r="D186" s="27">
        <v>3.93</v>
      </c>
      <c r="E186" s="28">
        <v>3.94</v>
      </c>
      <c r="F186" s="27">
        <v>7.27</v>
      </c>
      <c r="G186" s="27">
        <v>7.2</v>
      </c>
      <c r="H186" s="28">
        <v>7.24</v>
      </c>
      <c r="I186" s="27">
        <v>29.76</v>
      </c>
      <c r="J186" s="27">
        <v>29.66</v>
      </c>
      <c r="K186" s="37">
        <v>29.71</v>
      </c>
      <c r="L186" s="27">
        <v>10.61</v>
      </c>
      <c r="M186" s="27">
        <v>10.24</v>
      </c>
      <c r="N186" s="37">
        <v>10.43</v>
      </c>
      <c r="O186" s="27">
        <v>6.38</v>
      </c>
      <c r="P186" s="27">
        <v>6.36</v>
      </c>
      <c r="Q186" s="28">
        <v>6.37</v>
      </c>
      <c r="R186" s="27">
        <v>6.51</v>
      </c>
      <c r="S186" s="27">
        <v>6.5</v>
      </c>
      <c r="T186" s="28">
        <v>6.51</v>
      </c>
      <c r="U186" s="27">
        <v>8.42</v>
      </c>
      <c r="V186" s="27">
        <v>8.3800000000000008</v>
      </c>
      <c r="W186" s="37">
        <v>8.4</v>
      </c>
      <c r="X186" s="27">
        <v>7.15</v>
      </c>
      <c r="Y186" s="27">
        <v>7.13</v>
      </c>
      <c r="Z186" s="37">
        <v>7.14</v>
      </c>
      <c r="AA186" s="27">
        <v>16.170000000000002</v>
      </c>
      <c r="AB186" s="27">
        <v>16.149999999999999</v>
      </c>
      <c r="AC186" s="37">
        <v>16.16</v>
      </c>
      <c r="AD186" s="27">
        <v>9.3699999999999992</v>
      </c>
      <c r="AE186" s="27">
        <v>9.33</v>
      </c>
      <c r="AF186" s="28">
        <v>9.35</v>
      </c>
      <c r="AG186" s="27">
        <v>6.07</v>
      </c>
      <c r="AH186" s="27">
        <v>6.06</v>
      </c>
      <c r="AI186" s="28">
        <v>6.07</v>
      </c>
      <c r="AJ186" s="27">
        <v>12.38</v>
      </c>
      <c r="AK186" s="27">
        <v>12.32</v>
      </c>
      <c r="AL186" s="37">
        <v>12.35</v>
      </c>
      <c r="AM186" s="27">
        <v>4.7300000000000004</v>
      </c>
      <c r="AN186" s="27">
        <v>4.72</v>
      </c>
      <c r="AO186" s="28">
        <v>4.7300000000000004</v>
      </c>
      <c r="AP186" s="27">
        <v>8.61</v>
      </c>
      <c r="AQ186" s="27">
        <v>8.61</v>
      </c>
      <c r="AR186" s="28">
        <v>8.61</v>
      </c>
      <c r="AS186" s="27">
        <v>11.38</v>
      </c>
      <c r="AT186" s="27">
        <v>11.25</v>
      </c>
      <c r="AU186" s="37">
        <v>11.32</v>
      </c>
      <c r="AV186" s="27">
        <v>5.84</v>
      </c>
      <c r="AW186" s="27">
        <v>5.84</v>
      </c>
      <c r="AX186" s="28">
        <v>5.84</v>
      </c>
      <c r="AY186" s="27">
        <v>5.22</v>
      </c>
      <c r="AZ186" s="27">
        <v>5.0999999999999996</v>
      </c>
      <c r="BA186" s="28">
        <v>5.16</v>
      </c>
      <c r="BB186" s="27">
        <v>5.67</v>
      </c>
      <c r="BC186" s="27">
        <v>5.64</v>
      </c>
      <c r="BD186" s="37">
        <v>5.66</v>
      </c>
      <c r="BE186" s="27">
        <v>22.03</v>
      </c>
      <c r="BF186" s="27">
        <v>22.02</v>
      </c>
      <c r="BG186" s="37">
        <v>22.03</v>
      </c>
      <c r="BH186" s="27">
        <v>13.7</v>
      </c>
      <c r="BI186" s="27">
        <v>13.7</v>
      </c>
      <c r="BJ186" s="37">
        <v>13.7</v>
      </c>
      <c r="BK186" s="27">
        <v>2.7</v>
      </c>
      <c r="BL186" s="27">
        <v>2.64</v>
      </c>
      <c r="BM186" s="28">
        <v>2.67</v>
      </c>
    </row>
    <row r="187" spans="1:65" s="17" customFormat="1" x14ac:dyDescent="0.15">
      <c r="A187" s="84" t="s">
        <v>44</v>
      </c>
      <c r="B187" s="21">
        <v>1</v>
      </c>
      <c r="C187" s="30">
        <v>3.96</v>
      </c>
      <c r="D187" s="30">
        <v>3.94</v>
      </c>
      <c r="E187" s="25">
        <v>3.95</v>
      </c>
      <c r="F187" s="30">
        <v>7.29</v>
      </c>
      <c r="G187" s="30">
        <v>7.19</v>
      </c>
      <c r="H187" s="25">
        <v>7.24</v>
      </c>
      <c r="I187" s="42">
        <v>29.77</v>
      </c>
      <c r="J187" s="42">
        <v>29.66</v>
      </c>
      <c r="K187" s="25">
        <v>29.72</v>
      </c>
      <c r="L187" s="42">
        <v>10.66</v>
      </c>
      <c r="M187" s="42">
        <v>10.28</v>
      </c>
      <c r="N187" s="25">
        <v>10.47</v>
      </c>
      <c r="O187" s="30">
        <v>6.39</v>
      </c>
      <c r="P187" s="30">
        <v>6.36</v>
      </c>
      <c r="Q187" s="25">
        <v>6.38</v>
      </c>
      <c r="R187" s="30">
        <v>6.53</v>
      </c>
      <c r="S187" s="30">
        <v>6.51</v>
      </c>
      <c r="T187" s="25">
        <v>6.52</v>
      </c>
      <c r="U187" s="30">
        <v>8.42</v>
      </c>
      <c r="V187" s="30">
        <v>8.41</v>
      </c>
      <c r="W187" s="25">
        <v>8.42</v>
      </c>
      <c r="X187" s="30">
        <v>7.15</v>
      </c>
      <c r="Y187" s="30">
        <v>7.12</v>
      </c>
      <c r="Z187" s="25">
        <v>7.14</v>
      </c>
      <c r="AA187" s="30">
        <v>16.18</v>
      </c>
      <c r="AB187" s="30">
        <v>16.170000000000002</v>
      </c>
      <c r="AC187" s="25">
        <v>16.18</v>
      </c>
      <c r="AD187" s="30">
        <v>9.4</v>
      </c>
      <c r="AE187" s="30">
        <v>9.34</v>
      </c>
      <c r="AF187" s="25">
        <v>9.3699999999999992</v>
      </c>
      <c r="AG187" s="30">
        <v>6.08</v>
      </c>
      <c r="AH187" s="30">
        <v>6.06</v>
      </c>
      <c r="AI187" s="25">
        <v>6.07</v>
      </c>
      <c r="AJ187" s="40">
        <v>12.4</v>
      </c>
      <c r="AK187" s="40">
        <v>12.33</v>
      </c>
      <c r="AL187" s="25">
        <v>12.37</v>
      </c>
      <c r="AM187" s="30">
        <v>4.74</v>
      </c>
      <c r="AN187" s="30">
        <v>4.71</v>
      </c>
      <c r="AO187" s="25">
        <v>4.7300000000000004</v>
      </c>
      <c r="AP187" s="30">
        <v>8.61</v>
      </c>
      <c r="AQ187" s="30">
        <v>8.61</v>
      </c>
      <c r="AR187" s="25">
        <v>8.61</v>
      </c>
      <c r="AS187" s="40">
        <v>11.4</v>
      </c>
      <c r="AT187" s="40">
        <v>11.24</v>
      </c>
      <c r="AU187" s="25">
        <v>11.32</v>
      </c>
      <c r="AV187" s="30">
        <v>5.84</v>
      </c>
      <c r="AW187" s="30">
        <v>5.84</v>
      </c>
      <c r="AX187" s="25">
        <v>5.84</v>
      </c>
      <c r="AY187" s="30">
        <v>5.24</v>
      </c>
      <c r="AZ187" s="30">
        <v>5.08</v>
      </c>
      <c r="BA187" s="25">
        <v>5.16</v>
      </c>
      <c r="BB187" s="30">
        <v>5.64</v>
      </c>
      <c r="BC187" s="30">
        <v>5.61</v>
      </c>
      <c r="BD187" s="25">
        <v>5.63</v>
      </c>
      <c r="BE187" s="30">
        <v>22.02</v>
      </c>
      <c r="BF187" s="30">
        <v>22</v>
      </c>
      <c r="BG187" s="25">
        <v>22.01</v>
      </c>
      <c r="BH187" s="30">
        <v>13.7</v>
      </c>
      <c r="BI187" s="30">
        <v>13.69</v>
      </c>
      <c r="BJ187" s="25">
        <v>13.7</v>
      </c>
      <c r="BK187" s="41">
        <v>2.82</v>
      </c>
      <c r="BL187" s="41">
        <v>2.7</v>
      </c>
      <c r="BM187" s="25">
        <v>2.76</v>
      </c>
    </row>
    <row r="188" spans="1:65" s="17" customFormat="1" ht="11.25" customHeight="1" x14ac:dyDescent="0.15">
      <c r="A188" s="82"/>
      <c r="B188" s="21">
        <v>2</v>
      </c>
      <c r="C188" s="24">
        <v>3.96</v>
      </c>
      <c r="D188" s="24">
        <v>3.94</v>
      </c>
      <c r="E188" s="25">
        <v>3.95</v>
      </c>
      <c r="F188" s="24">
        <v>7.28</v>
      </c>
      <c r="G188" s="24">
        <v>7.18</v>
      </c>
      <c r="H188" s="25">
        <v>7.23</v>
      </c>
      <c r="I188" s="42">
        <v>29.76</v>
      </c>
      <c r="J188" s="42">
        <v>29.64</v>
      </c>
      <c r="K188" s="25">
        <v>29.7</v>
      </c>
      <c r="L188" s="42">
        <v>10.69</v>
      </c>
      <c r="M188" s="42">
        <v>10.32</v>
      </c>
      <c r="N188" s="25">
        <v>10.51</v>
      </c>
      <c r="O188" s="24">
        <v>6.38</v>
      </c>
      <c r="P188" s="24">
        <v>6.36</v>
      </c>
      <c r="Q188" s="25">
        <v>6.37</v>
      </c>
      <c r="R188" s="24">
        <v>6.53</v>
      </c>
      <c r="S188" s="24">
        <v>6.53</v>
      </c>
      <c r="T188" s="25">
        <v>6.53</v>
      </c>
      <c r="U188" s="30">
        <v>8.42</v>
      </c>
      <c r="V188" s="30">
        <v>8.41</v>
      </c>
      <c r="W188" s="25">
        <v>8.42</v>
      </c>
      <c r="X188" s="30">
        <v>7.14</v>
      </c>
      <c r="Y188" s="30">
        <v>7.1</v>
      </c>
      <c r="Z188" s="25">
        <v>7.12</v>
      </c>
      <c r="AA188" s="30">
        <v>16.190000000000001</v>
      </c>
      <c r="AB188" s="30">
        <v>16.18</v>
      </c>
      <c r="AC188" s="25">
        <v>16.190000000000001</v>
      </c>
      <c r="AD188" s="24">
        <v>9.4499999999999993</v>
      </c>
      <c r="AE188" s="24">
        <v>9.3800000000000008</v>
      </c>
      <c r="AF188" s="25">
        <v>9.42</v>
      </c>
      <c r="AG188" s="24">
        <v>6.08</v>
      </c>
      <c r="AH188" s="24">
        <v>6.06</v>
      </c>
      <c r="AI188" s="25">
        <v>6.07</v>
      </c>
      <c r="AJ188" s="40">
        <v>12.43</v>
      </c>
      <c r="AK188" s="40">
        <v>12.35</v>
      </c>
      <c r="AL188" s="25">
        <v>12.39</v>
      </c>
      <c r="AM188" s="24">
        <v>4.7300000000000004</v>
      </c>
      <c r="AN188" s="24">
        <v>4.71</v>
      </c>
      <c r="AO188" s="25">
        <v>4.72</v>
      </c>
      <c r="AP188" s="24">
        <v>8.61</v>
      </c>
      <c r="AQ188" s="24">
        <v>8.61</v>
      </c>
      <c r="AR188" s="25">
        <v>8.61</v>
      </c>
      <c r="AS188" s="40">
        <v>11.41</v>
      </c>
      <c r="AT188" s="40">
        <v>11.21</v>
      </c>
      <c r="AU188" s="25">
        <v>11.31</v>
      </c>
      <c r="AV188" s="24">
        <v>5.84</v>
      </c>
      <c r="AW188" s="24">
        <v>5.84</v>
      </c>
      <c r="AX188" s="25">
        <v>5.84</v>
      </c>
      <c r="AY188" s="24">
        <v>5.24</v>
      </c>
      <c r="AZ188" s="24">
        <v>5.0599999999999996</v>
      </c>
      <c r="BA188" s="25">
        <v>5.15</v>
      </c>
      <c r="BB188" s="30">
        <v>5.61</v>
      </c>
      <c r="BC188" s="30">
        <v>5.59</v>
      </c>
      <c r="BD188" s="25">
        <v>5.6</v>
      </c>
      <c r="BE188" s="30">
        <v>22.01</v>
      </c>
      <c r="BF188" s="30">
        <v>22</v>
      </c>
      <c r="BG188" s="25">
        <v>22.01</v>
      </c>
      <c r="BH188" s="30">
        <v>13.69</v>
      </c>
      <c r="BI188" s="30">
        <v>13.69</v>
      </c>
      <c r="BJ188" s="25">
        <v>13.69</v>
      </c>
      <c r="BK188" s="41">
        <v>2.92</v>
      </c>
      <c r="BL188" s="41">
        <v>2.81</v>
      </c>
      <c r="BM188" s="25">
        <v>2.87</v>
      </c>
    </row>
    <row r="189" spans="1:65" s="17" customFormat="1" ht="11.25" customHeight="1" x14ac:dyDescent="0.15">
      <c r="A189" s="82"/>
      <c r="B189" s="21">
        <v>3</v>
      </c>
      <c r="C189" s="24">
        <v>3.94</v>
      </c>
      <c r="D189" s="24">
        <v>3.92</v>
      </c>
      <c r="E189" s="25">
        <v>3.93</v>
      </c>
      <c r="F189" s="24">
        <v>7.27</v>
      </c>
      <c r="G189" s="24">
        <v>7.17</v>
      </c>
      <c r="H189" s="25">
        <v>7.22</v>
      </c>
      <c r="I189" s="42">
        <v>29.76</v>
      </c>
      <c r="J189" s="42">
        <v>29.62</v>
      </c>
      <c r="K189" s="25">
        <v>29.69</v>
      </c>
      <c r="L189" s="42">
        <v>10.53</v>
      </c>
      <c r="M189" s="42">
        <v>10.31</v>
      </c>
      <c r="N189" s="25">
        <v>10.42</v>
      </c>
      <c r="O189" s="24">
        <v>6.4</v>
      </c>
      <c r="P189" s="24">
        <v>6.36</v>
      </c>
      <c r="Q189" s="25">
        <v>6.38</v>
      </c>
      <c r="R189" s="24">
        <v>6.53</v>
      </c>
      <c r="S189" s="24">
        <v>6.53</v>
      </c>
      <c r="T189" s="25">
        <v>6.53</v>
      </c>
      <c r="U189" s="30">
        <v>8.4499999999999993</v>
      </c>
      <c r="V189" s="30">
        <v>8.42</v>
      </c>
      <c r="W189" s="25">
        <v>8.44</v>
      </c>
      <c r="X189" s="30">
        <v>7.12</v>
      </c>
      <c r="Y189" s="30">
        <v>7.09</v>
      </c>
      <c r="Z189" s="25">
        <v>7.11</v>
      </c>
      <c r="AA189" s="30">
        <v>16.2</v>
      </c>
      <c r="AB189" s="30">
        <v>16.190000000000001</v>
      </c>
      <c r="AC189" s="25">
        <v>16.2</v>
      </c>
      <c r="AD189" s="24">
        <v>9.52</v>
      </c>
      <c r="AE189" s="24">
        <v>9.43</v>
      </c>
      <c r="AF189" s="25">
        <v>9.48</v>
      </c>
      <c r="AG189" s="24">
        <v>6.09</v>
      </c>
      <c r="AH189" s="24">
        <v>6.07</v>
      </c>
      <c r="AI189" s="25">
        <v>6.08</v>
      </c>
      <c r="AJ189" s="40">
        <v>12.56</v>
      </c>
      <c r="AK189" s="40">
        <v>12.37</v>
      </c>
      <c r="AL189" s="25">
        <v>12.47</v>
      </c>
      <c r="AM189" s="24">
        <v>4.74</v>
      </c>
      <c r="AN189" s="24">
        <v>4.71</v>
      </c>
      <c r="AO189" s="25">
        <v>4.7300000000000004</v>
      </c>
      <c r="AP189" s="24">
        <v>8.6199999999999992</v>
      </c>
      <c r="AQ189" s="24">
        <v>8.61</v>
      </c>
      <c r="AR189" s="25">
        <v>8.6199999999999992</v>
      </c>
      <c r="AS189" s="40">
        <v>11.43</v>
      </c>
      <c r="AT189" s="40">
        <v>11.21</v>
      </c>
      <c r="AU189" s="25">
        <v>11.32</v>
      </c>
      <c r="AV189" s="24">
        <v>5.84</v>
      </c>
      <c r="AW189" s="24">
        <v>5.84</v>
      </c>
      <c r="AX189" s="25">
        <v>5.84</v>
      </c>
      <c r="AY189" s="24">
        <v>5.26</v>
      </c>
      <c r="AZ189" s="24">
        <v>5.05</v>
      </c>
      <c r="BA189" s="25">
        <v>5.16</v>
      </c>
      <c r="BB189" s="30">
        <v>5.59</v>
      </c>
      <c r="BC189" s="30">
        <v>5.58</v>
      </c>
      <c r="BD189" s="25">
        <v>5.59</v>
      </c>
      <c r="BE189" s="30">
        <v>22.01</v>
      </c>
      <c r="BF189" s="30">
        <v>22</v>
      </c>
      <c r="BG189" s="25">
        <v>22.01</v>
      </c>
      <c r="BH189" s="30">
        <v>13.69</v>
      </c>
      <c r="BI189" s="30">
        <v>13.69</v>
      </c>
      <c r="BJ189" s="25">
        <v>13.69</v>
      </c>
      <c r="BK189" s="41">
        <v>3.03</v>
      </c>
      <c r="BL189" s="41">
        <v>2.92</v>
      </c>
      <c r="BM189" s="25">
        <v>2.98</v>
      </c>
    </row>
    <row r="190" spans="1:65" s="17" customFormat="1" ht="11.25" customHeight="1" x14ac:dyDescent="0.15">
      <c r="A190" s="82"/>
      <c r="B190" s="21">
        <v>4</v>
      </c>
      <c r="C190" s="24">
        <v>3.94</v>
      </c>
      <c r="D190" s="24">
        <v>3.91</v>
      </c>
      <c r="E190" s="25">
        <v>3.93</v>
      </c>
      <c r="F190" s="24">
        <v>7.28</v>
      </c>
      <c r="G190" s="24">
        <v>7.17</v>
      </c>
      <c r="H190" s="25">
        <v>7.23</v>
      </c>
      <c r="I190" s="42">
        <v>29.76</v>
      </c>
      <c r="J190" s="42">
        <v>29.62</v>
      </c>
      <c r="K190" s="25">
        <v>29.69</v>
      </c>
      <c r="L190" s="30">
        <v>10.68</v>
      </c>
      <c r="M190" s="30">
        <v>10.3</v>
      </c>
      <c r="N190" s="25">
        <v>10.49</v>
      </c>
      <c r="O190" s="24">
        <v>6.42</v>
      </c>
      <c r="P190" s="24">
        <v>6.38</v>
      </c>
      <c r="Q190" s="25">
        <v>6.4</v>
      </c>
      <c r="R190" s="24">
        <v>6.53</v>
      </c>
      <c r="S190" s="24">
        <v>6.52</v>
      </c>
      <c r="T190" s="25">
        <v>6.53</v>
      </c>
      <c r="U190" s="30">
        <v>8.48</v>
      </c>
      <c r="V190" s="30">
        <v>8.4499999999999993</v>
      </c>
      <c r="W190" s="25">
        <v>8.4700000000000006</v>
      </c>
      <c r="X190" s="30">
        <v>7.16</v>
      </c>
      <c r="Y190" s="30">
        <v>7.11</v>
      </c>
      <c r="Z190" s="25">
        <v>7.14</v>
      </c>
      <c r="AA190" s="30">
        <v>16.2</v>
      </c>
      <c r="AB190" s="30">
        <v>16.190000000000001</v>
      </c>
      <c r="AC190" s="25">
        <v>16.2</v>
      </c>
      <c r="AD190" s="24">
        <v>9.6999999999999993</v>
      </c>
      <c r="AE190" s="24">
        <v>9.5</v>
      </c>
      <c r="AF190" s="25">
        <v>9.6</v>
      </c>
      <c r="AG190" s="24">
        <v>6.09</v>
      </c>
      <c r="AH190" s="24">
        <v>6.08</v>
      </c>
      <c r="AI190" s="25">
        <v>6.09</v>
      </c>
      <c r="AJ190" s="40">
        <v>12.56</v>
      </c>
      <c r="AK190" s="40">
        <v>12.45</v>
      </c>
      <c r="AL190" s="25">
        <v>12.51</v>
      </c>
      <c r="AM190" s="24">
        <v>4.74</v>
      </c>
      <c r="AN190" s="24">
        <v>4.72</v>
      </c>
      <c r="AO190" s="25">
        <v>4.7300000000000004</v>
      </c>
      <c r="AP190" s="24">
        <v>8.6199999999999992</v>
      </c>
      <c r="AQ190" s="24">
        <v>8.6199999999999992</v>
      </c>
      <c r="AR190" s="25">
        <v>8.6199999999999992</v>
      </c>
      <c r="AS190" s="40">
        <v>11.45</v>
      </c>
      <c r="AT190" s="40">
        <v>11.22</v>
      </c>
      <c r="AU190" s="25">
        <v>11.34</v>
      </c>
      <c r="AV190" s="24">
        <v>5.84</v>
      </c>
      <c r="AW190" s="24">
        <v>5.84</v>
      </c>
      <c r="AX190" s="25">
        <v>5.84</v>
      </c>
      <c r="AY190" s="24">
        <v>5.28</v>
      </c>
      <c r="AZ190" s="24">
        <v>5.0599999999999996</v>
      </c>
      <c r="BA190" s="25">
        <v>5.17</v>
      </c>
      <c r="BB190" s="30">
        <v>5.62</v>
      </c>
      <c r="BC190" s="30">
        <v>5.59</v>
      </c>
      <c r="BD190" s="25">
        <v>5.61</v>
      </c>
      <c r="BE190" s="30">
        <v>22.01</v>
      </c>
      <c r="BF190" s="30">
        <v>22.01</v>
      </c>
      <c r="BG190" s="25">
        <v>22.01</v>
      </c>
      <c r="BH190" s="30">
        <v>13.69</v>
      </c>
      <c r="BI190" s="30">
        <v>13.68</v>
      </c>
      <c r="BJ190" s="25">
        <v>13.69</v>
      </c>
      <c r="BK190" s="41">
        <v>3.1</v>
      </c>
      <c r="BL190" s="41">
        <v>3.02</v>
      </c>
      <c r="BM190" s="25">
        <v>3.06</v>
      </c>
    </row>
    <row r="191" spans="1:65" s="17" customFormat="1" ht="11.25" customHeight="1" x14ac:dyDescent="0.15">
      <c r="A191" s="82"/>
      <c r="B191" s="21">
        <v>5</v>
      </c>
      <c r="C191" s="24">
        <v>3.96</v>
      </c>
      <c r="D191" s="24">
        <v>3.93</v>
      </c>
      <c r="E191" s="25">
        <v>3.95</v>
      </c>
      <c r="F191" s="24">
        <v>7.3</v>
      </c>
      <c r="G191" s="24">
        <v>7.19</v>
      </c>
      <c r="H191" s="25">
        <v>7.25</v>
      </c>
      <c r="I191" s="42">
        <v>29.78</v>
      </c>
      <c r="J191" s="42">
        <v>29.64</v>
      </c>
      <c r="K191" s="25">
        <v>29.71</v>
      </c>
      <c r="L191" s="30">
        <v>10.72</v>
      </c>
      <c r="M191" s="30">
        <v>10.35</v>
      </c>
      <c r="N191" s="25">
        <v>10.54</v>
      </c>
      <c r="O191" s="24">
        <v>6.43</v>
      </c>
      <c r="P191" s="24">
        <v>6.4</v>
      </c>
      <c r="Q191" s="25">
        <v>6.42</v>
      </c>
      <c r="R191" s="24">
        <v>6.53</v>
      </c>
      <c r="S191" s="24">
        <v>6.52</v>
      </c>
      <c r="T191" s="25">
        <v>6.53</v>
      </c>
      <c r="U191" s="30">
        <v>8.49</v>
      </c>
      <c r="V191" s="30">
        <v>8.4700000000000006</v>
      </c>
      <c r="W191" s="25">
        <v>8.48</v>
      </c>
      <c r="X191" s="30">
        <v>7.2</v>
      </c>
      <c r="Y191" s="30">
        <v>7.15</v>
      </c>
      <c r="Z191" s="25">
        <v>7.18</v>
      </c>
      <c r="AA191" s="30">
        <v>16.21</v>
      </c>
      <c r="AB191" s="30">
        <v>16.2</v>
      </c>
      <c r="AC191" s="25">
        <v>16.21</v>
      </c>
      <c r="AD191" s="24">
        <v>9.82</v>
      </c>
      <c r="AE191" s="24">
        <v>9.75</v>
      </c>
      <c r="AF191" s="25">
        <v>9.7899999999999991</v>
      </c>
      <c r="AG191" s="24">
        <v>6.1</v>
      </c>
      <c r="AH191" s="24">
        <v>6.09</v>
      </c>
      <c r="AI191" s="25">
        <v>6.1</v>
      </c>
      <c r="AJ191" s="40">
        <v>12.63</v>
      </c>
      <c r="AK191" s="40">
        <v>12.51</v>
      </c>
      <c r="AL191" s="25">
        <v>12.57</v>
      </c>
      <c r="AM191" s="24">
        <v>4.74</v>
      </c>
      <c r="AN191" s="24">
        <v>4.72</v>
      </c>
      <c r="AO191" s="25">
        <v>4.7300000000000004</v>
      </c>
      <c r="AP191" s="24">
        <v>8.6199999999999992</v>
      </c>
      <c r="AQ191" s="24">
        <v>8.6199999999999992</v>
      </c>
      <c r="AR191" s="25">
        <v>8.6199999999999992</v>
      </c>
      <c r="AS191" s="40">
        <v>11.46</v>
      </c>
      <c r="AT191" s="40">
        <v>11.22</v>
      </c>
      <c r="AU191" s="25">
        <v>11.34</v>
      </c>
      <c r="AV191" s="24">
        <v>5.84</v>
      </c>
      <c r="AW191" s="24">
        <v>5.82</v>
      </c>
      <c r="AX191" s="25">
        <v>5.83</v>
      </c>
      <c r="AY191" s="24">
        <v>5.32</v>
      </c>
      <c r="AZ191" s="24">
        <v>5.0599999999999996</v>
      </c>
      <c r="BA191" s="25">
        <v>5.19</v>
      </c>
      <c r="BB191" s="30">
        <v>5.64</v>
      </c>
      <c r="BC191" s="30">
        <v>5.61</v>
      </c>
      <c r="BD191" s="25">
        <v>5.63</v>
      </c>
      <c r="BE191" s="30">
        <v>22.02</v>
      </c>
      <c r="BF191" s="30">
        <v>22.01</v>
      </c>
      <c r="BG191" s="25">
        <v>22.02</v>
      </c>
      <c r="BH191" s="30">
        <v>13.69</v>
      </c>
      <c r="BI191" s="30">
        <v>13.68</v>
      </c>
      <c r="BJ191" s="25">
        <v>13.69</v>
      </c>
      <c r="BK191" s="41">
        <v>3.16</v>
      </c>
      <c r="BL191" s="41">
        <v>3.08</v>
      </c>
      <c r="BM191" s="25">
        <v>3.12</v>
      </c>
    </row>
    <row r="192" spans="1:65" s="17" customFormat="1" ht="11.25" customHeight="1" x14ac:dyDescent="0.15">
      <c r="A192" s="82"/>
      <c r="B192" s="21">
        <v>6</v>
      </c>
      <c r="C192" s="24">
        <v>3.97</v>
      </c>
      <c r="D192" s="24">
        <v>3.94</v>
      </c>
      <c r="E192" s="25">
        <v>3.96</v>
      </c>
      <c r="F192" s="24">
        <v>7.31</v>
      </c>
      <c r="G192" s="24">
        <v>7.19</v>
      </c>
      <c r="H192" s="25">
        <v>7.25</v>
      </c>
      <c r="I192" s="42">
        <v>29.78</v>
      </c>
      <c r="J192" s="42">
        <v>29.64</v>
      </c>
      <c r="K192" s="25">
        <v>29.71</v>
      </c>
      <c r="L192" s="30">
        <v>10.72</v>
      </c>
      <c r="M192" s="30">
        <v>10.38</v>
      </c>
      <c r="N192" s="25">
        <v>10.55</v>
      </c>
      <c r="O192" s="24">
        <v>6.44</v>
      </c>
      <c r="P192" s="24">
        <v>6.41</v>
      </c>
      <c r="Q192" s="25">
        <v>6.43</v>
      </c>
      <c r="R192" s="24">
        <v>6.53</v>
      </c>
      <c r="S192" s="24">
        <v>6.53</v>
      </c>
      <c r="T192" s="25">
        <v>6.53</v>
      </c>
      <c r="U192" s="30">
        <v>8.5</v>
      </c>
      <c r="V192" s="30">
        <v>8.48</v>
      </c>
      <c r="W192" s="25">
        <v>8.49</v>
      </c>
      <c r="X192" s="30">
        <v>8.43</v>
      </c>
      <c r="Y192" s="30">
        <v>7.2</v>
      </c>
      <c r="Z192" s="25">
        <v>7.82</v>
      </c>
      <c r="AA192" s="30">
        <v>16.22</v>
      </c>
      <c r="AB192" s="30">
        <v>16.21</v>
      </c>
      <c r="AC192" s="25">
        <v>16.22</v>
      </c>
      <c r="AD192" s="24">
        <v>9.99</v>
      </c>
      <c r="AE192" s="24">
        <v>9.83</v>
      </c>
      <c r="AF192" s="25">
        <v>9.91</v>
      </c>
      <c r="AG192" s="24">
        <v>6.1</v>
      </c>
      <c r="AH192" s="24">
        <v>6.09</v>
      </c>
      <c r="AI192" s="25">
        <v>6.1</v>
      </c>
      <c r="AJ192" s="40">
        <v>12.7</v>
      </c>
      <c r="AK192" s="40">
        <v>12.58</v>
      </c>
      <c r="AL192" s="25">
        <v>12.64</v>
      </c>
      <c r="AM192" s="24">
        <v>4.75</v>
      </c>
      <c r="AN192" s="24">
        <v>4.7300000000000004</v>
      </c>
      <c r="AO192" s="25">
        <v>4.74</v>
      </c>
      <c r="AP192" s="24">
        <v>8.6199999999999992</v>
      </c>
      <c r="AQ192" s="24">
        <v>8.6199999999999992</v>
      </c>
      <c r="AR192" s="25">
        <v>8.6199999999999992</v>
      </c>
      <c r="AS192" s="40">
        <v>11.44</v>
      </c>
      <c r="AT192" s="40">
        <v>11.23</v>
      </c>
      <c r="AU192" s="25">
        <v>11.34</v>
      </c>
      <c r="AV192" s="24">
        <v>5.82</v>
      </c>
      <c r="AW192" s="24">
        <v>5.82</v>
      </c>
      <c r="AX192" s="25">
        <v>5.82</v>
      </c>
      <c r="AY192" s="24">
        <v>5.25</v>
      </c>
      <c r="AZ192" s="24">
        <v>5.07</v>
      </c>
      <c r="BA192" s="25">
        <v>5.16</v>
      </c>
      <c r="BB192" s="30">
        <v>5.65</v>
      </c>
      <c r="BC192" s="30">
        <v>5.63</v>
      </c>
      <c r="BD192" s="25">
        <v>5.64</v>
      </c>
      <c r="BE192" s="30">
        <v>22.03</v>
      </c>
      <c r="BF192" s="30">
        <v>22.02</v>
      </c>
      <c r="BG192" s="25">
        <v>22.03</v>
      </c>
      <c r="BH192" s="30">
        <v>13.69</v>
      </c>
      <c r="BI192" s="30">
        <v>13.69</v>
      </c>
      <c r="BJ192" s="25">
        <v>13.69</v>
      </c>
      <c r="BK192" s="41">
        <v>3.22</v>
      </c>
      <c r="BL192" s="41">
        <v>3.15</v>
      </c>
      <c r="BM192" s="25">
        <v>3.19</v>
      </c>
    </row>
    <row r="193" spans="1:65" s="17" customFormat="1" ht="11.25" customHeight="1" x14ac:dyDescent="0.15">
      <c r="A193" s="82"/>
      <c r="B193" s="21">
        <v>7</v>
      </c>
      <c r="C193" s="24">
        <v>3.96</v>
      </c>
      <c r="D193" s="24">
        <v>3.95</v>
      </c>
      <c r="E193" s="25">
        <v>3.96</v>
      </c>
      <c r="F193" s="24">
        <v>7.29</v>
      </c>
      <c r="G193" s="24">
        <v>7.19</v>
      </c>
      <c r="H193" s="25">
        <v>7.24</v>
      </c>
      <c r="I193" s="42">
        <v>29.76</v>
      </c>
      <c r="J193" s="42">
        <v>29.63</v>
      </c>
      <c r="K193" s="25">
        <v>29.7</v>
      </c>
      <c r="L193" s="30">
        <v>10.68</v>
      </c>
      <c r="M193" s="30">
        <v>10.35</v>
      </c>
      <c r="N193" s="25">
        <v>10.52</v>
      </c>
      <c r="O193" s="24">
        <v>6.44</v>
      </c>
      <c r="P193" s="24">
        <v>6.41</v>
      </c>
      <c r="Q193" s="25">
        <v>6.43</v>
      </c>
      <c r="R193" s="24">
        <v>6.54</v>
      </c>
      <c r="S193" s="24">
        <v>6.53</v>
      </c>
      <c r="T193" s="25">
        <v>6.54</v>
      </c>
      <c r="U193" s="30">
        <v>8.5</v>
      </c>
      <c r="V193" s="30">
        <v>8.49</v>
      </c>
      <c r="W193" s="25">
        <v>8.5</v>
      </c>
      <c r="X193" s="30">
        <v>8.42</v>
      </c>
      <c r="Y193" s="30">
        <v>7.34</v>
      </c>
      <c r="Z193" s="25">
        <v>7.88</v>
      </c>
      <c r="AA193" s="30">
        <v>16.23</v>
      </c>
      <c r="AB193" s="30">
        <v>16.22</v>
      </c>
      <c r="AC193" s="25">
        <v>16.23</v>
      </c>
      <c r="AD193" s="24">
        <v>10.14</v>
      </c>
      <c r="AE193" s="24">
        <v>9.94</v>
      </c>
      <c r="AF193" s="25">
        <v>10.039999999999999</v>
      </c>
      <c r="AG193" s="24">
        <v>6.1</v>
      </c>
      <c r="AH193" s="24">
        <v>6.09</v>
      </c>
      <c r="AI193" s="25">
        <v>6.1</v>
      </c>
      <c r="AJ193" s="40">
        <v>12.83</v>
      </c>
      <c r="AK193" s="40">
        <v>12.66</v>
      </c>
      <c r="AL193" s="25">
        <v>12.75</v>
      </c>
      <c r="AM193" s="24">
        <v>4.74</v>
      </c>
      <c r="AN193" s="24">
        <v>4.72</v>
      </c>
      <c r="AO193" s="25">
        <v>4.7300000000000004</v>
      </c>
      <c r="AP193" s="24">
        <v>8.6199999999999992</v>
      </c>
      <c r="AQ193" s="24">
        <v>8.6199999999999992</v>
      </c>
      <c r="AR193" s="25">
        <v>8.6199999999999992</v>
      </c>
      <c r="AS193" s="40">
        <v>11.42</v>
      </c>
      <c r="AT193" s="40">
        <v>11.23</v>
      </c>
      <c r="AU193" s="25">
        <v>11.33</v>
      </c>
      <c r="AV193" s="24">
        <v>5.82</v>
      </c>
      <c r="AW193" s="24">
        <v>5.82</v>
      </c>
      <c r="AX193" s="25">
        <v>5.82</v>
      </c>
      <c r="AY193" s="24">
        <v>5.24</v>
      </c>
      <c r="AZ193" s="24">
        <v>5.24</v>
      </c>
      <c r="BA193" s="25">
        <v>5.24</v>
      </c>
      <c r="BB193" s="30">
        <v>5.66</v>
      </c>
      <c r="BC193" s="30">
        <v>5.64</v>
      </c>
      <c r="BD193" s="25">
        <v>5.65</v>
      </c>
      <c r="BE193" s="30">
        <v>22.04</v>
      </c>
      <c r="BF193" s="30">
        <v>22.03</v>
      </c>
      <c r="BG193" s="25">
        <v>22.04</v>
      </c>
      <c r="BH193" s="30">
        <v>13.69</v>
      </c>
      <c r="BI193" s="30">
        <v>13.69</v>
      </c>
      <c r="BJ193" s="25">
        <v>13.69</v>
      </c>
      <c r="BK193" s="41">
        <v>3.27</v>
      </c>
      <c r="BL193" s="41">
        <v>3.21</v>
      </c>
      <c r="BM193" s="25">
        <v>3.24</v>
      </c>
    </row>
    <row r="194" spans="1:65" s="17" customFormat="1" ht="11.25" customHeight="1" x14ac:dyDescent="0.15">
      <c r="A194" s="82"/>
      <c r="B194" s="21">
        <v>8</v>
      </c>
      <c r="C194" s="24">
        <v>3.97</v>
      </c>
      <c r="D194" s="24">
        <v>3.95</v>
      </c>
      <c r="E194" s="25">
        <v>3.96</v>
      </c>
      <c r="F194" s="24">
        <v>7.28</v>
      </c>
      <c r="G194" s="24">
        <v>7.19</v>
      </c>
      <c r="H194" s="25">
        <v>7.24</v>
      </c>
      <c r="I194" s="42">
        <v>29.75</v>
      </c>
      <c r="J194" s="42">
        <v>29.64</v>
      </c>
      <c r="K194" s="25">
        <v>29.7</v>
      </c>
      <c r="L194" s="30">
        <v>10.68</v>
      </c>
      <c r="M194" s="30">
        <v>10.26</v>
      </c>
      <c r="N194" s="25">
        <v>10.47</v>
      </c>
      <c r="O194" s="24">
        <v>6.44</v>
      </c>
      <c r="P194" s="24">
        <v>6.41</v>
      </c>
      <c r="Q194" s="25">
        <v>6.43</v>
      </c>
      <c r="R194" s="24">
        <v>6.54</v>
      </c>
      <c r="S194" s="24">
        <v>6.54</v>
      </c>
      <c r="T194" s="25">
        <v>6.54</v>
      </c>
      <c r="U194" s="30">
        <v>8.5</v>
      </c>
      <c r="V194" s="30">
        <v>8.4499999999999993</v>
      </c>
      <c r="W194" s="25">
        <v>8.48</v>
      </c>
      <c r="X194" s="30">
        <v>7.48</v>
      </c>
      <c r="Y194" s="30">
        <v>7.35</v>
      </c>
      <c r="Z194" s="25">
        <v>7.42</v>
      </c>
      <c r="AA194" s="30">
        <v>16.239999999999998</v>
      </c>
      <c r="AB194" s="30">
        <v>16.23</v>
      </c>
      <c r="AC194" s="25">
        <v>16.239999999999998</v>
      </c>
      <c r="AD194" s="24">
        <v>10.11</v>
      </c>
      <c r="AE194" s="24">
        <v>10</v>
      </c>
      <c r="AF194" s="25">
        <v>10.06</v>
      </c>
      <c r="AG194" s="24">
        <v>6.1</v>
      </c>
      <c r="AH194" s="24">
        <v>6.09</v>
      </c>
      <c r="AI194" s="25">
        <v>6.1</v>
      </c>
      <c r="AJ194" s="40">
        <v>12.83</v>
      </c>
      <c r="AK194" s="40">
        <v>12.76</v>
      </c>
      <c r="AL194" s="25">
        <v>12.8</v>
      </c>
      <c r="AM194" s="24">
        <v>4.74</v>
      </c>
      <c r="AN194" s="24">
        <v>4.72</v>
      </c>
      <c r="AO194" s="25">
        <v>4.7300000000000004</v>
      </c>
      <c r="AP194" s="24">
        <v>8.6300000000000008</v>
      </c>
      <c r="AQ194" s="24">
        <v>8.6199999999999992</v>
      </c>
      <c r="AR194" s="25">
        <v>8.6300000000000008</v>
      </c>
      <c r="AS194" s="40">
        <v>11.4</v>
      </c>
      <c r="AT194" s="40">
        <v>11.24</v>
      </c>
      <c r="AU194" s="25">
        <v>11.32</v>
      </c>
      <c r="AV194" s="24">
        <v>5.82</v>
      </c>
      <c r="AW194" s="24">
        <v>5.82</v>
      </c>
      <c r="AX194" s="25">
        <v>5.82</v>
      </c>
      <c r="AY194" s="24">
        <v>5.24</v>
      </c>
      <c r="AZ194" s="24">
        <v>5.08</v>
      </c>
      <c r="BA194" s="25">
        <v>5.16</v>
      </c>
      <c r="BB194" s="30">
        <v>5.66</v>
      </c>
      <c r="BC194" s="30">
        <v>5.62</v>
      </c>
      <c r="BD194" s="25">
        <v>5.64</v>
      </c>
      <c r="BE194" s="30">
        <v>22.04</v>
      </c>
      <c r="BF194" s="30">
        <v>22.03</v>
      </c>
      <c r="BG194" s="25">
        <v>22.04</v>
      </c>
      <c r="BH194" s="30">
        <v>13.69</v>
      </c>
      <c r="BI194" s="30">
        <v>13.68</v>
      </c>
      <c r="BJ194" s="25">
        <v>13.69</v>
      </c>
      <c r="BK194" s="41">
        <v>3.28</v>
      </c>
      <c r="BL194" s="41">
        <v>3.24</v>
      </c>
      <c r="BM194" s="25">
        <v>3.26</v>
      </c>
    </row>
    <row r="195" spans="1:65" s="17" customFormat="1" ht="11.25" customHeight="1" x14ac:dyDescent="0.15">
      <c r="A195" s="82"/>
      <c r="B195" s="21">
        <v>9</v>
      </c>
      <c r="C195" s="24">
        <v>3.96</v>
      </c>
      <c r="D195" s="24">
        <v>3.93</v>
      </c>
      <c r="E195" s="25">
        <v>3.95</v>
      </c>
      <c r="F195" s="24">
        <v>7.23</v>
      </c>
      <c r="G195" s="24">
        <v>7.16</v>
      </c>
      <c r="H195" s="25">
        <v>7.2</v>
      </c>
      <c r="I195" s="42">
        <v>29.7</v>
      </c>
      <c r="J195" s="42">
        <v>29.6</v>
      </c>
      <c r="K195" s="25">
        <v>29.65</v>
      </c>
      <c r="L195" s="30">
        <v>10.26</v>
      </c>
      <c r="M195" s="30">
        <v>10.16</v>
      </c>
      <c r="N195" s="25">
        <v>10.210000000000001</v>
      </c>
      <c r="O195" s="24">
        <v>6.41</v>
      </c>
      <c r="P195" s="24">
        <v>6.35</v>
      </c>
      <c r="Q195" s="25">
        <v>6.38</v>
      </c>
      <c r="R195" s="24">
        <v>6.54</v>
      </c>
      <c r="S195" s="24">
        <v>6.51</v>
      </c>
      <c r="T195" s="25">
        <v>6.53</v>
      </c>
      <c r="U195" s="30">
        <v>8.4600000000000009</v>
      </c>
      <c r="V195" s="30">
        <v>8.4499999999999993</v>
      </c>
      <c r="W195" s="25">
        <v>8.4600000000000009</v>
      </c>
      <c r="X195" s="30">
        <v>7.35</v>
      </c>
      <c r="Y195" s="30">
        <v>7.3</v>
      </c>
      <c r="Z195" s="25">
        <v>7.33</v>
      </c>
      <c r="AA195" s="30">
        <v>16.239999999999998</v>
      </c>
      <c r="AB195" s="30">
        <v>16.239999999999998</v>
      </c>
      <c r="AC195" s="25">
        <v>16.239999999999998</v>
      </c>
      <c r="AD195" s="24">
        <v>9.99</v>
      </c>
      <c r="AE195" s="24">
        <v>9.8000000000000007</v>
      </c>
      <c r="AF195" s="25">
        <v>9.9</v>
      </c>
      <c r="AG195" s="24">
        <v>6.08</v>
      </c>
      <c r="AH195" s="24">
        <v>6.07</v>
      </c>
      <c r="AI195" s="25">
        <v>6.08</v>
      </c>
      <c r="AJ195" s="40">
        <v>12.81</v>
      </c>
      <c r="AK195" s="40">
        <v>12.72</v>
      </c>
      <c r="AL195" s="25">
        <v>12.77</v>
      </c>
      <c r="AM195" s="24">
        <v>4.72</v>
      </c>
      <c r="AN195" s="24">
        <v>4.6900000000000004</v>
      </c>
      <c r="AO195" s="25">
        <v>4.71</v>
      </c>
      <c r="AP195" s="24">
        <v>8.6300000000000008</v>
      </c>
      <c r="AQ195" s="24">
        <v>8.6300000000000008</v>
      </c>
      <c r="AR195" s="25">
        <v>8.6300000000000008</v>
      </c>
      <c r="AS195" s="40">
        <v>11.33</v>
      </c>
      <c r="AT195" s="40">
        <v>11.21</v>
      </c>
      <c r="AU195" s="25">
        <v>11.27</v>
      </c>
      <c r="AV195" s="24">
        <v>5.82</v>
      </c>
      <c r="AW195" s="24">
        <v>5.82</v>
      </c>
      <c r="AX195" s="25">
        <v>5.82</v>
      </c>
      <c r="AY195" s="24">
        <v>5.18</v>
      </c>
      <c r="AZ195" s="24">
        <v>5.05</v>
      </c>
      <c r="BA195" s="25">
        <v>5.12</v>
      </c>
      <c r="BB195" s="30">
        <v>5.62</v>
      </c>
      <c r="BC195" s="30">
        <v>5.58</v>
      </c>
      <c r="BD195" s="25">
        <v>5.6</v>
      </c>
      <c r="BE195" s="30">
        <v>22.03</v>
      </c>
      <c r="BF195" s="30">
        <v>22</v>
      </c>
      <c r="BG195" s="25">
        <v>22.02</v>
      </c>
      <c r="BH195" s="30">
        <v>13.68</v>
      </c>
      <c r="BI195" s="30">
        <v>13.68</v>
      </c>
      <c r="BJ195" s="25">
        <v>13.68</v>
      </c>
      <c r="BK195" s="41">
        <v>3.24</v>
      </c>
      <c r="BL195" s="41">
        <v>3.1</v>
      </c>
      <c r="BM195" s="25">
        <v>3.17</v>
      </c>
    </row>
    <row r="196" spans="1:65" s="17" customFormat="1" ht="11.25" customHeight="1" x14ac:dyDescent="0.15">
      <c r="A196" s="82"/>
      <c r="B196" s="26">
        <v>10</v>
      </c>
      <c r="C196" s="27">
        <v>3.93</v>
      </c>
      <c r="D196" s="27">
        <v>3.91</v>
      </c>
      <c r="E196" s="28">
        <v>3.92</v>
      </c>
      <c r="F196" s="27">
        <v>7.22</v>
      </c>
      <c r="G196" s="27">
        <v>7.17</v>
      </c>
      <c r="H196" s="28">
        <v>7.2</v>
      </c>
      <c r="I196" s="43">
        <v>29.68</v>
      </c>
      <c r="J196" s="43">
        <v>29.6</v>
      </c>
      <c r="K196" s="28">
        <v>29.64</v>
      </c>
      <c r="L196" s="36">
        <v>10.16</v>
      </c>
      <c r="M196" s="36">
        <v>10.1</v>
      </c>
      <c r="N196" s="28">
        <v>10.130000000000001</v>
      </c>
      <c r="O196" s="27">
        <v>6.37</v>
      </c>
      <c r="P196" s="27">
        <v>6.33</v>
      </c>
      <c r="Q196" s="28">
        <v>6.35</v>
      </c>
      <c r="R196" s="27">
        <v>6.52</v>
      </c>
      <c r="S196" s="27">
        <v>6.51</v>
      </c>
      <c r="T196" s="28">
        <v>6.52</v>
      </c>
      <c r="U196" s="36">
        <v>8.4700000000000006</v>
      </c>
      <c r="V196" s="36">
        <v>8.4499999999999993</v>
      </c>
      <c r="W196" s="28">
        <v>8.4600000000000009</v>
      </c>
      <c r="X196" s="36">
        <v>7.3</v>
      </c>
      <c r="Y196" s="36">
        <v>7.28</v>
      </c>
      <c r="Z196" s="28">
        <v>7.29</v>
      </c>
      <c r="AA196" s="36">
        <v>16.239999999999998</v>
      </c>
      <c r="AB196" s="36">
        <v>16.239999999999998</v>
      </c>
      <c r="AC196" s="28">
        <v>16.239999999999998</v>
      </c>
      <c r="AD196" s="27">
        <v>9.8000000000000007</v>
      </c>
      <c r="AE196" s="27">
        <v>9.76</v>
      </c>
      <c r="AF196" s="28">
        <v>9.7799999999999994</v>
      </c>
      <c r="AG196" s="27">
        <v>6.08</v>
      </c>
      <c r="AH196" s="24">
        <v>6.07</v>
      </c>
      <c r="AI196" s="25">
        <v>6.08</v>
      </c>
      <c r="AJ196" s="40">
        <v>12.77</v>
      </c>
      <c r="AK196" s="40">
        <v>12.7</v>
      </c>
      <c r="AL196" s="25">
        <v>12.74</v>
      </c>
      <c r="AM196" s="27">
        <v>4.7</v>
      </c>
      <c r="AN196" s="24">
        <v>4.6900000000000004</v>
      </c>
      <c r="AO196" s="25">
        <v>4.7</v>
      </c>
      <c r="AP196" s="24">
        <v>8.6300000000000008</v>
      </c>
      <c r="AQ196" s="24">
        <v>8.6300000000000008</v>
      </c>
      <c r="AR196" s="25">
        <v>8.6300000000000008</v>
      </c>
      <c r="AS196" s="40">
        <v>11.32</v>
      </c>
      <c r="AT196" s="40">
        <v>11.21</v>
      </c>
      <c r="AU196" s="25">
        <v>11.27</v>
      </c>
      <c r="AV196" s="27">
        <v>5.82</v>
      </c>
      <c r="AW196" s="24">
        <v>5.82</v>
      </c>
      <c r="AX196" s="25">
        <v>5.82</v>
      </c>
      <c r="AY196" s="24">
        <v>5.15</v>
      </c>
      <c r="AZ196" s="24">
        <v>5.0599999999999996</v>
      </c>
      <c r="BA196" s="25">
        <v>5.1100000000000003</v>
      </c>
      <c r="BB196" s="30">
        <v>5.58</v>
      </c>
      <c r="BC196" s="30">
        <v>5.58</v>
      </c>
      <c r="BD196" s="25">
        <v>5.58</v>
      </c>
      <c r="BE196" s="30">
        <v>22</v>
      </c>
      <c r="BF196" s="30">
        <v>21.98</v>
      </c>
      <c r="BG196" s="25">
        <v>21.99</v>
      </c>
      <c r="BH196" s="36">
        <v>13.68</v>
      </c>
      <c r="BI196" s="36">
        <v>13.68</v>
      </c>
      <c r="BJ196" s="28">
        <v>13.68</v>
      </c>
      <c r="BK196" s="41">
        <v>3.1</v>
      </c>
      <c r="BL196" s="41">
        <v>3.03</v>
      </c>
      <c r="BM196" s="25">
        <v>3.07</v>
      </c>
    </row>
    <row r="197" spans="1:65" s="17" customFormat="1" ht="11.25" customHeight="1" x14ac:dyDescent="0.15">
      <c r="A197" s="82"/>
      <c r="B197" s="29">
        <v>11</v>
      </c>
      <c r="C197" s="22">
        <v>3.91</v>
      </c>
      <c r="D197" s="22">
        <v>3.9</v>
      </c>
      <c r="E197" s="23">
        <v>3.91</v>
      </c>
      <c r="F197" s="22">
        <v>7.22</v>
      </c>
      <c r="G197" s="22">
        <v>7.17</v>
      </c>
      <c r="H197" s="23">
        <v>7.2</v>
      </c>
      <c r="I197" s="39">
        <v>29.67</v>
      </c>
      <c r="J197" s="39">
        <v>29.62</v>
      </c>
      <c r="K197" s="23">
        <v>29.65</v>
      </c>
      <c r="L197" s="31">
        <v>10.51</v>
      </c>
      <c r="M197" s="31">
        <v>10.09</v>
      </c>
      <c r="N197" s="23">
        <v>10.3</v>
      </c>
      <c r="O197" s="22">
        <v>6.37</v>
      </c>
      <c r="P197" s="22">
        <v>6.34</v>
      </c>
      <c r="Q197" s="23">
        <v>6.36</v>
      </c>
      <c r="R197" s="22">
        <v>6.52</v>
      </c>
      <c r="S197" s="22">
        <v>6.51</v>
      </c>
      <c r="T197" s="23">
        <v>6.52</v>
      </c>
      <c r="U197" s="31">
        <v>8.4700000000000006</v>
      </c>
      <c r="V197" s="31">
        <v>8.4600000000000009</v>
      </c>
      <c r="W197" s="23">
        <v>8.4700000000000006</v>
      </c>
      <c r="X197" s="31">
        <v>7.3</v>
      </c>
      <c r="Y197" s="31">
        <v>7.28</v>
      </c>
      <c r="Z197" s="23">
        <v>7.29</v>
      </c>
      <c r="AA197" s="31">
        <v>16.25</v>
      </c>
      <c r="AB197" s="31">
        <v>16.239999999999998</v>
      </c>
      <c r="AC197" s="23">
        <v>16.25</v>
      </c>
      <c r="AD197" s="22">
        <v>9.7100000000000009</v>
      </c>
      <c r="AE197" s="22">
        <v>9.64</v>
      </c>
      <c r="AF197" s="23">
        <v>9.68</v>
      </c>
      <c r="AG197" s="22">
        <v>6.08</v>
      </c>
      <c r="AH197" s="22">
        <v>6.07</v>
      </c>
      <c r="AI197" s="23">
        <v>6.08</v>
      </c>
      <c r="AJ197" s="39">
        <v>12.77</v>
      </c>
      <c r="AK197" s="39">
        <v>12.69</v>
      </c>
      <c r="AL197" s="23">
        <v>12.73</v>
      </c>
      <c r="AM197" s="22">
        <v>4.7</v>
      </c>
      <c r="AN197" s="22">
        <v>4.6900000000000004</v>
      </c>
      <c r="AO197" s="23">
        <v>4.7</v>
      </c>
      <c r="AP197" s="22">
        <v>8.6300000000000008</v>
      </c>
      <c r="AQ197" s="22">
        <v>8.6300000000000008</v>
      </c>
      <c r="AR197" s="23">
        <v>8.6300000000000008</v>
      </c>
      <c r="AS197" s="39">
        <v>11.31</v>
      </c>
      <c r="AT197" s="39">
        <v>11.22</v>
      </c>
      <c r="AU197" s="23">
        <v>11.27</v>
      </c>
      <c r="AV197" s="22">
        <v>5.82</v>
      </c>
      <c r="AW197" s="22">
        <v>5.82</v>
      </c>
      <c r="AX197" s="23">
        <v>5.82</v>
      </c>
      <c r="AY197" s="22">
        <v>5.2</v>
      </c>
      <c r="AZ197" s="22">
        <v>5.0599999999999996</v>
      </c>
      <c r="BA197" s="23">
        <v>5.13</v>
      </c>
      <c r="BB197" s="31">
        <v>5.6</v>
      </c>
      <c r="BC197" s="31">
        <v>5.58</v>
      </c>
      <c r="BD197" s="23">
        <v>5.59</v>
      </c>
      <c r="BE197" s="31">
        <v>21.99</v>
      </c>
      <c r="BF197" s="31">
        <v>21.98</v>
      </c>
      <c r="BG197" s="23">
        <v>21.99</v>
      </c>
      <c r="BH197" s="31">
        <v>13.68</v>
      </c>
      <c r="BI197" s="31">
        <v>13.68</v>
      </c>
      <c r="BJ197" s="23">
        <v>13.68</v>
      </c>
      <c r="BK197" s="44">
        <v>3.08</v>
      </c>
      <c r="BL197" s="44">
        <v>3</v>
      </c>
      <c r="BM197" s="23">
        <v>3.04</v>
      </c>
    </row>
    <row r="198" spans="1:65" s="17" customFormat="1" ht="11.25" customHeight="1" x14ac:dyDescent="0.15">
      <c r="A198" s="82"/>
      <c r="B198" s="21">
        <v>12</v>
      </c>
      <c r="C198" s="24">
        <v>3.92</v>
      </c>
      <c r="D198" s="24">
        <v>3.91</v>
      </c>
      <c r="E198" s="25">
        <v>3.92</v>
      </c>
      <c r="F198" s="24">
        <v>7.23</v>
      </c>
      <c r="G198" s="24">
        <v>7.18</v>
      </c>
      <c r="H198" s="25">
        <v>7.21</v>
      </c>
      <c r="I198" s="42">
        <v>29.67</v>
      </c>
      <c r="J198" s="42">
        <v>29.61</v>
      </c>
      <c r="K198" s="25">
        <v>29.64</v>
      </c>
      <c r="L198" s="30">
        <v>10.52</v>
      </c>
      <c r="M198" s="30">
        <v>10.17</v>
      </c>
      <c r="N198" s="25">
        <v>10.35</v>
      </c>
      <c r="O198" s="24">
        <v>6.37</v>
      </c>
      <c r="P198" s="24">
        <v>6.34</v>
      </c>
      <c r="Q198" s="25">
        <v>6.36</v>
      </c>
      <c r="R198" s="24">
        <v>6.51</v>
      </c>
      <c r="S198" s="24">
        <v>6.51</v>
      </c>
      <c r="T198" s="25">
        <v>6.51</v>
      </c>
      <c r="U198" s="30">
        <v>8.4700000000000006</v>
      </c>
      <c r="V198" s="30">
        <v>8.4499999999999993</v>
      </c>
      <c r="W198" s="25">
        <v>8.4600000000000009</v>
      </c>
      <c r="X198" s="30">
        <v>7.3</v>
      </c>
      <c r="Y198" s="30">
        <v>7.29</v>
      </c>
      <c r="Z198" s="25">
        <v>7.3</v>
      </c>
      <c r="AA198" s="30">
        <v>16.25</v>
      </c>
      <c r="AB198" s="30">
        <v>16.25</v>
      </c>
      <c r="AC198" s="25">
        <v>16.25</v>
      </c>
      <c r="AD198" s="24">
        <v>9.7100000000000009</v>
      </c>
      <c r="AE198" s="24">
        <v>9.68</v>
      </c>
      <c r="AF198" s="25">
        <v>9.6999999999999993</v>
      </c>
      <c r="AG198" s="24">
        <v>6.08</v>
      </c>
      <c r="AH198" s="24">
        <v>6.07</v>
      </c>
      <c r="AI198" s="25">
        <v>6.08</v>
      </c>
      <c r="AJ198" s="42">
        <v>12.75</v>
      </c>
      <c r="AK198" s="42">
        <v>12.7</v>
      </c>
      <c r="AL198" s="25">
        <v>12.73</v>
      </c>
      <c r="AM198" s="24">
        <v>4.7</v>
      </c>
      <c r="AN198" s="24">
        <v>4.6900000000000004</v>
      </c>
      <c r="AO198" s="25">
        <v>4.7</v>
      </c>
      <c r="AP198" s="24">
        <v>8.6300000000000008</v>
      </c>
      <c r="AQ198" s="24">
        <v>8.6300000000000008</v>
      </c>
      <c r="AR198" s="25">
        <v>8.6300000000000008</v>
      </c>
      <c r="AS198" s="42">
        <v>11.3</v>
      </c>
      <c r="AT198" s="42">
        <v>11.23</v>
      </c>
      <c r="AU198" s="25">
        <v>11.27</v>
      </c>
      <c r="AV198" s="24">
        <v>5.82</v>
      </c>
      <c r="AW198" s="24">
        <v>5.82</v>
      </c>
      <c r="AX198" s="25">
        <v>5.82</v>
      </c>
      <c r="AY198" s="24">
        <v>5.19</v>
      </c>
      <c r="AZ198" s="24">
        <v>5.07</v>
      </c>
      <c r="BA198" s="25">
        <v>5.13</v>
      </c>
      <c r="BB198" s="30">
        <v>5.6</v>
      </c>
      <c r="BC198" s="30">
        <v>5.58</v>
      </c>
      <c r="BD198" s="25">
        <v>5.59</v>
      </c>
      <c r="BE198" s="30">
        <v>21.99</v>
      </c>
      <c r="BF198" s="30">
        <v>21.99</v>
      </c>
      <c r="BG198" s="25">
        <v>21.99</v>
      </c>
      <c r="BH198" s="30">
        <v>13.68</v>
      </c>
      <c r="BI198" s="30">
        <v>13.68</v>
      </c>
      <c r="BJ198" s="25">
        <v>13.68</v>
      </c>
      <c r="BK198" s="45">
        <v>3</v>
      </c>
      <c r="BL198" s="45">
        <v>2.94</v>
      </c>
      <c r="BM198" s="25">
        <v>2.97</v>
      </c>
    </row>
    <row r="199" spans="1:65" s="17" customFormat="1" ht="11.25" customHeight="1" x14ac:dyDescent="0.15">
      <c r="A199" s="82"/>
      <c r="B199" s="21">
        <v>13</v>
      </c>
      <c r="C199" s="24">
        <v>3.92</v>
      </c>
      <c r="D199" s="24">
        <v>3.91</v>
      </c>
      <c r="E199" s="25">
        <v>3.92</v>
      </c>
      <c r="F199" s="24">
        <v>7.21</v>
      </c>
      <c r="G199" s="24">
        <v>7.15</v>
      </c>
      <c r="H199" s="25">
        <v>7.18</v>
      </c>
      <c r="I199" s="42">
        <v>29.66</v>
      </c>
      <c r="J199" s="42">
        <v>29.58</v>
      </c>
      <c r="K199" s="25">
        <v>29.62</v>
      </c>
      <c r="L199" s="30">
        <v>10.5</v>
      </c>
      <c r="M199" s="30">
        <v>10.16</v>
      </c>
      <c r="N199" s="25">
        <v>10.33</v>
      </c>
      <c r="O199" s="24">
        <v>6.35</v>
      </c>
      <c r="P199" s="24">
        <v>6.3</v>
      </c>
      <c r="Q199" s="25">
        <v>6.33</v>
      </c>
      <c r="R199" s="24">
        <v>6.51</v>
      </c>
      <c r="S199" s="24">
        <v>6.48</v>
      </c>
      <c r="T199" s="25">
        <v>6.5</v>
      </c>
      <c r="U199" s="30">
        <v>8.4600000000000009</v>
      </c>
      <c r="V199" s="30">
        <v>8.4499999999999993</v>
      </c>
      <c r="W199" s="25">
        <v>8.4600000000000009</v>
      </c>
      <c r="X199" s="30">
        <v>7.29</v>
      </c>
      <c r="Y199" s="30">
        <v>7.26</v>
      </c>
      <c r="Z199" s="25">
        <v>7.28</v>
      </c>
      <c r="AA199" s="30">
        <v>16.260000000000002</v>
      </c>
      <c r="AB199" s="30">
        <v>16.25</v>
      </c>
      <c r="AC199" s="25">
        <v>16.260000000000002</v>
      </c>
      <c r="AD199" s="24">
        <v>9.68</v>
      </c>
      <c r="AE199" s="24">
        <v>9.65</v>
      </c>
      <c r="AF199" s="25">
        <v>9.67</v>
      </c>
      <c r="AG199" s="24">
        <v>6.07</v>
      </c>
      <c r="AH199" s="24">
        <v>6.06</v>
      </c>
      <c r="AI199" s="25">
        <v>6.07</v>
      </c>
      <c r="AJ199" s="42">
        <v>12.72</v>
      </c>
      <c r="AK199" s="42">
        <v>12.64</v>
      </c>
      <c r="AL199" s="25">
        <v>12.68</v>
      </c>
      <c r="AM199" s="24">
        <v>4.75</v>
      </c>
      <c r="AN199" s="24">
        <v>4.71</v>
      </c>
      <c r="AO199" s="25">
        <v>4.7300000000000004</v>
      </c>
      <c r="AP199" s="24">
        <v>8.6300000000000008</v>
      </c>
      <c r="AQ199" s="24">
        <v>8.6300000000000008</v>
      </c>
      <c r="AR199" s="25">
        <v>8.6300000000000008</v>
      </c>
      <c r="AS199" s="42">
        <v>11.29</v>
      </c>
      <c r="AT199" s="42">
        <v>11.21</v>
      </c>
      <c r="AU199" s="25">
        <v>11.25</v>
      </c>
      <c r="AV199" s="24">
        <v>5.82</v>
      </c>
      <c r="AW199" s="24">
        <v>5.81</v>
      </c>
      <c r="AX199" s="25">
        <v>5.82</v>
      </c>
      <c r="AY199" s="24">
        <v>5.13</v>
      </c>
      <c r="AZ199" s="24">
        <v>5.05</v>
      </c>
      <c r="BA199" s="25">
        <v>5.09</v>
      </c>
      <c r="BB199" s="30">
        <v>5.6</v>
      </c>
      <c r="BC199" s="30">
        <v>5.55</v>
      </c>
      <c r="BD199" s="25">
        <v>5.58</v>
      </c>
      <c r="BE199" s="30">
        <v>21.98</v>
      </c>
      <c r="BF199" s="30">
        <v>21.99</v>
      </c>
      <c r="BG199" s="25">
        <v>21.99</v>
      </c>
      <c r="BH199" s="30">
        <v>13.68</v>
      </c>
      <c r="BI199" s="30">
        <v>13.67</v>
      </c>
      <c r="BJ199" s="25">
        <v>13.68</v>
      </c>
      <c r="BK199" s="45">
        <v>3</v>
      </c>
      <c r="BL199" s="45">
        <v>2.92</v>
      </c>
      <c r="BM199" s="25">
        <v>2.96</v>
      </c>
    </row>
    <row r="200" spans="1:65" s="17" customFormat="1" ht="11.25" customHeight="1" x14ac:dyDescent="0.15">
      <c r="A200" s="82"/>
      <c r="B200" s="21">
        <v>14</v>
      </c>
      <c r="C200" s="24">
        <v>3.91</v>
      </c>
      <c r="D200" s="24">
        <v>3.9</v>
      </c>
      <c r="E200" s="25">
        <v>3.91</v>
      </c>
      <c r="F200" s="24">
        <v>7.19</v>
      </c>
      <c r="G200" s="24">
        <v>7.13</v>
      </c>
      <c r="H200" s="25">
        <v>7.16</v>
      </c>
      <c r="I200" s="42">
        <v>29.63</v>
      </c>
      <c r="J200" s="42">
        <v>29.56</v>
      </c>
      <c r="K200" s="25">
        <v>29.6</v>
      </c>
      <c r="L200" s="30">
        <v>10.46</v>
      </c>
      <c r="M200" s="30">
        <v>10.119999999999999</v>
      </c>
      <c r="N200" s="25">
        <v>10.29</v>
      </c>
      <c r="O200" s="24">
        <v>6.32</v>
      </c>
      <c r="P200" s="24">
        <v>6.27</v>
      </c>
      <c r="Q200" s="25">
        <v>6.3</v>
      </c>
      <c r="R200" s="24">
        <v>6.48</v>
      </c>
      <c r="S200" s="24">
        <v>6.47</v>
      </c>
      <c r="T200" s="25">
        <v>6.48</v>
      </c>
      <c r="U200" s="30">
        <v>8.49</v>
      </c>
      <c r="V200" s="30">
        <v>8.4600000000000009</v>
      </c>
      <c r="W200" s="25">
        <v>8.48</v>
      </c>
      <c r="X200" s="30">
        <v>7.26</v>
      </c>
      <c r="Y200" s="30">
        <v>7.24</v>
      </c>
      <c r="Z200" s="25">
        <v>7.25</v>
      </c>
      <c r="AA200" s="30">
        <v>16.27</v>
      </c>
      <c r="AB200" s="30">
        <v>16.260000000000002</v>
      </c>
      <c r="AC200" s="25">
        <v>16.27</v>
      </c>
      <c r="AD200" s="24">
        <v>9.65</v>
      </c>
      <c r="AE200" s="24">
        <v>9.61</v>
      </c>
      <c r="AF200" s="25">
        <v>9.6300000000000008</v>
      </c>
      <c r="AG200" s="24">
        <v>6.06</v>
      </c>
      <c r="AH200" s="24">
        <v>6.05</v>
      </c>
      <c r="AI200" s="25">
        <v>6.06</v>
      </c>
      <c r="AJ200" s="42">
        <v>12.67</v>
      </c>
      <c r="AK200" s="42">
        <v>12.61</v>
      </c>
      <c r="AL200" s="25">
        <v>12.64</v>
      </c>
      <c r="AM200" s="24">
        <v>4.79</v>
      </c>
      <c r="AN200" s="24">
        <v>4.75</v>
      </c>
      <c r="AO200" s="25">
        <v>4.7699999999999996</v>
      </c>
      <c r="AP200" s="24">
        <v>8.6300000000000008</v>
      </c>
      <c r="AQ200" s="24">
        <v>8.6300000000000008</v>
      </c>
      <c r="AR200" s="25">
        <v>8.6300000000000008</v>
      </c>
      <c r="AS200" s="42">
        <v>11.3</v>
      </c>
      <c r="AT200" s="42">
        <v>11.19</v>
      </c>
      <c r="AU200" s="25">
        <v>11.25</v>
      </c>
      <c r="AV200" s="24">
        <v>5.81</v>
      </c>
      <c r="AW200" s="24">
        <v>5.81</v>
      </c>
      <c r="AX200" s="25">
        <v>5.81</v>
      </c>
      <c r="AY200" s="24">
        <v>5.13</v>
      </c>
      <c r="AZ200" s="24">
        <v>5.04</v>
      </c>
      <c r="BA200" s="25">
        <v>5.09</v>
      </c>
      <c r="BB200" s="30">
        <v>5.55</v>
      </c>
      <c r="BC200" s="30">
        <v>5.53</v>
      </c>
      <c r="BD200" s="25">
        <v>5.54</v>
      </c>
      <c r="BE200" s="30">
        <v>21.98</v>
      </c>
      <c r="BF200" s="30">
        <v>21.96</v>
      </c>
      <c r="BG200" s="25">
        <v>21.97</v>
      </c>
      <c r="BH200" s="30">
        <v>13.67</v>
      </c>
      <c r="BI200" s="30">
        <v>13.67</v>
      </c>
      <c r="BJ200" s="25">
        <v>13.67</v>
      </c>
      <c r="BK200" s="45">
        <v>2.92</v>
      </c>
      <c r="BL200" s="45">
        <v>2.87</v>
      </c>
      <c r="BM200" s="25">
        <v>2.9</v>
      </c>
    </row>
    <row r="201" spans="1:65" s="17" customFormat="1" ht="11.25" customHeight="1" x14ac:dyDescent="0.15">
      <c r="A201" s="82"/>
      <c r="B201" s="21">
        <v>15</v>
      </c>
      <c r="C201" s="24">
        <v>3.91</v>
      </c>
      <c r="D201" s="24">
        <v>3.9</v>
      </c>
      <c r="E201" s="25">
        <v>3.91</v>
      </c>
      <c r="F201" s="24">
        <v>7.22</v>
      </c>
      <c r="G201" s="24">
        <v>7.14</v>
      </c>
      <c r="H201" s="25">
        <v>7.18</v>
      </c>
      <c r="I201" s="42">
        <v>29.64</v>
      </c>
      <c r="J201" s="42">
        <v>29.57</v>
      </c>
      <c r="K201" s="25">
        <v>29.61</v>
      </c>
      <c r="L201" s="30">
        <v>10.119999999999999</v>
      </c>
      <c r="M201" s="30">
        <v>10.08</v>
      </c>
      <c r="N201" s="25">
        <v>10.1</v>
      </c>
      <c r="O201" s="24">
        <v>6.35</v>
      </c>
      <c r="P201" s="24">
        <v>6.29</v>
      </c>
      <c r="Q201" s="25">
        <v>6.32</v>
      </c>
      <c r="R201" s="24">
        <v>6.48</v>
      </c>
      <c r="S201" s="24">
        <v>6.46</v>
      </c>
      <c r="T201" s="25">
        <v>6.47</v>
      </c>
      <c r="U201" s="30">
        <v>8.49</v>
      </c>
      <c r="V201" s="30">
        <v>8.48</v>
      </c>
      <c r="W201" s="25">
        <v>8.49</v>
      </c>
      <c r="X201" s="30">
        <v>8.34</v>
      </c>
      <c r="Y201" s="30">
        <v>7.24</v>
      </c>
      <c r="Z201" s="25">
        <v>7.79</v>
      </c>
      <c r="AA201" s="30">
        <v>16.28</v>
      </c>
      <c r="AB201" s="30">
        <v>16.27</v>
      </c>
      <c r="AC201" s="25">
        <v>16.28</v>
      </c>
      <c r="AD201" s="24">
        <v>9.6199999999999992</v>
      </c>
      <c r="AE201" s="24">
        <v>9.59</v>
      </c>
      <c r="AF201" s="25">
        <v>9.61</v>
      </c>
      <c r="AG201" s="24">
        <v>6.06</v>
      </c>
      <c r="AH201" s="24">
        <v>6.05</v>
      </c>
      <c r="AI201" s="25">
        <v>6.06</v>
      </c>
      <c r="AJ201" s="42">
        <v>12.67</v>
      </c>
      <c r="AK201" s="42">
        <v>12.6</v>
      </c>
      <c r="AL201" s="25">
        <v>12.64</v>
      </c>
      <c r="AM201" s="24">
        <v>4.83</v>
      </c>
      <c r="AN201" s="24">
        <v>4.8</v>
      </c>
      <c r="AO201" s="25">
        <v>4.82</v>
      </c>
      <c r="AP201" s="24">
        <v>8.6300000000000008</v>
      </c>
      <c r="AQ201" s="24">
        <v>8.6300000000000008</v>
      </c>
      <c r="AR201" s="25">
        <v>8.6300000000000008</v>
      </c>
      <c r="AS201" s="42">
        <v>11.33</v>
      </c>
      <c r="AT201" s="42">
        <v>11.2</v>
      </c>
      <c r="AU201" s="25">
        <v>11.27</v>
      </c>
      <c r="AV201" s="24">
        <v>5.81</v>
      </c>
      <c r="AW201" s="24">
        <v>5.81</v>
      </c>
      <c r="AX201" s="25">
        <v>5.81</v>
      </c>
      <c r="AY201" s="24">
        <v>5.15</v>
      </c>
      <c r="AZ201" s="24">
        <v>5.03</v>
      </c>
      <c r="BA201" s="25">
        <v>5.09</v>
      </c>
      <c r="BB201" s="30">
        <v>5.59</v>
      </c>
      <c r="BC201" s="30">
        <v>5.54</v>
      </c>
      <c r="BD201" s="25">
        <v>5.57</v>
      </c>
      <c r="BE201" s="30">
        <v>21.98</v>
      </c>
      <c r="BF201" s="30">
        <v>21.97</v>
      </c>
      <c r="BG201" s="25">
        <v>21.98</v>
      </c>
      <c r="BH201" s="30">
        <v>13.67</v>
      </c>
      <c r="BI201" s="30">
        <v>13.67</v>
      </c>
      <c r="BJ201" s="25">
        <v>13.67</v>
      </c>
      <c r="BK201" s="45">
        <v>2.94</v>
      </c>
      <c r="BL201" s="45">
        <v>2.88</v>
      </c>
      <c r="BM201" s="25">
        <v>2.91</v>
      </c>
    </row>
    <row r="202" spans="1:65" s="17" customFormat="1" ht="11.25" customHeight="1" x14ac:dyDescent="0.15">
      <c r="A202" s="82"/>
      <c r="B202" s="21">
        <v>16</v>
      </c>
      <c r="C202" s="24">
        <v>3.92</v>
      </c>
      <c r="D202" s="24">
        <v>3.91</v>
      </c>
      <c r="E202" s="25">
        <v>3.92</v>
      </c>
      <c r="F202" s="24">
        <v>7.26</v>
      </c>
      <c r="G202" s="24">
        <v>7.19</v>
      </c>
      <c r="H202" s="25">
        <v>7.23</v>
      </c>
      <c r="I202" s="42">
        <v>29.67</v>
      </c>
      <c r="J202" s="42">
        <v>29.58</v>
      </c>
      <c r="K202" s="25">
        <v>29.63</v>
      </c>
      <c r="L202" s="30">
        <v>10.1</v>
      </c>
      <c r="M202" s="30">
        <v>10.07</v>
      </c>
      <c r="N202" s="25">
        <v>10.09</v>
      </c>
      <c r="O202" s="24">
        <v>6.37</v>
      </c>
      <c r="P202" s="24">
        <v>6.34</v>
      </c>
      <c r="Q202" s="25">
        <v>6.36</v>
      </c>
      <c r="R202" s="24">
        <v>6.48</v>
      </c>
      <c r="S202" s="24">
        <v>6.48</v>
      </c>
      <c r="T202" s="25">
        <v>6.48</v>
      </c>
      <c r="U202" s="30">
        <v>8.49</v>
      </c>
      <c r="V202" s="30">
        <v>8.48</v>
      </c>
      <c r="W202" s="25">
        <v>8.49</v>
      </c>
      <c r="X202" s="30">
        <v>7.39</v>
      </c>
      <c r="Y202" s="30">
        <v>7.3</v>
      </c>
      <c r="Z202" s="25">
        <v>7.35</v>
      </c>
      <c r="AA202" s="30">
        <v>16.3</v>
      </c>
      <c r="AB202" s="30">
        <v>16.29</v>
      </c>
      <c r="AC202" s="25">
        <v>16.3</v>
      </c>
      <c r="AD202" s="24">
        <v>9.6300000000000008</v>
      </c>
      <c r="AE202" s="24">
        <v>9.59</v>
      </c>
      <c r="AF202" s="25">
        <v>9.61</v>
      </c>
      <c r="AG202" s="24">
        <v>6.07</v>
      </c>
      <c r="AH202" s="24">
        <v>6.06</v>
      </c>
      <c r="AI202" s="25">
        <v>6.07</v>
      </c>
      <c r="AJ202" s="42">
        <v>12.74</v>
      </c>
      <c r="AK202" s="42">
        <v>12.61</v>
      </c>
      <c r="AL202" s="25">
        <v>12.68</v>
      </c>
      <c r="AM202" s="24">
        <v>4.84</v>
      </c>
      <c r="AN202" s="24">
        <v>4.83</v>
      </c>
      <c r="AO202" s="25">
        <v>4.84</v>
      </c>
      <c r="AP202" s="24">
        <v>8.6300000000000008</v>
      </c>
      <c r="AQ202" s="24">
        <v>8.6300000000000008</v>
      </c>
      <c r="AR202" s="25">
        <v>8.6300000000000008</v>
      </c>
      <c r="AS202" s="42">
        <v>11.37</v>
      </c>
      <c r="AT202" s="42">
        <v>11.23</v>
      </c>
      <c r="AU202" s="25">
        <v>11.3</v>
      </c>
      <c r="AV202" s="24">
        <v>5.81</v>
      </c>
      <c r="AW202" s="24">
        <v>5.81</v>
      </c>
      <c r="AX202" s="25">
        <v>5.81</v>
      </c>
      <c r="AY202" s="24">
        <v>5.18</v>
      </c>
      <c r="AZ202" s="24">
        <v>5.05</v>
      </c>
      <c r="BA202" s="25">
        <v>5.12</v>
      </c>
      <c r="BB202" s="30">
        <v>5.62</v>
      </c>
      <c r="BC202" s="30">
        <v>5.59</v>
      </c>
      <c r="BD202" s="25">
        <v>5.61</v>
      </c>
      <c r="BE202" s="30">
        <v>21.98</v>
      </c>
      <c r="BF202" s="30">
        <v>21.98</v>
      </c>
      <c r="BG202" s="25">
        <v>21.98</v>
      </c>
      <c r="BH202" s="30">
        <v>13.67</v>
      </c>
      <c r="BI202" s="30">
        <v>13.67</v>
      </c>
      <c r="BJ202" s="25">
        <v>13.67</v>
      </c>
      <c r="BK202" s="45">
        <v>2.88</v>
      </c>
      <c r="BL202" s="45">
        <v>2.84</v>
      </c>
      <c r="BM202" s="25">
        <v>2.86</v>
      </c>
    </row>
    <row r="203" spans="1:65" s="17" customFormat="1" ht="11.25" customHeight="1" x14ac:dyDescent="0.15">
      <c r="A203" s="82"/>
      <c r="B203" s="21">
        <v>17</v>
      </c>
      <c r="C203" s="24">
        <v>3.91</v>
      </c>
      <c r="D203" s="24">
        <v>3.9</v>
      </c>
      <c r="E203" s="25">
        <v>3.91</v>
      </c>
      <c r="F203" s="24">
        <v>7.27</v>
      </c>
      <c r="G203" s="24">
        <v>7.18</v>
      </c>
      <c r="H203" s="25">
        <v>7.23</v>
      </c>
      <c r="I203" s="42">
        <v>29.68</v>
      </c>
      <c r="J203" s="42">
        <v>29.58</v>
      </c>
      <c r="K203" s="25">
        <v>29.63</v>
      </c>
      <c r="L203" s="30">
        <v>10.1</v>
      </c>
      <c r="M203" s="30">
        <v>10.08</v>
      </c>
      <c r="N203" s="25">
        <v>10.09</v>
      </c>
      <c r="O203" s="24">
        <v>6.39</v>
      </c>
      <c r="P203" s="24">
        <v>6.35</v>
      </c>
      <c r="Q203" s="25">
        <v>6.37</v>
      </c>
      <c r="R203" s="24">
        <v>6.5</v>
      </c>
      <c r="S203" s="24">
        <v>6.48</v>
      </c>
      <c r="T203" s="25">
        <v>6.49</v>
      </c>
      <c r="U203" s="30">
        <v>8.49</v>
      </c>
      <c r="V203" s="30">
        <v>8.48</v>
      </c>
      <c r="W203" s="25">
        <v>8.49</v>
      </c>
      <c r="X203" s="30">
        <v>7.3</v>
      </c>
      <c r="Y203" s="30">
        <v>7.27</v>
      </c>
      <c r="Z203" s="25">
        <v>7.29</v>
      </c>
      <c r="AA203" s="30">
        <v>16.32</v>
      </c>
      <c r="AB203" s="30">
        <v>16.3</v>
      </c>
      <c r="AC203" s="25">
        <v>16.309999999999999</v>
      </c>
      <c r="AD203" s="24">
        <v>9.6199999999999992</v>
      </c>
      <c r="AE203" s="24">
        <v>9.51</v>
      </c>
      <c r="AF203" s="25">
        <v>9.57</v>
      </c>
      <c r="AG203" s="24">
        <v>6.07</v>
      </c>
      <c r="AH203" s="24">
        <v>6.06</v>
      </c>
      <c r="AI203" s="25">
        <v>6.07</v>
      </c>
      <c r="AJ203" s="42">
        <v>12.72</v>
      </c>
      <c r="AK203" s="42">
        <v>12.66</v>
      </c>
      <c r="AL203" s="25">
        <v>12.69</v>
      </c>
      <c r="AM203" s="24">
        <v>4.8499999999999996</v>
      </c>
      <c r="AN203" s="24">
        <v>4.83</v>
      </c>
      <c r="AO203" s="25">
        <v>4.84</v>
      </c>
      <c r="AP203" s="24">
        <v>8.6300000000000008</v>
      </c>
      <c r="AQ203" s="24">
        <v>8.6300000000000008</v>
      </c>
      <c r="AR203" s="25">
        <v>8.6300000000000008</v>
      </c>
      <c r="AS203" s="42">
        <v>11.38</v>
      </c>
      <c r="AT203" s="42">
        <v>11.23</v>
      </c>
      <c r="AU203" s="25">
        <v>11.31</v>
      </c>
      <c r="AV203" s="24">
        <v>5.81</v>
      </c>
      <c r="AW203" s="24">
        <v>5.81</v>
      </c>
      <c r="AX203" s="25">
        <v>5.81</v>
      </c>
      <c r="AY203" s="24">
        <v>5.2</v>
      </c>
      <c r="AZ203" s="24">
        <v>5.0599999999999996</v>
      </c>
      <c r="BA203" s="25">
        <v>5.13</v>
      </c>
      <c r="BB203" s="30">
        <v>5.62</v>
      </c>
      <c r="BC203" s="30">
        <v>5.6</v>
      </c>
      <c r="BD203" s="25">
        <v>5.61</v>
      </c>
      <c r="BE203" s="30">
        <v>21.98</v>
      </c>
      <c r="BF203" s="30">
        <v>21.98</v>
      </c>
      <c r="BG203" s="25">
        <v>21.98</v>
      </c>
      <c r="BH203" s="30">
        <v>13.67</v>
      </c>
      <c r="BI203" s="30">
        <v>13.67</v>
      </c>
      <c r="BJ203" s="25">
        <v>13.67</v>
      </c>
      <c r="BK203" s="45">
        <v>2.93</v>
      </c>
      <c r="BL203" s="45">
        <v>2.87</v>
      </c>
      <c r="BM203" s="25">
        <v>2.9</v>
      </c>
    </row>
    <row r="204" spans="1:65" s="17" customFormat="1" ht="11.25" customHeight="1" x14ac:dyDescent="0.15">
      <c r="A204" s="82"/>
      <c r="B204" s="21">
        <v>18</v>
      </c>
      <c r="C204" s="24">
        <v>3.91</v>
      </c>
      <c r="D204" s="24">
        <v>3.89</v>
      </c>
      <c r="E204" s="25">
        <v>3.9</v>
      </c>
      <c r="F204" s="24">
        <v>7.28</v>
      </c>
      <c r="G204" s="24">
        <v>7.18</v>
      </c>
      <c r="H204" s="25">
        <v>7.23</v>
      </c>
      <c r="I204" s="42">
        <v>29.69</v>
      </c>
      <c r="J204" s="42">
        <v>29.57</v>
      </c>
      <c r="K204" s="25">
        <v>29.63</v>
      </c>
      <c r="L204" s="30">
        <v>10.11</v>
      </c>
      <c r="M204" s="30">
        <v>10.09</v>
      </c>
      <c r="N204" s="25">
        <v>10.1</v>
      </c>
      <c r="O204" s="24">
        <v>6.4</v>
      </c>
      <c r="P204" s="24">
        <v>6.37</v>
      </c>
      <c r="Q204" s="25">
        <v>6.39</v>
      </c>
      <c r="R204" s="24">
        <v>6.51</v>
      </c>
      <c r="S204" s="24">
        <v>6.5</v>
      </c>
      <c r="T204" s="25">
        <v>6.51</v>
      </c>
      <c r="U204" s="30">
        <v>8.51</v>
      </c>
      <c r="V204" s="30">
        <v>8.48</v>
      </c>
      <c r="W204" s="25">
        <v>8.5</v>
      </c>
      <c r="X204" s="30">
        <v>7.28</v>
      </c>
      <c r="Y204" s="30">
        <v>7.26</v>
      </c>
      <c r="Z204" s="25">
        <v>7.27</v>
      </c>
      <c r="AA204" s="30">
        <v>16.329999999999998</v>
      </c>
      <c r="AB204" s="30">
        <v>16.32</v>
      </c>
      <c r="AC204" s="25">
        <v>16.329999999999998</v>
      </c>
      <c r="AD204" s="24">
        <v>9.52</v>
      </c>
      <c r="AE204" s="24">
        <v>9.49</v>
      </c>
      <c r="AF204" s="25">
        <v>9.51</v>
      </c>
      <c r="AG204" s="24">
        <v>6.08</v>
      </c>
      <c r="AH204" s="24">
        <v>6.07</v>
      </c>
      <c r="AI204" s="25">
        <v>6.08</v>
      </c>
      <c r="AJ204" s="42">
        <v>12.72</v>
      </c>
      <c r="AK204" s="42">
        <v>12.64</v>
      </c>
      <c r="AL204" s="25">
        <v>12.68</v>
      </c>
      <c r="AM204" s="24">
        <v>4.8499999999999996</v>
      </c>
      <c r="AN204" s="24">
        <v>4.83</v>
      </c>
      <c r="AO204" s="25">
        <v>4.84</v>
      </c>
      <c r="AP204" s="24">
        <v>8.6300000000000008</v>
      </c>
      <c r="AQ204" s="24">
        <v>8.6300000000000008</v>
      </c>
      <c r="AR204" s="25">
        <v>8.6300000000000008</v>
      </c>
      <c r="AS204" s="42">
        <v>11.41</v>
      </c>
      <c r="AT204" s="42">
        <v>11.23</v>
      </c>
      <c r="AU204" s="25">
        <v>11.32</v>
      </c>
      <c r="AV204" s="24">
        <v>5.81</v>
      </c>
      <c r="AW204" s="24">
        <v>5.8</v>
      </c>
      <c r="AX204" s="25">
        <v>5.81</v>
      </c>
      <c r="AY204" s="24">
        <v>5.21</v>
      </c>
      <c r="AZ204" s="24">
        <v>5.05</v>
      </c>
      <c r="BA204" s="25">
        <v>5.13</v>
      </c>
      <c r="BB204" s="30">
        <v>5.63</v>
      </c>
      <c r="BC204" s="30">
        <v>5.6</v>
      </c>
      <c r="BD204" s="25">
        <v>5.62</v>
      </c>
      <c r="BE204" s="30">
        <v>21.98</v>
      </c>
      <c r="BF204" s="30">
        <v>21.98</v>
      </c>
      <c r="BG204" s="25">
        <v>21.98</v>
      </c>
      <c r="BH204" s="30">
        <v>13.67</v>
      </c>
      <c r="BI204" s="30">
        <v>13.67</v>
      </c>
      <c r="BJ204" s="25">
        <v>13.67</v>
      </c>
      <c r="BK204" s="45">
        <v>2.87</v>
      </c>
      <c r="BL204" s="45">
        <v>2.82</v>
      </c>
      <c r="BM204" s="25">
        <v>2.85</v>
      </c>
    </row>
    <row r="205" spans="1:65" s="17" customFormat="1" ht="11.25" customHeight="1" x14ac:dyDescent="0.15">
      <c r="A205" s="82"/>
      <c r="B205" s="21">
        <v>19</v>
      </c>
      <c r="C205" s="24">
        <v>3.93</v>
      </c>
      <c r="D205" s="24">
        <v>3.9</v>
      </c>
      <c r="E205" s="25">
        <v>3.92</v>
      </c>
      <c r="F205" s="24">
        <v>7.29</v>
      </c>
      <c r="G205" s="24">
        <v>7.19</v>
      </c>
      <c r="H205" s="25">
        <v>7.24</v>
      </c>
      <c r="I205" s="42">
        <v>29.7</v>
      </c>
      <c r="J205" s="42">
        <v>29.57</v>
      </c>
      <c r="K205" s="25">
        <v>29.64</v>
      </c>
      <c r="L205" s="30">
        <v>10.53</v>
      </c>
      <c r="M205" s="30">
        <v>10.1</v>
      </c>
      <c r="N205" s="25">
        <v>10.32</v>
      </c>
      <c r="O205" s="24">
        <v>6.41</v>
      </c>
      <c r="P205" s="24">
        <v>6.37</v>
      </c>
      <c r="Q205" s="25">
        <v>6.39</v>
      </c>
      <c r="R205" s="24">
        <v>6.52</v>
      </c>
      <c r="S205" s="24">
        <v>6.51</v>
      </c>
      <c r="T205" s="25">
        <v>6.52</v>
      </c>
      <c r="U205" s="30">
        <v>8.5299999999999994</v>
      </c>
      <c r="V205" s="30">
        <v>8.5</v>
      </c>
      <c r="W205" s="25">
        <v>8.52</v>
      </c>
      <c r="X205" s="30">
        <v>7.3</v>
      </c>
      <c r="Y205" s="30">
        <v>7.27</v>
      </c>
      <c r="Z205" s="25">
        <v>7.29</v>
      </c>
      <c r="AA205" s="30">
        <v>16.34</v>
      </c>
      <c r="AB205" s="30">
        <v>16.329999999999998</v>
      </c>
      <c r="AC205" s="25">
        <v>16.34</v>
      </c>
      <c r="AD205" s="24">
        <v>9.6300000000000008</v>
      </c>
      <c r="AE205" s="24">
        <v>9.52</v>
      </c>
      <c r="AF205" s="25">
        <v>9.58</v>
      </c>
      <c r="AG205" s="24">
        <v>6.09</v>
      </c>
      <c r="AH205" s="24">
        <v>6.07</v>
      </c>
      <c r="AI205" s="25">
        <v>6.08</v>
      </c>
      <c r="AJ205" s="42">
        <v>12.76</v>
      </c>
      <c r="AK205" s="42">
        <v>12.66</v>
      </c>
      <c r="AL205" s="25">
        <v>12.71</v>
      </c>
      <c r="AM205" s="24">
        <v>4.8499999999999996</v>
      </c>
      <c r="AN205" s="24">
        <v>4.83</v>
      </c>
      <c r="AO205" s="25">
        <v>4.84</v>
      </c>
      <c r="AP205" s="24">
        <v>8.6300000000000008</v>
      </c>
      <c r="AQ205" s="24">
        <v>8.6300000000000008</v>
      </c>
      <c r="AR205" s="25">
        <v>8.6300000000000008</v>
      </c>
      <c r="AS205" s="42">
        <v>11.42</v>
      </c>
      <c r="AT205" s="42">
        <v>11.24</v>
      </c>
      <c r="AU205" s="25">
        <v>11.33</v>
      </c>
      <c r="AV205" s="24">
        <v>5.81</v>
      </c>
      <c r="AW205" s="24">
        <v>5.8</v>
      </c>
      <c r="AX205" s="25">
        <v>5.81</v>
      </c>
      <c r="AY205" s="24">
        <v>5.23</v>
      </c>
      <c r="AZ205" s="24">
        <v>5.05</v>
      </c>
      <c r="BA205" s="25">
        <v>5.14</v>
      </c>
      <c r="BB205" s="30">
        <v>5.65</v>
      </c>
      <c r="BC205" s="30">
        <v>5.62</v>
      </c>
      <c r="BD205" s="25">
        <v>5.64</v>
      </c>
      <c r="BE205" s="30">
        <v>21.98</v>
      </c>
      <c r="BF205" s="30">
        <v>21.98</v>
      </c>
      <c r="BG205" s="25">
        <v>21.98</v>
      </c>
      <c r="BH205" s="30">
        <v>13.67</v>
      </c>
      <c r="BI205" s="30">
        <v>13.67</v>
      </c>
      <c r="BJ205" s="25">
        <v>13.67</v>
      </c>
      <c r="BK205" s="45">
        <v>2.92</v>
      </c>
      <c r="BL205" s="45">
        <v>2.85</v>
      </c>
      <c r="BM205" s="25">
        <v>2.89</v>
      </c>
    </row>
    <row r="206" spans="1:65" s="17" customFormat="1" ht="11.25" customHeight="1" x14ac:dyDescent="0.15">
      <c r="A206" s="82"/>
      <c r="B206" s="26">
        <v>20</v>
      </c>
      <c r="C206" s="27">
        <v>3.94</v>
      </c>
      <c r="D206" s="27">
        <v>3.92</v>
      </c>
      <c r="E206" s="28">
        <v>3.93</v>
      </c>
      <c r="F206" s="27">
        <v>7.3</v>
      </c>
      <c r="G206" s="27">
        <v>7.2</v>
      </c>
      <c r="H206" s="28">
        <v>7.25</v>
      </c>
      <c r="I206" s="43">
        <v>29.71</v>
      </c>
      <c r="J206" s="43">
        <v>29.58</v>
      </c>
      <c r="K206" s="28">
        <v>29.65</v>
      </c>
      <c r="L206" s="36">
        <v>10.59</v>
      </c>
      <c r="M206" s="36">
        <v>10.18</v>
      </c>
      <c r="N206" s="28">
        <v>10.39</v>
      </c>
      <c r="O206" s="27">
        <v>6.42</v>
      </c>
      <c r="P206" s="27">
        <v>6.38</v>
      </c>
      <c r="Q206" s="28">
        <v>6.4</v>
      </c>
      <c r="R206" s="27">
        <v>6.53</v>
      </c>
      <c r="S206" s="27">
        <v>6.52</v>
      </c>
      <c r="T206" s="28">
        <v>6.53</v>
      </c>
      <c r="U206" s="36">
        <v>8.5399999999999991</v>
      </c>
      <c r="V206" s="36">
        <v>8.52</v>
      </c>
      <c r="W206" s="28">
        <v>8.5299999999999994</v>
      </c>
      <c r="X206" s="36">
        <v>7.32</v>
      </c>
      <c r="Y206" s="36">
        <v>7.29</v>
      </c>
      <c r="Z206" s="28">
        <v>7.31</v>
      </c>
      <c r="AA206" s="36">
        <v>16.350000000000001</v>
      </c>
      <c r="AB206" s="36">
        <v>16.34</v>
      </c>
      <c r="AC206" s="28">
        <v>16.350000000000001</v>
      </c>
      <c r="AD206" s="27">
        <v>9.6999999999999993</v>
      </c>
      <c r="AE206" s="27">
        <v>9.61</v>
      </c>
      <c r="AF206" s="28">
        <v>9.66</v>
      </c>
      <c r="AG206" s="27">
        <v>6.1</v>
      </c>
      <c r="AH206" s="27">
        <v>6.08</v>
      </c>
      <c r="AI206" s="28">
        <v>6.09</v>
      </c>
      <c r="AJ206" s="43">
        <v>12.77</v>
      </c>
      <c r="AK206" s="43">
        <v>12.69</v>
      </c>
      <c r="AL206" s="28">
        <v>12.73</v>
      </c>
      <c r="AM206" s="27">
        <v>4.8499999999999996</v>
      </c>
      <c r="AN206" s="27">
        <v>4.83</v>
      </c>
      <c r="AO206" s="28">
        <v>4.84</v>
      </c>
      <c r="AP206" s="27">
        <v>8.6300000000000008</v>
      </c>
      <c r="AQ206" s="27">
        <v>8.6300000000000008</v>
      </c>
      <c r="AR206" s="28">
        <v>8.6300000000000008</v>
      </c>
      <c r="AS206" s="43">
        <v>11.43</v>
      </c>
      <c r="AT206" s="43">
        <v>11.23</v>
      </c>
      <c r="AU206" s="28">
        <v>11.33</v>
      </c>
      <c r="AV206" s="27">
        <v>5.81</v>
      </c>
      <c r="AW206" s="27">
        <v>5.8</v>
      </c>
      <c r="AX206" s="28">
        <v>5.81</v>
      </c>
      <c r="AY206" s="27">
        <v>5.25</v>
      </c>
      <c r="AZ206" s="27">
        <v>5.05</v>
      </c>
      <c r="BA206" s="28">
        <v>5.15</v>
      </c>
      <c r="BB206" s="36">
        <v>5.7</v>
      </c>
      <c r="BC206" s="36">
        <v>5.65</v>
      </c>
      <c r="BD206" s="28">
        <v>5.68</v>
      </c>
      <c r="BE206" s="36">
        <v>21.99</v>
      </c>
      <c r="BF206" s="36">
        <v>21.98</v>
      </c>
      <c r="BG206" s="28">
        <v>21.99</v>
      </c>
      <c r="BH206" s="36">
        <v>13.67</v>
      </c>
      <c r="BI206" s="36">
        <v>13.67</v>
      </c>
      <c r="BJ206" s="28">
        <v>13.67</v>
      </c>
      <c r="BK206" s="46">
        <v>2.85</v>
      </c>
      <c r="BL206" s="46">
        <v>2.8</v>
      </c>
      <c r="BM206" s="28">
        <v>2.83</v>
      </c>
    </row>
    <row r="207" spans="1:65" s="17" customFormat="1" ht="11.25" customHeight="1" x14ac:dyDescent="0.15">
      <c r="A207" s="82"/>
      <c r="B207" s="29">
        <v>21</v>
      </c>
      <c r="C207" s="24">
        <v>3.95</v>
      </c>
      <c r="D207" s="24">
        <v>3.93</v>
      </c>
      <c r="E207" s="25">
        <v>3.94</v>
      </c>
      <c r="F207" s="24">
        <v>7.3</v>
      </c>
      <c r="G207" s="24">
        <v>7.2</v>
      </c>
      <c r="H207" s="25">
        <v>7.25</v>
      </c>
      <c r="I207" s="40">
        <v>29.71</v>
      </c>
      <c r="J207" s="40">
        <v>29.57</v>
      </c>
      <c r="K207" s="25">
        <v>29.64</v>
      </c>
      <c r="L207" s="30">
        <v>10.62</v>
      </c>
      <c r="M207" s="30">
        <v>10.24</v>
      </c>
      <c r="N207" s="25">
        <v>10.43</v>
      </c>
      <c r="O207" s="22">
        <v>6.42</v>
      </c>
      <c r="P207" s="22">
        <v>6.39</v>
      </c>
      <c r="Q207" s="23">
        <v>6.41</v>
      </c>
      <c r="R207" s="22">
        <v>6.52</v>
      </c>
      <c r="S207" s="22">
        <v>6.51</v>
      </c>
      <c r="T207" s="23">
        <v>6.52</v>
      </c>
      <c r="U207" s="31">
        <v>8.5500000000000007</v>
      </c>
      <c r="V207" s="31">
        <v>8.5399999999999991</v>
      </c>
      <c r="W207" s="23">
        <v>8.5500000000000007</v>
      </c>
      <c r="X207" s="31">
        <v>7.33</v>
      </c>
      <c r="Y207" s="31">
        <v>7.3</v>
      </c>
      <c r="Z207" s="23">
        <v>7.32</v>
      </c>
      <c r="AA207" s="31">
        <v>16.36</v>
      </c>
      <c r="AB207" s="31">
        <v>16.350000000000001</v>
      </c>
      <c r="AC207" s="23">
        <v>16.36</v>
      </c>
      <c r="AD207" s="22">
        <v>9.84</v>
      </c>
      <c r="AE207" s="22">
        <v>9.67</v>
      </c>
      <c r="AF207" s="23">
        <v>9.76</v>
      </c>
      <c r="AG207" s="22">
        <v>6.09</v>
      </c>
      <c r="AH207" s="22">
        <v>6.08</v>
      </c>
      <c r="AI207" s="23">
        <v>6.09</v>
      </c>
      <c r="AJ207" s="39">
        <v>12.81</v>
      </c>
      <c r="AK207" s="39">
        <v>12.72</v>
      </c>
      <c r="AL207" s="23">
        <v>12.77</v>
      </c>
      <c r="AM207" s="22">
        <v>4.8499999999999996</v>
      </c>
      <c r="AN207" s="24">
        <v>4.83</v>
      </c>
      <c r="AO207" s="25">
        <v>4.84</v>
      </c>
      <c r="AP207" s="24">
        <v>8.6300000000000008</v>
      </c>
      <c r="AQ207" s="24">
        <v>8.6300000000000008</v>
      </c>
      <c r="AR207" s="25">
        <v>8.6300000000000008</v>
      </c>
      <c r="AS207" s="40">
        <v>11.43</v>
      </c>
      <c r="AT207" s="40">
        <v>11.22</v>
      </c>
      <c r="AU207" s="25">
        <v>11.33</v>
      </c>
      <c r="AV207" s="22">
        <v>5.81</v>
      </c>
      <c r="AW207" s="24">
        <v>5.8</v>
      </c>
      <c r="AX207" s="25">
        <v>5.81</v>
      </c>
      <c r="AY207" s="24">
        <v>5.25</v>
      </c>
      <c r="AZ207" s="24">
        <v>5.05</v>
      </c>
      <c r="BA207" s="25">
        <v>5.15</v>
      </c>
      <c r="BB207" s="30">
        <v>5.7</v>
      </c>
      <c r="BC207" s="30">
        <v>5.68</v>
      </c>
      <c r="BD207" s="25">
        <v>5.69</v>
      </c>
      <c r="BE207" s="30">
        <v>21.99</v>
      </c>
      <c r="BF207" s="30">
        <v>21.99</v>
      </c>
      <c r="BG207" s="25">
        <v>21.99</v>
      </c>
      <c r="BH207" s="31">
        <v>13.67</v>
      </c>
      <c r="BI207" s="31">
        <v>13.67</v>
      </c>
      <c r="BJ207" s="23">
        <v>13.67</v>
      </c>
      <c r="BK207" s="41">
        <v>2.92</v>
      </c>
      <c r="BL207" s="41">
        <v>2.84</v>
      </c>
      <c r="BM207" s="25">
        <v>2.88</v>
      </c>
    </row>
    <row r="208" spans="1:65" s="17" customFormat="1" ht="11.25" customHeight="1" x14ac:dyDescent="0.15">
      <c r="A208" s="82"/>
      <c r="B208" s="21">
        <v>22</v>
      </c>
      <c r="C208" s="24">
        <v>3.97</v>
      </c>
      <c r="D208" s="24">
        <v>3.94</v>
      </c>
      <c r="E208" s="25">
        <v>3.96</v>
      </c>
      <c r="F208" s="24">
        <v>7.3</v>
      </c>
      <c r="G208" s="24">
        <v>7.2</v>
      </c>
      <c r="H208" s="25">
        <v>7.25</v>
      </c>
      <c r="I208" s="40">
        <v>29.71</v>
      </c>
      <c r="J208" s="40">
        <v>29.57</v>
      </c>
      <c r="K208" s="25">
        <v>29.64</v>
      </c>
      <c r="L208" s="30">
        <v>10.65</v>
      </c>
      <c r="M208" s="30">
        <v>10.27</v>
      </c>
      <c r="N208" s="25">
        <v>10.46</v>
      </c>
      <c r="O208" s="24">
        <v>6.43</v>
      </c>
      <c r="P208" s="24">
        <v>6.39</v>
      </c>
      <c r="Q208" s="25">
        <v>6.41</v>
      </c>
      <c r="R208" s="24">
        <v>6.52</v>
      </c>
      <c r="S208" s="24">
        <v>6.51</v>
      </c>
      <c r="T208" s="25">
        <v>6.52</v>
      </c>
      <c r="U208" s="30">
        <v>8.5500000000000007</v>
      </c>
      <c r="V208" s="30">
        <v>8.5399999999999991</v>
      </c>
      <c r="W208" s="25">
        <v>8.5500000000000007</v>
      </c>
      <c r="X208" s="30">
        <v>7.35</v>
      </c>
      <c r="Y208" s="30">
        <v>7.31</v>
      </c>
      <c r="Z208" s="25">
        <v>7.33</v>
      </c>
      <c r="AA208" s="30">
        <v>16.37</v>
      </c>
      <c r="AB208" s="30">
        <v>16.36</v>
      </c>
      <c r="AC208" s="25">
        <v>16.37</v>
      </c>
      <c r="AD208" s="24">
        <v>9.99</v>
      </c>
      <c r="AE208" s="24">
        <v>9.83</v>
      </c>
      <c r="AF208" s="25">
        <v>9.91</v>
      </c>
      <c r="AG208" s="24">
        <v>6.09</v>
      </c>
      <c r="AH208" s="24">
        <v>6.08</v>
      </c>
      <c r="AI208" s="25">
        <v>6.09</v>
      </c>
      <c r="AJ208" s="42">
        <v>12.85</v>
      </c>
      <c r="AK208" s="42">
        <v>12.75</v>
      </c>
      <c r="AL208" s="25">
        <v>12.8</v>
      </c>
      <c r="AM208" s="24">
        <v>4.8499999999999996</v>
      </c>
      <c r="AN208" s="24">
        <v>4.83</v>
      </c>
      <c r="AO208" s="25">
        <v>4.84</v>
      </c>
      <c r="AP208" s="24">
        <v>8.6300000000000008</v>
      </c>
      <c r="AQ208" s="24">
        <v>8.6300000000000008</v>
      </c>
      <c r="AR208" s="25">
        <v>8.6300000000000008</v>
      </c>
      <c r="AS208" s="40">
        <v>11.42</v>
      </c>
      <c r="AT208" s="40">
        <v>11.22</v>
      </c>
      <c r="AU208" s="25">
        <v>11.32</v>
      </c>
      <c r="AV208" s="24">
        <v>5.81</v>
      </c>
      <c r="AW208" s="24">
        <v>5.8</v>
      </c>
      <c r="AX208" s="25">
        <v>5.81</v>
      </c>
      <c r="AY208" s="24">
        <v>5.25</v>
      </c>
      <c r="AZ208" s="24">
        <v>5.05</v>
      </c>
      <c r="BA208" s="25">
        <v>5.15</v>
      </c>
      <c r="BB208" s="30">
        <v>5.7</v>
      </c>
      <c r="BC208" s="30">
        <v>5.69</v>
      </c>
      <c r="BD208" s="25">
        <v>5.7</v>
      </c>
      <c r="BE208" s="30">
        <v>22</v>
      </c>
      <c r="BF208" s="30">
        <v>21.99</v>
      </c>
      <c r="BG208" s="25">
        <v>22</v>
      </c>
      <c r="BH208" s="30">
        <v>13.67</v>
      </c>
      <c r="BI208" s="30">
        <v>13.67</v>
      </c>
      <c r="BJ208" s="25">
        <v>13.67</v>
      </c>
      <c r="BK208" s="41">
        <v>2.85</v>
      </c>
      <c r="BL208" s="41">
        <v>2.8</v>
      </c>
      <c r="BM208" s="25">
        <v>2.83</v>
      </c>
    </row>
    <row r="209" spans="1:65" s="17" customFormat="1" ht="11.25" customHeight="1" x14ac:dyDescent="0.15">
      <c r="A209" s="82"/>
      <c r="B209" s="21">
        <v>23</v>
      </c>
      <c r="C209" s="24">
        <v>3.96</v>
      </c>
      <c r="D209" s="24">
        <v>3.95</v>
      </c>
      <c r="E209" s="25">
        <v>3.96</v>
      </c>
      <c r="F209" s="24">
        <v>7.31</v>
      </c>
      <c r="G209" s="24">
        <v>7.21</v>
      </c>
      <c r="H209" s="25">
        <v>7.26</v>
      </c>
      <c r="I209" s="40">
        <v>29.71</v>
      </c>
      <c r="J209" s="40">
        <v>29.58</v>
      </c>
      <c r="K209" s="25">
        <v>29.65</v>
      </c>
      <c r="L209" s="30">
        <v>10.53</v>
      </c>
      <c r="M209" s="30">
        <v>10.26</v>
      </c>
      <c r="N209" s="25">
        <v>10.4</v>
      </c>
      <c r="O209" s="24">
        <v>6.45</v>
      </c>
      <c r="P209" s="24">
        <v>6.41</v>
      </c>
      <c r="Q209" s="25">
        <v>6.43</v>
      </c>
      <c r="R209" s="24">
        <v>6.52</v>
      </c>
      <c r="S209" s="24">
        <v>6.51</v>
      </c>
      <c r="T209" s="25">
        <v>6.52</v>
      </c>
      <c r="U209" s="30">
        <v>8.5500000000000007</v>
      </c>
      <c r="V209" s="30">
        <v>8.5399999999999991</v>
      </c>
      <c r="W209" s="25">
        <v>8.5500000000000007</v>
      </c>
      <c r="X209" s="30">
        <v>7.35</v>
      </c>
      <c r="Y209" s="30">
        <v>7.34</v>
      </c>
      <c r="Z209" s="25">
        <v>7.35</v>
      </c>
      <c r="AA209" s="30">
        <v>16.38</v>
      </c>
      <c r="AB209" s="30">
        <v>16.37</v>
      </c>
      <c r="AC209" s="25">
        <v>16.38</v>
      </c>
      <c r="AD209" s="24">
        <v>9.9700000000000006</v>
      </c>
      <c r="AE209" s="24">
        <v>9.86</v>
      </c>
      <c r="AF209" s="25">
        <v>9.92</v>
      </c>
      <c r="AG209" s="24">
        <v>6.09</v>
      </c>
      <c r="AH209" s="24">
        <v>6.08</v>
      </c>
      <c r="AI209" s="25">
        <v>6.09</v>
      </c>
      <c r="AJ209" s="42">
        <v>12.94</v>
      </c>
      <c r="AK209" s="42">
        <v>12.8</v>
      </c>
      <c r="AL209" s="25">
        <v>12.87</v>
      </c>
      <c r="AM209" s="24">
        <v>4.8499999999999996</v>
      </c>
      <c r="AN209" s="24">
        <v>4.83</v>
      </c>
      <c r="AO209" s="25">
        <v>4.84</v>
      </c>
      <c r="AP209" s="24">
        <v>8.6300000000000008</v>
      </c>
      <c r="AQ209" s="24">
        <v>8.6300000000000008</v>
      </c>
      <c r="AR209" s="25">
        <v>8.6300000000000008</v>
      </c>
      <c r="AS209" s="40">
        <v>11.4</v>
      </c>
      <c r="AT209" s="40">
        <v>11.22</v>
      </c>
      <c r="AU209" s="25">
        <v>11.31</v>
      </c>
      <c r="AV209" s="24">
        <v>5.81</v>
      </c>
      <c r="AW209" s="24">
        <v>5.8</v>
      </c>
      <c r="AX209" s="25">
        <v>5.81</v>
      </c>
      <c r="AY209" s="24">
        <v>5.23</v>
      </c>
      <c r="AZ209" s="24">
        <v>5.05</v>
      </c>
      <c r="BA209" s="25">
        <v>5.14</v>
      </c>
      <c r="BB209" s="30">
        <v>5.72</v>
      </c>
      <c r="BC209" s="30">
        <v>5.69</v>
      </c>
      <c r="BD209" s="25">
        <v>5.71</v>
      </c>
      <c r="BE209" s="30">
        <v>22.01</v>
      </c>
      <c r="BF209" s="30">
        <v>22</v>
      </c>
      <c r="BG209" s="25">
        <v>22.01</v>
      </c>
      <c r="BH209" s="30">
        <v>13.67</v>
      </c>
      <c r="BI209" s="30">
        <v>13.67</v>
      </c>
      <c r="BJ209" s="25">
        <v>13.67</v>
      </c>
      <c r="BK209" s="41">
        <v>2.92</v>
      </c>
      <c r="BL209" s="41">
        <v>2.85</v>
      </c>
      <c r="BM209" s="25">
        <v>2.89</v>
      </c>
    </row>
    <row r="210" spans="1:65" s="17" customFormat="1" ht="11.25" customHeight="1" x14ac:dyDescent="0.15">
      <c r="A210" s="82"/>
      <c r="B210" s="21">
        <v>24</v>
      </c>
      <c r="C210" s="24">
        <v>3.95</v>
      </c>
      <c r="D210" s="24">
        <v>3.94</v>
      </c>
      <c r="E210" s="25">
        <v>3.95</v>
      </c>
      <c r="F210" s="24">
        <v>7.31</v>
      </c>
      <c r="G210" s="24">
        <v>7.22</v>
      </c>
      <c r="H210" s="25">
        <v>7.27</v>
      </c>
      <c r="I210" s="40">
        <v>29.7</v>
      </c>
      <c r="J210" s="40">
        <v>29.59</v>
      </c>
      <c r="K210" s="25">
        <v>29.65</v>
      </c>
      <c r="L210" s="30">
        <v>10.26</v>
      </c>
      <c r="M210" s="30">
        <v>10.14</v>
      </c>
      <c r="N210" s="25">
        <v>10.199999999999999</v>
      </c>
      <c r="O210" s="24">
        <v>6.45</v>
      </c>
      <c r="P210" s="24">
        <v>6.44</v>
      </c>
      <c r="Q210" s="25">
        <v>6.45</v>
      </c>
      <c r="R210" s="24">
        <v>6.54</v>
      </c>
      <c r="S210" s="24">
        <v>6.52</v>
      </c>
      <c r="T210" s="25">
        <v>6.53</v>
      </c>
      <c r="U210" s="30">
        <v>8.5500000000000007</v>
      </c>
      <c r="V210" s="30">
        <v>8.5299999999999994</v>
      </c>
      <c r="W210" s="25">
        <v>8.5399999999999991</v>
      </c>
      <c r="X210" s="30">
        <v>7.37</v>
      </c>
      <c r="Y210" s="30">
        <v>7.34</v>
      </c>
      <c r="Z210" s="25">
        <v>7.36</v>
      </c>
      <c r="AA210" s="30">
        <v>16.39</v>
      </c>
      <c r="AB210" s="30">
        <v>16.38</v>
      </c>
      <c r="AC210" s="25">
        <v>16.39</v>
      </c>
      <c r="AD210" s="24">
        <v>9.91</v>
      </c>
      <c r="AE210" s="24">
        <v>9.86</v>
      </c>
      <c r="AF210" s="25">
        <v>9.89</v>
      </c>
      <c r="AG210" s="24">
        <v>6.1</v>
      </c>
      <c r="AH210" s="24">
        <v>6.08</v>
      </c>
      <c r="AI210" s="25">
        <v>6.09</v>
      </c>
      <c r="AJ210" s="42">
        <v>12.98</v>
      </c>
      <c r="AK210" s="42">
        <v>12.85</v>
      </c>
      <c r="AL210" s="25">
        <v>12.92</v>
      </c>
      <c r="AM210" s="24">
        <v>4.8499999999999996</v>
      </c>
      <c r="AN210" s="24">
        <v>4.83</v>
      </c>
      <c r="AO210" s="25">
        <v>4.84</v>
      </c>
      <c r="AP210" s="24">
        <v>8.6300000000000008</v>
      </c>
      <c r="AQ210" s="24">
        <v>8.6300000000000008</v>
      </c>
      <c r="AR210" s="25">
        <v>8.6300000000000008</v>
      </c>
      <c r="AS210" s="40">
        <v>11.39</v>
      </c>
      <c r="AT210" s="40">
        <v>11.23</v>
      </c>
      <c r="AU210" s="25">
        <v>11.31</v>
      </c>
      <c r="AV210" s="24">
        <v>5.81</v>
      </c>
      <c r="AW210" s="24">
        <v>5.8</v>
      </c>
      <c r="AX210" s="25">
        <v>5.81</v>
      </c>
      <c r="AY210" s="24">
        <v>5.21</v>
      </c>
      <c r="AZ210" s="24">
        <v>5.0599999999999996</v>
      </c>
      <c r="BA210" s="25">
        <v>5.14</v>
      </c>
      <c r="BB210" s="30">
        <v>5.75</v>
      </c>
      <c r="BC210" s="30">
        <v>5.71</v>
      </c>
      <c r="BD210" s="25">
        <v>5.73</v>
      </c>
      <c r="BE210" s="30">
        <v>22.01</v>
      </c>
      <c r="BF210" s="30">
        <v>22.01</v>
      </c>
      <c r="BG210" s="25">
        <v>22.01</v>
      </c>
      <c r="BH210" s="30">
        <v>13.67</v>
      </c>
      <c r="BI210" s="30">
        <v>13.67</v>
      </c>
      <c r="BJ210" s="25">
        <v>13.67</v>
      </c>
      <c r="BK210" s="41">
        <v>2.86</v>
      </c>
      <c r="BL210" s="41">
        <v>2.8</v>
      </c>
      <c r="BM210" s="25">
        <v>2.83</v>
      </c>
    </row>
    <row r="211" spans="1:65" s="17" customFormat="1" ht="11.25" customHeight="1" x14ac:dyDescent="0.15">
      <c r="A211" s="82"/>
      <c r="B211" s="21">
        <v>25</v>
      </c>
      <c r="C211" s="24">
        <v>3.94</v>
      </c>
      <c r="D211" s="24">
        <v>3.93</v>
      </c>
      <c r="E211" s="25">
        <v>3.94</v>
      </c>
      <c r="F211" s="24">
        <v>7.3</v>
      </c>
      <c r="G211" s="24">
        <v>7.22</v>
      </c>
      <c r="H211" s="25">
        <v>7.26</v>
      </c>
      <c r="I211" s="40">
        <v>29.69</v>
      </c>
      <c r="J211" s="40">
        <v>29.59</v>
      </c>
      <c r="K211" s="25">
        <v>29.64</v>
      </c>
      <c r="L211" s="30">
        <v>10.48</v>
      </c>
      <c r="M211" s="30">
        <v>10.11</v>
      </c>
      <c r="N211" s="25">
        <v>10.3</v>
      </c>
      <c r="O211" s="24">
        <v>6.45</v>
      </c>
      <c r="P211" s="24">
        <v>6.43</v>
      </c>
      <c r="Q211" s="25">
        <v>6.44</v>
      </c>
      <c r="R211" s="24">
        <v>6.55</v>
      </c>
      <c r="S211" s="24">
        <v>6.54</v>
      </c>
      <c r="T211" s="25">
        <v>6.55</v>
      </c>
      <c r="U211" s="30">
        <v>8.5399999999999991</v>
      </c>
      <c r="V211" s="30">
        <v>8.51</v>
      </c>
      <c r="W211" s="25">
        <v>8.5299999999999994</v>
      </c>
      <c r="X211" s="30">
        <v>7.4</v>
      </c>
      <c r="Y211" s="30">
        <v>7.35</v>
      </c>
      <c r="Z211" s="25">
        <v>7.38</v>
      </c>
      <c r="AA211" s="30">
        <v>16.399999999999999</v>
      </c>
      <c r="AB211" s="30">
        <v>16.39</v>
      </c>
      <c r="AC211" s="25">
        <v>16.399999999999999</v>
      </c>
      <c r="AD211" s="24">
        <v>9.9600000000000009</v>
      </c>
      <c r="AE211" s="24">
        <v>9.86</v>
      </c>
      <c r="AF211" s="25">
        <v>9.91</v>
      </c>
      <c r="AG211" s="24">
        <v>6.11</v>
      </c>
      <c r="AH211" s="24">
        <v>6.09</v>
      </c>
      <c r="AI211" s="25">
        <v>6.1</v>
      </c>
      <c r="AJ211" s="42">
        <v>12.97</v>
      </c>
      <c r="AK211" s="42">
        <v>12.88</v>
      </c>
      <c r="AL211" s="25">
        <v>12.93</v>
      </c>
      <c r="AM211" s="24">
        <v>4.8499999999999996</v>
      </c>
      <c r="AN211" s="24">
        <v>4.83</v>
      </c>
      <c r="AO211" s="25">
        <v>4.84</v>
      </c>
      <c r="AP211" s="24">
        <v>8.6300000000000008</v>
      </c>
      <c r="AQ211" s="24">
        <v>8.6300000000000008</v>
      </c>
      <c r="AR211" s="25">
        <v>8.6300000000000008</v>
      </c>
      <c r="AS211" s="40">
        <v>11.38</v>
      </c>
      <c r="AT211" s="40">
        <v>11.25</v>
      </c>
      <c r="AU211" s="25">
        <v>11.32</v>
      </c>
      <c r="AV211" s="24">
        <v>5.81</v>
      </c>
      <c r="AW211" s="24">
        <v>5.8</v>
      </c>
      <c r="AX211" s="25">
        <v>5.81</v>
      </c>
      <c r="AY211" s="24">
        <v>5.2</v>
      </c>
      <c r="AZ211" s="24">
        <v>5.07</v>
      </c>
      <c r="BA211" s="25">
        <v>5.14</v>
      </c>
      <c r="BB211" s="30">
        <v>5.76</v>
      </c>
      <c r="BC211" s="30">
        <v>5.73</v>
      </c>
      <c r="BD211" s="25">
        <v>5.75</v>
      </c>
      <c r="BE211" s="30">
        <v>22.02</v>
      </c>
      <c r="BF211" s="30">
        <v>22.01</v>
      </c>
      <c r="BG211" s="25">
        <v>22.02</v>
      </c>
      <c r="BH211" s="30">
        <v>13.68</v>
      </c>
      <c r="BI211" s="30">
        <v>13.67</v>
      </c>
      <c r="BJ211" s="25">
        <v>13.68</v>
      </c>
      <c r="BK211" s="41">
        <v>2.92</v>
      </c>
      <c r="BL211" s="41">
        <v>2.86</v>
      </c>
      <c r="BM211" s="25">
        <v>2.89</v>
      </c>
    </row>
    <row r="212" spans="1:65" s="17" customFormat="1" ht="11.25" customHeight="1" x14ac:dyDescent="0.15">
      <c r="A212" s="82"/>
      <c r="B212" s="21">
        <v>26</v>
      </c>
      <c r="C212" s="24">
        <v>3.94</v>
      </c>
      <c r="D212" s="24">
        <v>3.93</v>
      </c>
      <c r="E212" s="25">
        <v>3.94</v>
      </c>
      <c r="F212" s="24">
        <v>7.28</v>
      </c>
      <c r="G212" s="24">
        <v>7.21</v>
      </c>
      <c r="H212" s="25">
        <v>7.25</v>
      </c>
      <c r="I212" s="40">
        <v>29.68</v>
      </c>
      <c r="J212" s="40">
        <v>29.56</v>
      </c>
      <c r="K212" s="25">
        <v>29.62</v>
      </c>
      <c r="L212" s="30">
        <v>10.45</v>
      </c>
      <c r="M212" s="30">
        <v>10.119999999999999</v>
      </c>
      <c r="N212" s="25">
        <v>10.29</v>
      </c>
      <c r="O212" s="24">
        <v>6.44</v>
      </c>
      <c r="P212" s="24">
        <v>6.39</v>
      </c>
      <c r="Q212" s="25">
        <v>6.42</v>
      </c>
      <c r="R212" s="24">
        <v>6.55</v>
      </c>
      <c r="S212" s="24">
        <v>6.53</v>
      </c>
      <c r="T212" s="25">
        <v>6.54</v>
      </c>
      <c r="U212" s="30">
        <v>8.5399999999999991</v>
      </c>
      <c r="V212" s="30">
        <v>8.51</v>
      </c>
      <c r="W212" s="25">
        <v>8.5299999999999994</v>
      </c>
      <c r="X212" s="30">
        <v>7.4</v>
      </c>
      <c r="Y212" s="30">
        <v>7.38</v>
      </c>
      <c r="Z212" s="25">
        <v>7.39</v>
      </c>
      <c r="AA212" s="30">
        <v>16.399999999999999</v>
      </c>
      <c r="AB212" s="30">
        <v>16.399999999999999</v>
      </c>
      <c r="AC212" s="25">
        <v>16.399999999999999</v>
      </c>
      <c r="AD212" s="24">
        <v>9.99</v>
      </c>
      <c r="AE212" s="24">
        <v>9.93</v>
      </c>
      <c r="AF212" s="25">
        <v>9.9600000000000009</v>
      </c>
      <c r="AG212" s="24">
        <v>6.1</v>
      </c>
      <c r="AH212" s="24">
        <v>6.09</v>
      </c>
      <c r="AI212" s="25">
        <v>6.1</v>
      </c>
      <c r="AJ212" s="42">
        <v>12.94</v>
      </c>
      <c r="AK212" s="42">
        <v>12.88</v>
      </c>
      <c r="AL212" s="25">
        <v>12.91</v>
      </c>
      <c r="AM212" s="24">
        <v>4.84</v>
      </c>
      <c r="AN212" s="24">
        <v>4.82</v>
      </c>
      <c r="AO212" s="25">
        <v>4.83</v>
      </c>
      <c r="AP212" s="24">
        <v>8.6300000000000008</v>
      </c>
      <c r="AQ212" s="24">
        <v>8.6300000000000008</v>
      </c>
      <c r="AR212" s="25">
        <v>8.6300000000000008</v>
      </c>
      <c r="AS212" s="40">
        <v>11.34</v>
      </c>
      <c r="AT212" s="40">
        <v>11.25</v>
      </c>
      <c r="AU212" s="25">
        <v>11.3</v>
      </c>
      <c r="AV212" s="24">
        <v>5.81</v>
      </c>
      <c r="AW212" s="24">
        <v>5.8</v>
      </c>
      <c r="AX212" s="25">
        <v>5.81</v>
      </c>
      <c r="AY212" s="24">
        <v>5.16</v>
      </c>
      <c r="AZ212" s="24">
        <v>5.08</v>
      </c>
      <c r="BA212" s="25">
        <v>5.12</v>
      </c>
      <c r="BB212" s="30">
        <v>5.73</v>
      </c>
      <c r="BC212" s="30">
        <v>5.69</v>
      </c>
      <c r="BD212" s="25">
        <v>5.71</v>
      </c>
      <c r="BE212" s="30">
        <v>22.02</v>
      </c>
      <c r="BF212" s="30">
        <v>22</v>
      </c>
      <c r="BG212" s="25">
        <v>22.01</v>
      </c>
      <c r="BH212" s="30">
        <v>13.68</v>
      </c>
      <c r="BI212" s="30">
        <v>13.68</v>
      </c>
      <c r="BJ212" s="25">
        <v>13.68</v>
      </c>
      <c r="BK212" s="41">
        <v>2.86</v>
      </c>
      <c r="BL212" s="41">
        <v>2.81</v>
      </c>
      <c r="BM212" s="25">
        <v>2.84</v>
      </c>
    </row>
    <row r="213" spans="1:65" s="17" customFormat="1" ht="11.25" customHeight="1" x14ac:dyDescent="0.15">
      <c r="A213" s="82"/>
      <c r="B213" s="21">
        <v>27</v>
      </c>
      <c r="C213" s="24">
        <v>3.94</v>
      </c>
      <c r="D213" s="24">
        <v>3.93</v>
      </c>
      <c r="E213" s="25">
        <v>3.94</v>
      </c>
      <c r="F213" s="24">
        <v>7.27</v>
      </c>
      <c r="G213" s="24">
        <v>7.2</v>
      </c>
      <c r="H213" s="25">
        <v>7.24</v>
      </c>
      <c r="I213" s="40">
        <v>29.66</v>
      </c>
      <c r="J213" s="40">
        <v>29.56</v>
      </c>
      <c r="K213" s="25">
        <v>29.61</v>
      </c>
      <c r="L213" s="30">
        <v>10.4</v>
      </c>
      <c r="M213" s="30">
        <v>10.050000000000001</v>
      </c>
      <c r="N213" s="25">
        <v>10.23</v>
      </c>
      <c r="O213" s="24">
        <v>6.42</v>
      </c>
      <c r="P213" s="24">
        <v>6.39</v>
      </c>
      <c r="Q213" s="25">
        <v>6.41</v>
      </c>
      <c r="R213" s="24">
        <v>6.54</v>
      </c>
      <c r="S213" s="24">
        <v>6.54</v>
      </c>
      <c r="T213" s="25">
        <v>6.54</v>
      </c>
      <c r="U213" s="30">
        <v>8.5500000000000007</v>
      </c>
      <c r="V213" s="30">
        <v>8.5299999999999994</v>
      </c>
      <c r="W213" s="25">
        <v>8.5399999999999991</v>
      </c>
      <c r="X213" s="30">
        <v>7.42</v>
      </c>
      <c r="Y213" s="30">
        <v>7.39</v>
      </c>
      <c r="Z213" s="25">
        <v>7.41</v>
      </c>
      <c r="AA213" s="30">
        <v>16.41</v>
      </c>
      <c r="AB213" s="30">
        <v>16.399999999999999</v>
      </c>
      <c r="AC213" s="25">
        <v>16.41</v>
      </c>
      <c r="AD213" s="24">
        <v>10.09</v>
      </c>
      <c r="AE213" s="24">
        <v>9.9600000000000009</v>
      </c>
      <c r="AF213" s="25">
        <v>10.029999999999999</v>
      </c>
      <c r="AG213" s="24">
        <v>6.1</v>
      </c>
      <c r="AH213" s="24">
        <v>6.09</v>
      </c>
      <c r="AI213" s="25">
        <v>6.1</v>
      </c>
      <c r="AJ213" s="42">
        <v>12.94</v>
      </c>
      <c r="AK213" s="42">
        <v>12.83</v>
      </c>
      <c r="AL213" s="25">
        <v>12.89</v>
      </c>
      <c r="AM213" s="24">
        <v>4.83</v>
      </c>
      <c r="AN213" s="24">
        <v>4.82</v>
      </c>
      <c r="AO213" s="25">
        <v>4.83</v>
      </c>
      <c r="AP213" s="24">
        <v>8.6300000000000008</v>
      </c>
      <c r="AQ213" s="24">
        <v>8.6300000000000008</v>
      </c>
      <c r="AR213" s="25">
        <v>8.6300000000000008</v>
      </c>
      <c r="AS213" s="40">
        <v>11.35</v>
      </c>
      <c r="AT213" s="40">
        <v>11.25</v>
      </c>
      <c r="AU213" s="25">
        <v>11.3</v>
      </c>
      <c r="AV213" s="24">
        <v>5.81</v>
      </c>
      <c r="AW213" s="24">
        <v>5.8</v>
      </c>
      <c r="AX213" s="25">
        <v>5.81</v>
      </c>
      <c r="AY213" s="24">
        <v>5.16</v>
      </c>
      <c r="AZ213" s="24">
        <v>5.07</v>
      </c>
      <c r="BA213" s="25">
        <v>5.12</v>
      </c>
      <c r="BB213" s="30">
        <v>5.69</v>
      </c>
      <c r="BC213" s="30">
        <v>5.67</v>
      </c>
      <c r="BD213" s="25">
        <v>5.68</v>
      </c>
      <c r="BE213" s="30">
        <v>22.01</v>
      </c>
      <c r="BF213" s="30">
        <v>22</v>
      </c>
      <c r="BG213" s="25">
        <v>22.01</v>
      </c>
      <c r="BH213" s="30">
        <v>13.68</v>
      </c>
      <c r="BI213" s="30">
        <v>13.68</v>
      </c>
      <c r="BJ213" s="25">
        <v>13.68</v>
      </c>
      <c r="BK213" s="41">
        <v>2.92</v>
      </c>
      <c r="BL213" s="41">
        <v>2.86</v>
      </c>
      <c r="BM213" s="25">
        <v>2.89</v>
      </c>
    </row>
    <row r="214" spans="1:65" s="17" customFormat="1" ht="11.25" customHeight="1" x14ac:dyDescent="0.15">
      <c r="A214" s="82"/>
      <c r="B214" s="21">
        <v>28</v>
      </c>
      <c r="C214" s="24">
        <v>3.94</v>
      </c>
      <c r="D214" s="24">
        <v>3.93</v>
      </c>
      <c r="E214" s="25">
        <v>3.94</v>
      </c>
      <c r="F214" s="24">
        <v>7.3</v>
      </c>
      <c r="G214" s="24">
        <v>7.22</v>
      </c>
      <c r="H214" s="25">
        <v>7.26</v>
      </c>
      <c r="I214" s="40">
        <v>29.66</v>
      </c>
      <c r="J214" s="40">
        <v>29.58</v>
      </c>
      <c r="K214" s="25">
        <v>29.62</v>
      </c>
      <c r="L214" s="30">
        <v>10.4</v>
      </c>
      <c r="M214" s="30">
        <v>10.039999999999999</v>
      </c>
      <c r="N214" s="25">
        <v>10.220000000000001</v>
      </c>
      <c r="O214" s="24">
        <v>6.44</v>
      </c>
      <c r="P214" s="24">
        <v>6.4</v>
      </c>
      <c r="Q214" s="25">
        <v>6.42</v>
      </c>
      <c r="R214" s="24">
        <v>6.54</v>
      </c>
      <c r="S214" s="24">
        <v>6.53</v>
      </c>
      <c r="T214" s="25">
        <v>6.54</v>
      </c>
      <c r="U214" s="30">
        <v>8.5500000000000007</v>
      </c>
      <c r="V214" s="30">
        <v>8.5399999999999991</v>
      </c>
      <c r="W214" s="25">
        <v>8.5500000000000007</v>
      </c>
      <c r="X214" s="30">
        <v>7.43</v>
      </c>
      <c r="Y214" s="30">
        <v>7.4</v>
      </c>
      <c r="Z214" s="25">
        <v>7.42</v>
      </c>
      <c r="AA214" s="30">
        <v>16.420000000000002</v>
      </c>
      <c r="AB214" s="30">
        <v>16.41</v>
      </c>
      <c r="AC214" s="25">
        <v>16.420000000000002</v>
      </c>
      <c r="AD214" s="24">
        <v>10.09</v>
      </c>
      <c r="AE214" s="24">
        <v>10.029999999999999</v>
      </c>
      <c r="AF214" s="25">
        <v>10.06</v>
      </c>
      <c r="AG214" s="24">
        <v>6.11</v>
      </c>
      <c r="AH214" s="24">
        <v>6.08</v>
      </c>
      <c r="AI214" s="25">
        <v>6.1</v>
      </c>
      <c r="AJ214" s="42">
        <v>12.95</v>
      </c>
      <c r="AK214" s="42">
        <v>12.86</v>
      </c>
      <c r="AL214" s="25">
        <v>12.91</v>
      </c>
      <c r="AM214" s="24">
        <v>4.83</v>
      </c>
      <c r="AN214" s="24">
        <v>4.8099999999999996</v>
      </c>
      <c r="AO214" s="25">
        <v>4.82</v>
      </c>
      <c r="AP214" s="24">
        <v>8.6300000000000008</v>
      </c>
      <c r="AQ214" s="24">
        <v>8.6300000000000008</v>
      </c>
      <c r="AR214" s="25">
        <v>8.6300000000000008</v>
      </c>
      <c r="AS214" s="40">
        <v>11.38</v>
      </c>
      <c r="AT214" s="40">
        <v>11.25</v>
      </c>
      <c r="AU214" s="25">
        <v>11.32</v>
      </c>
      <c r="AV214" s="24">
        <v>5.81</v>
      </c>
      <c r="AW214" s="24">
        <v>5.8</v>
      </c>
      <c r="AX214" s="25">
        <v>5.81</v>
      </c>
      <c r="AY214" s="24">
        <v>5.19</v>
      </c>
      <c r="AZ214" s="24">
        <v>5.07</v>
      </c>
      <c r="BA214" s="25">
        <v>5.13</v>
      </c>
      <c r="BB214" s="30">
        <v>5.67</v>
      </c>
      <c r="BC214" s="30">
        <v>5.65</v>
      </c>
      <c r="BD214" s="25">
        <v>5.66</v>
      </c>
      <c r="BE214" s="30">
        <v>22.02</v>
      </c>
      <c r="BF214" s="30">
        <v>22.01</v>
      </c>
      <c r="BG214" s="25">
        <v>22.02</v>
      </c>
      <c r="BH214" s="30">
        <v>13.68</v>
      </c>
      <c r="BI214" s="30">
        <v>13.68</v>
      </c>
      <c r="BJ214" s="25">
        <v>13.68</v>
      </c>
      <c r="BK214" s="41">
        <v>2.88</v>
      </c>
      <c r="BL214" s="41">
        <v>2.84</v>
      </c>
      <c r="BM214" s="25">
        <v>2.86</v>
      </c>
    </row>
    <row r="215" spans="1:65" s="17" customFormat="1" ht="11.25" customHeight="1" x14ac:dyDescent="0.15">
      <c r="A215" s="82"/>
      <c r="B215" s="21">
        <v>29</v>
      </c>
      <c r="C215" s="24">
        <v>3.95</v>
      </c>
      <c r="D215" s="24">
        <v>3.94</v>
      </c>
      <c r="E215" s="25">
        <v>3.95</v>
      </c>
      <c r="F215" s="24">
        <v>7.32</v>
      </c>
      <c r="G215" s="24">
        <v>7.23</v>
      </c>
      <c r="H215" s="25">
        <v>7.28</v>
      </c>
      <c r="I215" s="40">
        <v>29.68</v>
      </c>
      <c r="J215" s="40">
        <v>29.58</v>
      </c>
      <c r="K215" s="25">
        <v>29.63</v>
      </c>
      <c r="L215" s="30">
        <v>10.41</v>
      </c>
      <c r="M215" s="30">
        <v>10.050000000000001</v>
      </c>
      <c r="N215" s="25">
        <v>10.23</v>
      </c>
      <c r="O215" s="24">
        <v>6.44</v>
      </c>
      <c r="P215" s="24">
        <v>6.41</v>
      </c>
      <c r="Q215" s="25">
        <v>6.43</v>
      </c>
      <c r="R215" s="24">
        <v>6.55</v>
      </c>
      <c r="S215" s="24">
        <v>6.54</v>
      </c>
      <c r="T215" s="25">
        <v>6.55</v>
      </c>
      <c r="U215" s="30">
        <v>8.5500000000000007</v>
      </c>
      <c r="V215" s="30">
        <v>8.5399999999999991</v>
      </c>
      <c r="W215" s="25">
        <v>8.5500000000000007</v>
      </c>
      <c r="X215" s="30">
        <v>7.45</v>
      </c>
      <c r="Y215" s="30">
        <v>7.42</v>
      </c>
      <c r="Z215" s="25">
        <v>7.44</v>
      </c>
      <c r="AA215" s="30">
        <v>16.440000000000001</v>
      </c>
      <c r="AB215" s="30">
        <v>16.420000000000002</v>
      </c>
      <c r="AC215" s="25">
        <v>16.43</v>
      </c>
      <c r="AD215" s="24">
        <v>10.07</v>
      </c>
      <c r="AE215" s="24">
        <v>10.01</v>
      </c>
      <c r="AF215" s="25">
        <v>10.039999999999999</v>
      </c>
      <c r="AG215" s="24">
        <v>6.11</v>
      </c>
      <c r="AH215" s="24">
        <v>6.09</v>
      </c>
      <c r="AI215" s="25">
        <v>6.1</v>
      </c>
      <c r="AJ215" s="42">
        <v>12.98</v>
      </c>
      <c r="AK215" s="42">
        <v>12.9</v>
      </c>
      <c r="AL215" s="25">
        <v>12.94</v>
      </c>
      <c r="AM215" s="24">
        <v>4.84</v>
      </c>
      <c r="AN215" s="24">
        <v>4.82</v>
      </c>
      <c r="AO215" s="25">
        <v>4.83</v>
      </c>
      <c r="AP215" s="24">
        <v>8.6300000000000008</v>
      </c>
      <c r="AQ215" s="24">
        <v>8.6300000000000008</v>
      </c>
      <c r="AR215" s="25">
        <v>8.6300000000000008</v>
      </c>
      <c r="AS215" s="40">
        <v>11.4</v>
      </c>
      <c r="AT215" s="40">
        <v>11.26</v>
      </c>
      <c r="AU215" s="25">
        <v>11.33</v>
      </c>
      <c r="AV215" s="24">
        <v>5.81</v>
      </c>
      <c r="AW215" s="24">
        <v>5.8</v>
      </c>
      <c r="AX215" s="25">
        <v>5.81</v>
      </c>
      <c r="AY215" s="24">
        <v>5.22</v>
      </c>
      <c r="AZ215" s="24">
        <v>5.07</v>
      </c>
      <c r="BA215" s="25">
        <v>5.15</v>
      </c>
      <c r="BB215" s="30">
        <v>5.67</v>
      </c>
      <c r="BC215" s="30">
        <v>5.64</v>
      </c>
      <c r="BD215" s="25">
        <v>5.66</v>
      </c>
      <c r="BE215" s="30">
        <v>22.02</v>
      </c>
      <c r="BF215" s="30">
        <v>22.02</v>
      </c>
      <c r="BG215" s="25">
        <v>22.02</v>
      </c>
      <c r="BH215" s="30">
        <v>13.68</v>
      </c>
      <c r="BI215" s="30">
        <v>13.68</v>
      </c>
      <c r="BJ215" s="25">
        <v>13.68</v>
      </c>
      <c r="BK215" s="41">
        <v>2.94</v>
      </c>
      <c r="BL215" s="41">
        <v>2.87</v>
      </c>
      <c r="BM215" s="25">
        <v>2.91</v>
      </c>
    </row>
    <row r="216" spans="1:65" s="17" customFormat="1" ht="11.25" customHeight="1" x14ac:dyDescent="0.15">
      <c r="A216" s="82"/>
      <c r="B216" s="21">
        <v>30</v>
      </c>
      <c r="C216" s="24">
        <v>3.96</v>
      </c>
      <c r="D216" s="24">
        <v>3.94</v>
      </c>
      <c r="E216" s="25">
        <v>3.95</v>
      </c>
      <c r="F216" s="24">
        <v>7.33</v>
      </c>
      <c r="G216" s="24">
        <v>7.22</v>
      </c>
      <c r="H216" s="25">
        <v>7.28</v>
      </c>
      <c r="I216" s="40">
        <v>29.69</v>
      </c>
      <c r="J216" s="40">
        <v>29.57</v>
      </c>
      <c r="K216" s="25">
        <v>29.63</v>
      </c>
      <c r="L216" s="30">
        <v>10.42</v>
      </c>
      <c r="M216" s="30">
        <v>10.06</v>
      </c>
      <c r="N216" s="25">
        <v>10.24</v>
      </c>
      <c r="O216" s="24">
        <v>6.44</v>
      </c>
      <c r="P216" s="24">
        <v>6.42</v>
      </c>
      <c r="Q216" s="25">
        <v>6.43</v>
      </c>
      <c r="R216" s="24">
        <v>6.56</v>
      </c>
      <c r="S216" s="24">
        <v>6.55</v>
      </c>
      <c r="T216" s="25">
        <v>6.56</v>
      </c>
      <c r="U216" s="30">
        <v>8.5399999999999991</v>
      </c>
      <c r="V216" s="30">
        <v>8.5299999999999994</v>
      </c>
      <c r="W216" s="25">
        <v>8.5399999999999991</v>
      </c>
      <c r="X216" s="30">
        <v>7.46</v>
      </c>
      <c r="Y216" s="30">
        <v>7.43</v>
      </c>
      <c r="Z216" s="25">
        <v>7.45</v>
      </c>
      <c r="AA216" s="30">
        <v>16.45</v>
      </c>
      <c r="AB216" s="30">
        <v>16.440000000000001</v>
      </c>
      <c r="AC216" s="25">
        <v>16.45</v>
      </c>
      <c r="AD216" s="24">
        <v>10.09</v>
      </c>
      <c r="AE216" s="24">
        <v>9.98</v>
      </c>
      <c r="AF216" s="25">
        <v>10.039999999999999</v>
      </c>
      <c r="AG216" s="24">
        <v>6.11</v>
      </c>
      <c r="AH216" s="24">
        <v>6.1</v>
      </c>
      <c r="AI216" s="25">
        <v>6.11</v>
      </c>
      <c r="AJ216" s="42">
        <v>13</v>
      </c>
      <c r="AK216" s="42">
        <v>12.92</v>
      </c>
      <c r="AL216" s="25">
        <v>12.96</v>
      </c>
      <c r="AM216" s="24">
        <v>4.84</v>
      </c>
      <c r="AN216" s="24">
        <v>4.8099999999999996</v>
      </c>
      <c r="AO216" s="25">
        <v>4.83</v>
      </c>
      <c r="AP216" s="24">
        <v>8.6300000000000008</v>
      </c>
      <c r="AQ216" s="24">
        <v>8.6300000000000008</v>
      </c>
      <c r="AR216" s="25">
        <v>8.6300000000000008</v>
      </c>
      <c r="AS216" s="40">
        <v>11.42</v>
      </c>
      <c r="AT216" s="40">
        <v>11.25</v>
      </c>
      <c r="AU216" s="25">
        <v>11.34</v>
      </c>
      <c r="AV216" s="24">
        <v>5.81</v>
      </c>
      <c r="AW216" s="24">
        <v>5.8</v>
      </c>
      <c r="AX216" s="25">
        <v>5.81</v>
      </c>
      <c r="AY216" s="24">
        <v>5.23</v>
      </c>
      <c r="AZ216" s="24">
        <v>5.07</v>
      </c>
      <c r="BA216" s="25">
        <v>5.15</v>
      </c>
      <c r="BB216" s="30">
        <v>5.67</v>
      </c>
      <c r="BC216" s="30">
        <v>5.65</v>
      </c>
      <c r="BD216" s="25">
        <v>5.66</v>
      </c>
      <c r="BE216" s="30">
        <v>22.03</v>
      </c>
      <c r="BF216" s="30">
        <v>22.02</v>
      </c>
      <c r="BG216" s="25">
        <v>22.03</v>
      </c>
      <c r="BH216" s="30">
        <v>13.69</v>
      </c>
      <c r="BI216" s="30">
        <v>13.68</v>
      </c>
      <c r="BJ216" s="25">
        <v>13.69</v>
      </c>
      <c r="BK216" s="41">
        <v>2.88</v>
      </c>
      <c r="BL216" s="41">
        <v>2.84</v>
      </c>
      <c r="BM216" s="25">
        <v>2.86</v>
      </c>
    </row>
    <row r="217" spans="1:65" s="17" customFormat="1" ht="11.25" customHeight="1" x14ac:dyDescent="0.15">
      <c r="A217" s="83"/>
      <c r="B217" s="26">
        <v>31</v>
      </c>
      <c r="C217" s="36">
        <v>3.94</v>
      </c>
      <c r="D217" s="36">
        <v>3.92</v>
      </c>
      <c r="E217" s="28">
        <v>3.93</v>
      </c>
      <c r="F217" s="36">
        <v>7.32</v>
      </c>
      <c r="G217" s="36">
        <v>7.21</v>
      </c>
      <c r="H217" s="28">
        <v>7.27</v>
      </c>
      <c r="I217" s="40">
        <v>29.68</v>
      </c>
      <c r="J217" s="40">
        <v>29.56</v>
      </c>
      <c r="K217" s="28">
        <v>29.62</v>
      </c>
      <c r="L217" s="36">
        <v>10.19</v>
      </c>
      <c r="M217" s="36">
        <v>9.98</v>
      </c>
      <c r="N217" s="28">
        <v>10.09</v>
      </c>
      <c r="O217" s="36">
        <v>6.44</v>
      </c>
      <c r="P217" s="36">
        <v>6.41</v>
      </c>
      <c r="Q217" s="28">
        <v>6.43</v>
      </c>
      <c r="R217" s="36">
        <v>6.56</v>
      </c>
      <c r="S217" s="36">
        <v>6.54</v>
      </c>
      <c r="T217" s="28">
        <v>6.55</v>
      </c>
      <c r="U217" s="36">
        <v>8.5399999999999991</v>
      </c>
      <c r="V217" s="36">
        <v>8.5299999999999994</v>
      </c>
      <c r="W217" s="28">
        <v>8.5399999999999991</v>
      </c>
      <c r="X217" s="36">
        <v>7.45</v>
      </c>
      <c r="Y217" s="36">
        <v>7.42</v>
      </c>
      <c r="Z217" s="28">
        <v>7.44</v>
      </c>
      <c r="AA217" s="36">
        <v>16.47</v>
      </c>
      <c r="AB217" s="36">
        <v>16.45</v>
      </c>
      <c r="AC217" s="28">
        <v>16.46</v>
      </c>
      <c r="AD217" s="36">
        <v>10.119999999999999</v>
      </c>
      <c r="AE217" s="36">
        <v>10.02</v>
      </c>
      <c r="AF217" s="28">
        <v>10.07</v>
      </c>
      <c r="AG217" s="36">
        <v>6.11</v>
      </c>
      <c r="AH217" s="36">
        <v>6.1</v>
      </c>
      <c r="AI217" s="28">
        <v>6.11</v>
      </c>
      <c r="AJ217" s="43">
        <v>13.13</v>
      </c>
      <c r="AK217" s="43">
        <v>12.96</v>
      </c>
      <c r="AL217" s="28">
        <v>13.05</v>
      </c>
      <c r="AM217" s="36">
        <v>4.84</v>
      </c>
      <c r="AN217" s="36">
        <v>4.8</v>
      </c>
      <c r="AO217" s="28">
        <v>4.82</v>
      </c>
      <c r="AP217" s="36">
        <v>8.6300000000000008</v>
      </c>
      <c r="AQ217" s="36">
        <v>8.6300000000000008</v>
      </c>
      <c r="AR217" s="28">
        <v>8.6300000000000008</v>
      </c>
      <c r="AS217" s="40">
        <v>11.44</v>
      </c>
      <c r="AT217" s="40">
        <v>11.25</v>
      </c>
      <c r="AU217" s="28">
        <v>11.35</v>
      </c>
      <c r="AV217" s="36">
        <v>5.81</v>
      </c>
      <c r="AW217" s="36">
        <v>5.8</v>
      </c>
      <c r="AX217" s="28">
        <v>5.81</v>
      </c>
      <c r="AY217" s="36">
        <v>5.23</v>
      </c>
      <c r="AZ217" s="36">
        <v>5.07</v>
      </c>
      <c r="BA217" s="28">
        <v>5.15</v>
      </c>
      <c r="BB217" s="36">
        <v>5.67</v>
      </c>
      <c r="BC217" s="36">
        <v>5.64</v>
      </c>
      <c r="BD217" s="28">
        <v>5.66</v>
      </c>
      <c r="BE217" s="36">
        <v>22.02</v>
      </c>
      <c r="BF217" s="36">
        <v>22.01</v>
      </c>
      <c r="BG217" s="28">
        <v>22.02</v>
      </c>
      <c r="BH217" s="36">
        <v>13.69</v>
      </c>
      <c r="BI217" s="36">
        <v>13.69</v>
      </c>
      <c r="BJ217" s="28">
        <v>13.69</v>
      </c>
      <c r="BK217" s="41">
        <v>2.95</v>
      </c>
      <c r="BL217" s="41">
        <v>2.88</v>
      </c>
      <c r="BM217" s="28">
        <v>2.92</v>
      </c>
    </row>
    <row r="218" spans="1:65" s="17" customFormat="1" x14ac:dyDescent="0.15">
      <c r="A218" s="84" t="s">
        <v>45</v>
      </c>
      <c r="B218" s="21">
        <v>1</v>
      </c>
      <c r="C218" s="22">
        <v>3.91</v>
      </c>
      <c r="D218" s="22">
        <v>3.91</v>
      </c>
      <c r="E218" s="23">
        <v>3.91</v>
      </c>
      <c r="F218" s="22">
        <v>7.29</v>
      </c>
      <c r="G218" s="22">
        <v>7.19</v>
      </c>
      <c r="H218" s="23">
        <v>7.24</v>
      </c>
      <c r="I218" s="22">
        <v>29.67</v>
      </c>
      <c r="J218" s="22">
        <v>29.54</v>
      </c>
      <c r="K218" s="23">
        <v>29.61</v>
      </c>
      <c r="L218" s="22">
        <v>10.36</v>
      </c>
      <c r="M218" s="22">
        <v>9.9600000000000009</v>
      </c>
      <c r="N218" s="23">
        <v>10.16</v>
      </c>
      <c r="O218" s="22">
        <v>6.43</v>
      </c>
      <c r="P218" s="22">
        <v>6.38</v>
      </c>
      <c r="Q218" s="23">
        <v>6.41</v>
      </c>
      <c r="R218" s="22">
        <v>6.55</v>
      </c>
      <c r="S218" s="22">
        <v>6.54</v>
      </c>
      <c r="T218" s="23">
        <v>6.55</v>
      </c>
      <c r="U218" s="22">
        <v>8.5399999999999991</v>
      </c>
      <c r="V218" s="22">
        <v>8.5299999999999994</v>
      </c>
      <c r="W218" s="23">
        <v>8.5399999999999991</v>
      </c>
      <c r="X218" s="22">
        <v>7.45</v>
      </c>
      <c r="Y218" s="22">
        <v>7.42</v>
      </c>
      <c r="Z218" s="23">
        <v>7.44</v>
      </c>
      <c r="AA218" s="22">
        <v>16.48</v>
      </c>
      <c r="AB218" s="22">
        <v>16.47</v>
      </c>
      <c r="AC218" s="23">
        <v>16.48</v>
      </c>
      <c r="AD218" s="22">
        <v>10.26</v>
      </c>
      <c r="AE218" s="22">
        <v>10.119999999999999</v>
      </c>
      <c r="AF218" s="23">
        <v>10.19</v>
      </c>
      <c r="AG218" s="22">
        <v>6.11</v>
      </c>
      <c r="AH218" s="22">
        <v>6.1</v>
      </c>
      <c r="AI218" s="23">
        <v>6.11</v>
      </c>
      <c r="AJ218" s="22">
        <v>13.14</v>
      </c>
      <c r="AK218" s="22">
        <v>13.04</v>
      </c>
      <c r="AL218" s="23">
        <v>13.09</v>
      </c>
      <c r="AM218" s="22">
        <v>4.83</v>
      </c>
      <c r="AN218" s="22">
        <v>4.8</v>
      </c>
      <c r="AO218" s="23">
        <v>4.82</v>
      </c>
      <c r="AP218" s="22">
        <v>8.6300000000000008</v>
      </c>
      <c r="AQ218" s="22">
        <v>8.6300000000000008</v>
      </c>
      <c r="AR218" s="23">
        <v>8.6300000000000008</v>
      </c>
      <c r="AS218" s="22">
        <v>11.44</v>
      </c>
      <c r="AT218" s="22">
        <v>11.25</v>
      </c>
      <c r="AU218" s="23">
        <v>11.35</v>
      </c>
      <c r="AV218" s="22">
        <v>5.81</v>
      </c>
      <c r="AW218" s="22">
        <v>5.8</v>
      </c>
      <c r="AX218" s="23">
        <v>5.81</v>
      </c>
      <c r="AY218" s="22">
        <v>5.23</v>
      </c>
      <c r="AZ218" s="22">
        <v>5.0199999999999996</v>
      </c>
      <c r="BA218" s="23">
        <v>5.13</v>
      </c>
      <c r="BB218" s="22">
        <v>5.68</v>
      </c>
      <c r="BC218" s="22">
        <v>5.65</v>
      </c>
      <c r="BD218" s="23">
        <v>5.67</v>
      </c>
      <c r="BE218" s="22">
        <v>22.02</v>
      </c>
      <c r="BF218" s="22">
        <v>22.01</v>
      </c>
      <c r="BG218" s="23">
        <v>22.02</v>
      </c>
      <c r="BH218" s="22">
        <v>13.69</v>
      </c>
      <c r="BI218" s="22">
        <v>13.69</v>
      </c>
      <c r="BJ218" s="23">
        <v>13.69</v>
      </c>
      <c r="BK218" s="22">
        <v>2.99</v>
      </c>
      <c r="BL218" s="22">
        <v>2.91</v>
      </c>
      <c r="BM218" s="23">
        <v>2.95</v>
      </c>
    </row>
    <row r="219" spans="1:65" s="17" customFormat="1" ht="11.25" customHeight="1" x14ac:dyDescent="0.15">
      <c r="A219" s="82"/>
      <c r="B219" s="21">
        <v>2</v>
      </c>
      <c r="C219" s="24">
        <v>3.94</v>
      </c>
      <c r="D219" s="24">
        <v>3.91</v>
      </c>
      <c r="E219" s="25">
        <v>3.93</v>
      </c>
      <c r="F219" s="24">
        <v>7.29</v>
      </c>
      <c r="G219" s="24">
        <v>7.19</v>
      </c>
      <c r="H219" s="25">
        <v>7.24</v>
      </c>
      <c r="I219" s="24">
        <v>29.66</v>
      </c>
      <c r="J219" s="24">
        <v>29.53</v>
      </c>
      <c r="K219" s="25">
        <v>29.6</v>
      </c>
      <c r="L219" s="24">
        <v>10.38</v>
      </c>
      <c r="M219" s="24">
        <v>10.01</v>
      </c>
      <c r="N219" s="25">
        <v>10.199999999999999</v>
      </c>
      <c r="O219" s="24">
        <v>6.41</v>
      </c>
      <c r="P219" s="24">
        <v>6.38</v>
      </c>
      <c r="Q219" s="25">
        <v>6.4</v>
      </c>
      <c r="R219" s="24">
        <v>6.55</v>
      </c>
      <c r="S219" s="24">
        <v>6.55</v>
      </c>
      <c r="T219" s="25">
        <v>6.55</v>
      </c>
      <c r="U219" s="24">
        <v>8.5500000000000007</v>
      </c>
      <c r="V219" s="24">
        <v>8.5299999999999994</v>
      </c>
      <c r="W219" s="25">
        <v>8.5399999999999991</v>
      </c>
      <c r="X219" s="24">
        <v>7.46</v>
      </c>
      <c r="Y219" s="24">
        <v>7.43</v>
      </c>
      <c r="Z219" s="25">
        <v>7.45</v>
      </c>
      <c r="AA219" s="24">
        <v>16.489999999999998</v>
      </c>
      <c r="AB219" s="24">
        <v>16.48</v>
      </c>
      <c r="AC219" s="25">
        <v>16.489999999999998</v>
      </c>
      <c r="AD219" s="24">
        <v>10.41</v>
      </c>
      <c r="AE219" s="24">
        <v>10.32</v>
      </c>
      <c r="AF219" s="25">
        <v>10.37</v>
      </c>
      <c r="AG219" s="24">
        <v>6.12</v>
      </c>
      <c r="AH219" s="24">
        <v>6.1</v>
      </c>
      <c r="AI219" s="25">
        <v>6.11</v>
      </c>
      <c r="AJ219" s="24">
        <v>13.15</v>
      </c>
      <c r="AK219" s="24">
        <v>13.11</v>
      </c>
      <c r="AL219" s="25">
        <v>13.13</v>
      </c>
      <c r="AM219" s="24">
        <v>4.83</v>
      </c>
      <c r="AN219" s="24">
        <v>4.8</v>
      </c>
      <c r="AO219" s="25">
        <v>4.82</v>
      </c>
      <c r="AP219" s="24">
        <v>8.6300000000000008</v>
      </c>
      <c r="AQ219" s="24">
        <v>8.6300000000000008</v>
      </c>
      <c r="AR219" s="25">
        <v>8.6300000000000008</v>
      </c>
      <c r="AS219" s="24">
        <v>11.44</v>
      </c>
      <c r="AT219" s="24">
        <v>11.23</v>
      </c>
      <c r="AU219" s="25">
        <v>11.34</v>
      </c>
      <c r="AV219" s="24">
        <v>5.81</v>
      </c>
      <c r="AW219" s="24">
        <v>5.8</v>
      </c>
      <c r="AX219" s="25">
        <v>5.81</v>
      </c>
      <c r="AY219" s="24">
        <v>5.23</v>
      </c>
      <c r="AZ219" s="24">
        <v>5.03</v>
      </c>
      <c r="BA219" s="25">
        <v>5.13</v>
      </c>
      <c r="BB219" s="24">
        <v>5.69</v>
      </c>
      <c r="BC219" s="24">
        <v>5.67</v>
      </c>
      <c r="BD219" s="25">
        <v>5.68</v>
      </c>
      <c r="BE219" s="24">
        <v>22.02</v>
      </c>
      <c r="BF219" s="24">
        <v>22.01</v>
      </c>
      <c r="BG219" s="25">
        <v>22.02</v>
      </c>
      <c r="BH219" s="24">
        <v>13.7</v>
      </c>
      <c r="BI219" s="24">
        <v>13.69</v>
      </c>
      <c r="BJ219" s="25">
        <v>13.7</v>
      </c>
      <c r="BK219" s="24">
        <v>2.92</v>
      </c>
      <c r="BL219" s="24">
        <v>2.86</v>
      </c>
      <c r="BM219" s="25">
        <v>2.89</v>
      </c>
    </row>
    <row r="220" spans="1:65" s="17" customFormat="1" ht="11.25" customHeight="1" x14ac:dyDescent="0.15">
      <c r="A220" s="82"/>
      <c r="B220" s="21">
        <v>3</v>
      </c>
      <c r="C220" s="24">
        <v>3.94</v>
      </c>
      <c r="D220" s="24">
        <v>3.91</v>
      </c>
      <c r="E220" s="25">
        <v>3.93</v>
      </c>
      <c r="F220" s="24">
        <v>7.3</v>
      </c>
      <c r="G220" s="24">
        <v>7.2</v>
      </c>
      <c r="H220" s="25">
        <v>7.25</v>
      </c>
      <c r="I220" s="24">
        <v>29.66</v>
      </c>
      <c r="J220" s="24">
        <v>29.53</v>
      </c>
      <c r="K220" s="25">
        <v>29.6</v>
      </c>
      <c r="L220" s="24">
        <v>10.39</v>
      </c>
      <c r="M220" s="24">
        <v>10.02</v>
      </c>
      <c r="N220" s="25">
        <v>10.210000000000001</v>
      </c>
      <c r="O220" s="24">
        <v>6.44</v>
      </c>
      <c r="P220" s="24">
        <v>6.4</v>
      </c>
      <c r="Q220" s="25">
        <v>6.42</v>
      </c>
      <c r="R220" s="24">
        <v>6.55</v>
      </c>
      <c r="S220" s="24">
        <v>6.54</v>
      </c>
      <c r="T220" s="25">
        <v>6.55</v>
      </c>
      <c r="U220" s="24">
        <v>8.56</v>
      </c>
      <c r="V220" s="24">
        <v>8.5500000000000007</v>
      </c>
      <c r="W220" s="25">
        <v>8.56</v>
      </c>
      <c r="X220" s="24">
        <v>7.5</v>
      </c>
      <c r="Y220" s="24">
        <v>7.45</v>
      </c>
      <c r="Z220" s="25">
        <v>7.48</v>
      </c>
      <c r="AA220" s="24">
        <v>16.5</v>
      </c>
      <c r="AB220" s="24">
        <v>16.489999999999998</v>
      </c>
      <c r="AC220" s="25">
        <v>16.5</v>
      </c>
      <c r="AD220" s="24">
        <v>10.71</v>
      </c>
      <c r="AE220" s="24">
        <v>10.41</v>
      </c>
      <c r="AF220" s="25">
        <v>10.56</v>
      </c>
      <c r="AG220" s="24">
        <v>6.12</v>
      </c>
      <c r="AH220" s="24">
        <v>6.1</v>
      </c>
      <c r="AI220" s="25">
        <v>6.11</v>
      </c>
      <c r="AJ220" s="24">
        <v>13.14</v>
      </c>
      <c r="AK220" s="24">
        <v>13.1</v>
      </c>
      <c r="AL220" s="25">
        <v>13.12</v>
      </c>
      <c r="AM220" s="24">
        <v>4.82</v>
      </c>
      <c r="AN220" s="24">
        <v>4.8</v>
      </c>
      <c r="AO220" s="25">
        <v>4.8099999999999996</v>
      </c>
      <c r="AP220" s="24">
        <v>8.6300000000000008</v>
      </c>
      <c r="AQ220" s="24">
        <v>8.6300000000000008</v>
      </c>
      <c r="AR220" s="25">
        <v>8.6300000000000008</v>
      </c>
      <c r="AS220" s="24">
        <v>11.43</v>
      </c>
      <c r="AT220" s="24">
        <v>11.22</v>
      </c>
      <c r="AU220" s="25">
        <v>11.33</v>
      </c>
      <c r="AV220" s="24">
        <v>5.81</v>
      </c>
      <c r="AW220" s="24">
        <v>5.8</v>
      </c>
      <c r="AX220" s="25">
        <v>5.81</v>
      </c>
      <c r="AY220" s="24">
        <v>5.22</v>
      </c>
      <c r="AZ220" s="24">
        <v>5.0199999999999996</v>
      </c>
      <c r="BA220" s="25">
        <v>5.12</v>
      </c>
      <c r="BB220" s="24">
        <v>5.7</v>
      </c>
      <c r="BC220" s="24">
        <v>5.68</v>
      </c>
      <c r="BD220" s="25">
        <v>5.69</v>
      </c>
      <c r="BE220" s="24">
        <v>22.02</v>
      </c>
      <c r="BF220" s="24">
        <v>22</v>
      </c>
      <c r="BG220" s="25">
        <v>22.01</v>
      </c>
      <c r="BH220" s="24">
        <v>13.7</v>
      </c>
      <c r="BI220" s="24">
        <v>13.7</v>
      </c>
      <c r="BJ220" s="25">
        <v>13.7</v>
      </c>
      <c r="BK220" s="24">
        <v>2.97</v>
      </c>
      <c r="BL220" s="24">
        <v>2.9</v>
      </c>
      <c r="BM220" s="25">
        <v>2.94</v>
      </c>
    </row>
    <row r="221" spans="1:65" s="17" customFormat="1" ht="11.25" customHeight="1" x14ac:dyDescent="0.15">
      <c r="A221" s="82"/>
      <c r="B221" s="21">
        <v>4</v>
      </c>
      <c r="C221" s="24">
        <v>3.94</v>
      </c>
      <c r="D221" s="24">
        <v>3.92</v>
      </c>
      <c r="E221" s="25">
        <v>3.93</v>
      </c>
      <c r="F221" s="24">
        <v>7.32</v>
      </c>
      <c r="G221" s="24">
        <v>7.22</v>
      </c>
      <c r="H221" s="25">
        <v>7.27</v>
      </c>
      <c r="I221" s="24">
        <v>29.67</v>
      </c>
      <c r="J221" s="24">
        <v>29.54</v>
      </c>
      <c r="K221" s="25">
        <v>29.61</v>
      </c>
      <c r="L221" s="24">
        <v>10.39</v>
      </c>
      <c r="M221" s="24">
        <v>10.039999999999999</v>
      </c>
      <c r="N221" s="25">
        <v>10.220000000000001</v>
      </c>
      <c r="O221" s="24">
        <v>6.45</v>
      </c>
      <c r="P221" s="24">
        <v>6.41</v>
      </c>
      <c r="Q221" s="25">
        <v>6.43</v>
      </c>
      <c r="R221" s="24">
        <v>6.55</v>
      </c>
      <c r="S221" s="24">
        <v>6.54</v>
      </c>
      <c r="T221" s="25">
        <v>6.55</v>
      </c>
      <c r="U221" s="24">
        <v>8.58</v>
      </c>
      <c r="V221" s="24">
        <v>8.5500000000000007</v>
      </c>
      <c r="W221" s="25">
        <v>8.57</v>
      </c>
      <c r="X221" s="24">
        <v>8.7200000000000006</v>
      </c>
      <c r="Y221" s="24">
        <v>7.53</v>
      </c>
      <c r="Z221" s="25">
        <v>8.1300000000000008</v>
      </c>
      <c r="AA221" s="24">
        <v>16.510000000000002</v>
      </c>
      <c r="AB221" s="24">
        <v>16.5</v>
      </c>
      <c r="AC221" s="25">
        <v>16.510000000000002</v>
      </c>
      <c r="AD221" s="24">
        <v>10.68</v>
      </c>
      <c r="AE221" s="24">
        <v>10.54</v>
      </c>
      <c r="AF221" s="25">
        <v>10.61</v>
      </c>
      <c r="AG221" s="24">
        <v>6.13</v>
      </c>
      <c r="AH221" s="24">
        <v>6.11</v>
      </c>
      <c r="AI221" s="25">
        <v>6.12</v>
      </c>
      <c r="AJ221" s="24">
        <v>13.13</v>
      </c>
      <c r="AK221" s="24">
        <v>13.09</v>
      </c>
      <c r="AL221" s="25">
        <v>13.11</v>
      </c>
      <c r="AM221" s="24">
        <v>4.82</v>
      </c>
      <c r="AN221" s="24">
        <v>4.8</v>
      </c>
      <c r="AO221" s="25">
        <v>4.8099999999999996</v>
      </c>
      <c r="AP221" s="24">
        <v>8.6300000000000008</v>
      </c>
      <c r="AQ221" s="24">
        <v>8.6300000000000008</v>
      </c>
      <c r="AR221" s="25">
        <v>8.6300000000000008</v>
      </c>
      <c r="AS221" s="24">
        <v>11.44</v>
      </c>
      <c r="AT221" s="24">
        <v>11.24</v>
      </c>
      <c r="AU221" s="25">
        <v>11.34</v>
      </c>
      <c r="AV221" s="24">
        <v>5.81</v>
      </c>
      <c r="AW221" s="24">
        <v>5.81</v>
      </c>
      <c r="AX221" s="25">
        <v>5.81</v>
      </c>
      <c r="AY221" s="24">
        <v>5.23</v>
      </c>
      <c r="AZ221" s="24">
        <v>5.03</v>
      </c>
      <c r="BA221" s="25">
        <v>5.13</v>
      </c>
      <c r="BB221" s="24">
        <v>5.71</v>
      </c>
      <c r="BC221" s="24">
        <v>5.7</v>
      </c>
      <c r="BD221" s="25">
        <v>5.71</v>
      </c>
      <c r="BE221" s="24">
        <v>22.01</v>
      </c>
      <c r="BF221" s="24">
        <v>22</v>
      </c>
      <c r="BG221" s="25">
        <v>22.01</v>
      </c>
      <c r="BH221" s="24">
        <v>13.7</v>
      </c>
      <c r="BI221" s="24">
        <v>13.7</v>
      </c>
      <c r="BJ221" s="25">
        <v>13.7</v>
      </c>
      <c r="BK221" s="24">
        <v>2.92</v>
      </c>
      <c r="BL221" s="24">
        <v>2.85</v>
      </c>
      <c r="BM221" s="25">
        <v>2.89</v>
      </c>
    </row>
    <row r="222" spans="1:65" s="17" customFormat="1" ht="11.25" customHeight="1" x14ac:dyDescent="0.15">
      <c r="A222" s="82"/>
      <c r="B222" s="21">
        <v>5</v>
      </c>
      <c r="C222" s="24">
        <v>3.95</v>
      </c>
      <c r="D222" s="24">
        <v>3.93</v>
      </c>
      <c r="E222" s="25">
        <v>3.94</v>
      </c>
      <c r="F222" s="24">
        <v>7.32</v>
      </c>
      <c r="G222" s="24">
        <v>7.23</v>
      </c>
      <c r="H222" s="25">
        <v>7.28</v>
      </c>
      <c r="I222" s="24">
        <v>29.66</v>
      </c>
      <c r="J222" s="24">
        <v>29.5</v>
      </c>
      <c r="K222" s="25">
        <v>29.58</v>
      </c>
      <c r="L222" s="24">
        <v>10.4</v>
      </c>
      <c r="M222" s="24">
        <v>10.029999999999999</v>
      </c>
      <c r="N222" s="25">
        <v>10.220000000000001</v>
      </c>
      <c r="O222" s="24">
        <v>6.46</v>
      </c>
      <c r="P222" s="24">
        <v>6.42</v>
      </c>
      <c r="Q222" s="25">
        <v>6.44</v>
      </c>
      <c r="R222" s="24">
        <v>6.56</v>
      </c>
      <c r="S222" s="24">
        <v>6.55</v>
      </c>
      <c r="T222" s="25">
        <v>6.56</v>
      </c>
      <c r="U222" s="24">
        <v>8.59</v>
      </c>
      <c r="V222" s="24">
        <v>8.58</v>
      </c>
      <c r="W222" s="25">
        <v>8.59</v>
      </c>
      <c r="X222" s="24">
        <v>7.77</v>
      </c>
      <c r="Y222" s="24">
        <v>7.68</v>
      </c>
      <c r="Z222" s="25">
        <v>7.73</v>
      </c>
      <c r="AA222" s="24">
        <v>16.52</v>
      </c>
      <c r="AB222" s="24">
        <v>16.510000000000002</v>
      </c>
      <c r="AC222" s="25">
        <v>16.52</v>
      </c>
      <c r="AD222" s="24">
        <v>10.67</v>
      </c>
      <c r="AE222" s="24">
        <v>10.52</v>
      </c>
      <c r="AF222" s="25">
        <v>10.6</v>
      </c>
      <c r="AG222" s="24">
        <v>6.13</v>
      </c>
      <c r="AH222" s="24">
        <v>6.12</v>
      </c>
      <c r="AI222" s="25">
        <v>6.13</v>
      </c>
      <c r="AJ222" s="24">
        <v>13.13</v>
      </c>
      <c r="AK222" s="24">
        <v>13.08</v>
      </c>
      <c r="AL222" s="25">
        <v>13.11</v>
      </c>
      <c r="AM222" s="24">
        <v>4.82</v>
      </c>
      <c r="AN222" s="24">
        <v>4.8</v>
      </c>
      <c r="AO222" s="25">
        <v>4.8099999999999996</v>
      </c>
      <c r="AP222" s="24">
        <v>8.6300000000000008</v>
      </c>
      <c r="AQ222" s="24">
        <v>8.6199999999999992</v>
      </c>
      <c r="AR222" s="25">
        <v>8.6300000000000008</v>
      </c>
      <c r="AS222" s="24">
        <v>11.46</v>
      </c>
      <c r="AT222" s="24">
        <v>11.27</v>
      </c>
      <c r="AU222" s="25">
        <v>11.37</v>
      </c>
      <c r="AV222" s="24">
        <v>5.81</v>
      </c>
      <c r="AW222" s="24">
        <v>5.81</v>
      </c>
      <c r="AX222" s="25">
        <v>5.81</v>
      </c>
      <c r="AY222" s="24">
        <v>5.22</v>
      </c>
      <c r="AZ222" s="24">
        <v>5.04</v>
      </c>
      <c r="BA222" s="25">
        <v>5.13</v>
      </c>
      <c r="BB222" s="24">
        <v>5.71</v>
      </c>
      <c r="BC222" s="24">
        <v>5.66</v>
      </c>
      <c r="BD222" s="25">
        <v>5.69</v>
      </c>
      <c r="BE222" s="24">
        <v>22.01</v>
      </c>
      <c r="BF222" s="24">
        <v>22.01</v>
      </c>
      <c r="BG222" s="25">
        <v>22.01</v>
      </c>
      <c r="BH222" s="24">
        <v>13.71</v>
      </c>
      <c r="BI222" s="24">
        <v>13.7</v>
      </c>
      <c r="BJ222" s="25">
        <v>13.71</v>
      </c>
      <c r="BK222" s="24">
        <v>2.99</v>
      </c>
      <c r="BL222" s="24">
        <v>2.92</v>
      </c>
      <c r="BM222" s="25">
        <v>2.96</v>
      </c>
    </row>
    <row r="223" spans="1:65" s="17" customFormat="1" ht="11.25" customHeight="1" x14ac:dyDescent="0.15">
      <c r="A223" s="82"/>
      <c r="B223" s="21">
        <v>6</v>
      </c>
      <c r="C223" s="24">
        <v>3.94</v>
      </c>
      <c r="D223" s="24">
        <v>3.93</v>
      </c>
      <c r="E223" s="25">
        <v>3.94</v>
      </c>
      <c r="F223" s="24">
        <v>7.31</v>
      </c>
      <c r="G223" s="24">
        <v>7.23</v>
      </c>
      <c r="H223" s="25">
        <v>7.27</v>
      </c>
      <c r="I223" s="24">
        <v>29.64</v>
      </c>
      <c r="J223" s="24">
        <v>29.53</v>
      </c>
      <c r="K223" s="25">
        <v>29.59</v>
      </c>
      <c r="L223" s="24">
        <v>10.4</v>
      </c>
      <c r="M223" s="24">
        <v>10.039999999999999</v>
      </c>
      <c r="N223" s="25">
        <v>10.220000000000001</v>
      </c>
      <c r="O223" s="24">
        <v>6.46</v>
      </c>
      <c r="P223" s="24">
        <v>6.42</v>
      </c>
      <c r="Q223" s="25">
        <v>6.44</v>
      </c>
      <c r="R223" s="24">
        <v>6.56</v>
      </c>
      <c r="S223" s="24">
        <v>6.55</v>
      </c>
      <c r="T223" s="25">
        <v>6.56</v>
      </c>
      <c r="U223" s="24">
        <v>8.59</v>
      </c>
      <c r="V223" s="24">
        <v>8.58</v>
      </c>
      <c r="W223" s="25">
        <v>8.59</v>
      </c>
      <c r="X223" s="24">
        <v>8.82</v>
      </c>
      <c r="Y223" s="24">
        <v>7.69</v>
      </c>
      <c r="Z223" s="25">
        <v>8.26</v>
      </c>
      <c r="AA223" s="24">
        <v>16.54</v>
      </c>
      <c r="AB223" s="24">
        <v>16.52</v>
      </c>
      <c r="AC223" s="25">
        <v>16.53</v>
      </c>
      <c r="AD223" s="24">
        <v>10.66</v>
      </c>
      <c r="AE223" s="24">
        <v>10.58</v>
      </c>
      <c r="AF223" s="25">
        <v>10.62</v>
      </c>
      <c r="AG223" s="24">
        <v>6.13</v>
      </c>
      <c r="AH223" s="24">
        <v>6.12</v>
      </c>
      <c r="AI223" s="25">
        <v>6.13</v>
      </c>
      <c r="AJ223" s="24">
        <v>13.1</v>
      </c>
      <c r="AK223" s="24">
        <v>13.04</v>
      </c>
      <c r="AL223" s="25">
        <v>13.07</v>
      </c>
      <c r="AM223" s="24">
        <v>4.82</v>
      </c>
      <c r="AN223" s="24">
        <v>4.8</v>
      </c>
      <c r="AO223" s="25">
        <v>4.8099999999999996</v>
      </c>
      <c r="AP223" s="24">
        <v>8.6300000000000008</v>
      </c>
      <c r="AQ223" s="24">
        <v>8.6199999999999992</v>
      </c>
      <c r="AR223" s="25">
        <v>8.6300000000000008</v>
      </c>
      <c r="AS223" s="24">
        <v>11.44</v>
      </c>
      <c r="AT223" s="24">
        <v>11.29</v>
      </c>
      <c r="AU223" s="25">
        <v>11.37</v>
      </c>
      <c r="AV223" s="24">
        <v>5.81</v>
      </c>
      <c r="AW223" s="24">
        <v>5.81</v>
      </c>
      <c r="AX223" s="25">
        <v>5.81</v>
      </c>
      <c r="AY223" s="24">
        <v>5.2</v>
      </c>
      <c r="AZ223" s="24">
        <v>5.05</v>
      </c>
      <c r="BA223" s="25">
        <v>5.13</v>
      </c>
      <c r="BB223" s="24">
        <v>5.66</v>
      </c>
      <c r="BC223" s="24">
        <v>5.63</v>
      </c>
      <c r="BD223" s="25">
        <v>5.65</v>
      </c>
      <c r="BE223" s="24">
        <v>22.01</v>
      </c>
      <c r="BF223" s="24">
        <v>22</v>
      </c>
      <c r="BG223" s="25">
        <v>22.01</v>
      </c>
      <c r="BH223" s="24">
        <v>13.71</v>
      </c>
      <c r="BI223" s="24">
        <v>13.71</v>
      </c>
      <c r="BJ223" s="25">
        <v>13.71</v>
      </c>
      <c r="BK223" s="24">
        <v>2.95</v>
      </c>
      <c r="BL223" s="24">
        <v>2.88</v>
      </c>
      <c r="BM223" s="25">
        <v>2.92</v>
      </c>
    </row>
    <row r="224" spans="1:65" s="17" customFormat="1" ht="11.25" customHeight="1" x14ac:dyDescent="0.15">
      <c r="A224" s="82"/>
      <c r="B224" s="21">
        <v>7</v>
      </c>
      <c r="C224" s="24">
        <v>3.93</v>
      </c>
      <c r="D224" s="24">
        <v>3.9</v>
      </c>
      <c r="E224" s="25">
        <v>3.92</v>
      </c>
      <c r="F224" s="24">
        <v>7.31</v>
      </c>
      <c r="G224" s="24">
        <v>7.23</v>
      </c>
      <c r="H224" s="25">
        <v>7.27</v>
      </c>
      <c r="I224" s="24">
        <v>29.63</v>
      </c>
      <c r="J224" s="24">
        <v>29.53</v>
      </c>
      <c r="K224" s="25">
        <v>29.58</v>
      </c>
      <c r="L224" s="24">
        <v>10.11</v>
      </c>
      <c r="M224" s="24">
        <v>9.98</v>
      </c>
      <c r="N224" s="25">
        <v>10.050000000000001</v>
      </c>
      <c r="O224" s="24">
        <v>6.46</v>
      </c>
      <c r="P224" s="24">
        <v>6.43</v>
      </c>
      <c r="Q224" s="25">
        <v>6.45</v>
      </c>
      <c r="R224" s="24">
        <v>6.56</v>
      </c>
      <c r="S224" s="24">
        <v>6.56</v>
      </c>
      <c r="T224" s="25">
        <v>6.56</v>
      </c>
      <c r="U224" s="24">
        <v>8.58</v>
      </c>
      <c r="V224" s="24">
        <v>8.57</v>
      </c>
      <c r="W224" s="25">
        <v>8.58</v>
      </c>
      <c r="X224" s="24">
        <v>7.81</v>
      </c>
      <c r="Y224" s="24">
        <v>7.7</v>
      </c>
      <c r="Z224" s="25">
        <v>7.76</v>
      </c>
      <c r="AA224" s="24">
        <v>16.55</v>
      </c>
      <c r="AB224" s="24">
        <v>16.54</v>
      </c>
      <c r="AC224" s="25">
        <v>16.55</v>
      </c>
      <c r="AD224" s="24">
        <v>10.69</v>
      </c>
      <c r="AE224" s="24">
        <v>10.52</v>
      </c>
      <c r="AF224" s="25">
        <v>10.61</v>
      </c>
      <c r="AG224" s="24">
        <v>6.14</v>
      </c>
      <c r="AH224" s="24">
        <v>6.13</v>
      </c>
      <c r="AI224" s="25">
        <v>6.14</v>
      </c>
      <c r="AJ224" s="24">
        <v>13.11</v>
      </c>
      <c r="AK224" s="24">
        <v>13.03</v>
      </c>
      <c r="AL224" s="25">
        <v>13.07</v>
      </c>
      <c r="AM224" s="24">
        <v>4.8099999999999996</v>
      </c>
      <c r="AN224" s="24">
        <v>4.79</v>
      </c>
      <c r="AO224" s="25">
        <v>4.8</v>
      </c>
      <c r="AP224" s="24">
        <v>8.6300000000000008</v>
      </c>
      <c r="AQ224" s="24">
        <v>8.6199999999999992</v>
      </c>
      <c r="AR224" s="25">
        <v>8.6300000000000008</v>
      </c>
      <c r="AS224" s="24">
        <v>11.43</v>
      </c>
      <c r="AT224" s="24">
        <v>11.31</v>
      </c>
      <c r="AU224" s="25">
        <v>11.37</v>
      </c>
      <c r="AV224" s="24">
        <v>5.81</v>
      </c>
      <c r="AW224" s="24">
        <v>5.81</v>
      </c>
      <c r="AX224" s="25">
        <v>5.81</v>
      </c>
      <c r="AY224" s="24">
        <v>5.18</v>
      </c>
      <c r="AZ224" s="24">
        <v>5.0599999999999996</v>
      </c>
      <c r="BA224" s="25">
        <v>5.12</v>
      </c>
      <c r="BB224" s="24">
        <v>5.63</v>
      </c>
      <c r="BC224" s="24">
        <v>5.62</v>
      </c>
      <c r="BD224" s="25">
        <v>5.63</v>
      </c>
      <c r="BE224" s="24">
        <v>22</v>
      </c>
      <c r="BF224" s="24">
        <v>22</v>
      </c>
      <c r="BG224" s="25">
        <v>22</v>
      </c>
      <c r="BH224" s="24">
        <v>13.71</v>
      </c>
      <c r="BI224" s="24">
        <v>13.71</v>
      </c>
      <c r="BJ224" s="25">
        <v>13.71</v>
      </c>
      <c r="BK224" s="24">
        <v>3</v>
      </c>
      <c r="BL224" s="24">
        <v>2.94</v>
      </c>
      <c r="BM224" s="25">
        <v>2.97</v>
      </c>
    </row>
    <row r="225" spans="1:65" s="17" customFormat="1" ht="11.25" customHeight="1" x14ac:dyDescent="0.15">
      <c r="A225" s="82"/>
      <c r="B225" s="21">
        <v>8</v>
      </c>
      <c r="C225" s="24">
        <v>3.91</v>
      </c>
      <c r="D225" s="24">
        <v>3.9</v>
      </c>
      <c r="E225" s="25">
        <v>3.91</v>
      </c>
      <c r="F225" s="24">
        <v>7.29</v>
      </c>
      <c r="G225" s="24">
        <v>7.22</v>
      </c>
      <c r="H225" s="25">
        <v>7.26</v>
      </c>
      <c r="I225" s="24">
        <v>29.61</v>
      </c>
      <c r="J225" s="24">
        <v>29.53</v>
      </c>
      <c r="K225" s="25">
        <v>29.57</v>
      </c>
      <c r="L225" s="24">
        <v>10.31</v>
      </c>
      <c r="M225" s="24">
        <v>9.9600000000000009</v>
      </c>
      <c r="N225" s="25">
        <v>10.14</v>
      </c>
      <c r="O225" s="24">
        <v>6.46</v>
      </c>
      <c r="P225" s="24">
        <v>6.4</v>
      </c>
      <c r="Q225" s="25">
        <v>6.43</v>
      </c>
      <c r="R225" s="24">
        <v>6.56</v>
      </c>
      <c r="S225" s="24">
        <v>6.55</v>
      </c>
      <c r="T225" s="25">
        <v>6.56</v>
      </c>
      <c r="U225" s="24">
        <v>8.6</v>
      </c>
      <c r="V225" s="24">
        <v>8.57</v>
      </c>
      <c r="W225" s="25">
        <v>8.59</v>
      </c>
      <c r="X225" s="24">
        <v>8.9499999999999993</v>
      </c>
      <c r="Y225" s="24">
        <v>7.7</v>
      </c>
      <c r="Z225" s="25">
        <v>8.33</v>
      </c>
      <c r="AA225" s="24">
        <v>16.57</v>
      </c>
      <c r="AB225" s="24">
        <v>16.55</v>
      </c>
      <c r="AC225" s="25">
        <v>16.559999999999999</v>
      </c>
      <c r="AD225" s="24">
        <v>10.88</v>
      </c>
      <c r="AE225" s="24">
        <v>10.65</v>
      </c>
      <c r="AF225" s="25">
        <v>10.77</v>
      </c>
      <c r="AG225" s="24">
        <v>6.14</v>
      </c>
      <c r="AH225" s="24">
        <v>6.14</v>
      </c>
      <c r="AI225" s="25">
        <v>6.14</v>
      </c>
      <c r="AJ225" s="24">
        <v>13.1</v>
      </c>
      <c r="AK225" s="24">
        <v>13.06</v>
      </c>
      <c r="AL225" s="25">
        <v>13.08</v>
      </c>
      <c r="AM225" s="24">
        <v>4.8099999999999996</v>
      </c>
      <c r="AN225" s="24">
        <v>4.79</v>
      </c>
      <c r="AO225" s="25">
        <v>4.8</v>
      </c>
      <c r="AP225" s="24">
        <v>8.6300000000000008</v>
      </c>
      <c r="AQ225" s="24">
        <v>8.6300000000000008</v>
      </c>
      <c r="AR225" s="25">
        <v>8.6300000000000008</v>
      </c>
      <c r="AS225" s="24">
        <v>11.41</v>
      </c>
      <c r="AT225" s="24">
        <v>11.32</v>
      </c>
      <c r="AU225" s="25">
        <v>11.37</v>
      </c>
      <c r="AV225" s="24">
        <v>5.81</v>
      </c>
      <c r="AW225" s="24">
        <v>5.81</v>
      </c>
      <c r="AX225" s="25">
        <v>5.81</v>
      </c>
      <c r="AY225" s="24">
        <v>5.15</v>
      </c>
      <c r="AZ225" s="24">
        <v>5.0599999999999996</v>
      </c>
      <c r="BA225" s="25">
        <v>5.1100000000000003</v>
      </c>
      <c r="BB225" s="24">
        <v>5.63</v>
      </c>
      <c r="BC225" s="24">
        <v>5.61</v>
      </c>
      <c r="BD225" s="25">
        <v>5.62</v>
      </c>
      <c r="BE225" s="24">
        <v>22</v>
      </c>
      <c r="BF225" s="24">
        <v>21.99</v>
      </c>
      <c r="BG225" s="25">
        <v>22</v>
      </c>
      <c r="BH225" s="24">
        <v>13.72</v>
      </c>
      <c r="BI225" s="24">
        <v>13.71</v>
      </c>
      <c r="BJ225" s="25">
        <v>13.72</v>
      </c>
      <c r="BK225" s="24">
        <v>2.95</v>
      </c>
      <c r="BL225" s="24">
        <v>2.9</v>
      </c>
      <c r="BM225" s="25">
        <v>2.93</v>
      </c>
    </row>
    <row r="226" spans="1:65" s="17" customFormat="1" ht="11.25" customHeight="1" x14ac:dyDescent="0.15">
      <c r="A226" s="82"/>
      <c r="B226" s="21">
        <v>9</v>
      </c>
      <c r="C226" s="24">
        <v>3.91</v>
      </c>
      <c r="D226" s="24">
        <v>3.9</v>
      </c>
      <c r="E226" s="25">
        <v>3.91</v>
      </c>
      <c r="F226" s="24">
        <v>7.3</v>
      </c>
      <c r="G226" s="24">
        <v>7.25</v>
      </c>
      <c r="H226" s="25">
        <v>7.28</v>
      </c>
      <c r="I226" s="24">
        <v>29.6</v>
      </c>
      <c r="J226" s="24">
        <v>29.54</v>
      </c>
      <c r="K226" s="25">
        <v>29.57</v>
      </c>
      <c r="L226" s="24">
        <v>10.28</v>
      </c>
      <c r="M226" s="24">
        <v>9.9600000000000009</v>
      </c>
      <c r="N226" s="25">
        <v>10.119999999999999</v>
      </c>
      <c r="O226" s="24">
        <v>6.47</v>
      </c>
      <c r="P226" s="24">
        <v>6.42</v>
      </c>
      <c r="Q226" s="25">
        <v>6.45</v>
      </c>
      <c r="R226" s="24">
        <v>6.57</v>
      </c>
      <c r="S226" s="24">
        <v>6.56</v>
      </c>
      <c r="T226" s="25">
        <v>6.57</v>
      </c>
      <c r="U226" s="24">
        <v>8.64</v>
      </c>
      <c r="V226" s="24">
        <v>8.6</v>
      </c>
      <c r="W226" s="25">
        <v>8.6199999999999992</v>
      </c>
      <c r="X226" s="24">
        <v>7.91</v>
      </c>
      <c r="Y226" s="24">
        <v>7.84</v>
      </c>
      <c r="Z226" s="25">
        <v>7.88</v>
      </c>
      <c r="AA226" s="24">
        <v>16.579999999999998</v>
      </c>
      <c r="AB226" s="24">
        <v>16.57</v>
      </c>
      <c r="AC226" s="25">
        <v>16.579999999999998</v>
      </c>
      <c r="AD226" s="24">
        <v>10.94</v>
      </c>
      <c r="AE226" s="24">
        <v>10.78</v>
      </c>
      <c r="AF226" s="25">
        <v>10.86</v>
      </c>
      <c r="AG226" s="24">
        <v>6.15</v>
      </c>
      <c r="AH226" s="24">
        <v>6.14</v>
      </c>
      <c r="AI226" s="25">
        <v>6.15</v>
      </c>
      <c r="AJ226" s="24">
        <v>13.34</v>
      </c>
      <c r="AK226" s="24">
        <v>13.09</v>
      </c>
      <c r="AL226" s="25">
        <v>13.22</v>
      </c>
      <c r="AM226" s="24">
        <v>4.8</v>
      </c>
      <c r="AN226" s="24">
        <v>4.79</v>
      </c>
      <c r="AO226" s="25">
        <v>4.8</v>
      </c>
      <c r="AP226" s="24">
        <v>8.6300000000000008</v>
      </c>
      <c r="AQ226" s="24">
        <v>8.6300000000000008</v>
      </c>
      <c r="AR226" s="25">
        <v>8.6300000000000008</v>
      </c>
      <c r="AS226" s="24">
        <v>11.4</v>
      </c>
      <c r="AT226" s="24">
        <v>11.32</v>
      </c>
      <c r="AU226" s="25">
        <v>11.36</v>
      </c>
      <c r="AV226" s="24">
        <v>5.81</v>
      </c>
      <c r="AW226" s="24">
        <v>5.81</v>
      </c>
      <c r="AX226" s="25">
        <v>5.81</v>
      </c>
      <c r="AY226" s="24">
        <v>5.14</v>
      </c>
      <c r="AZ226" s="24">
        <v>5.07</v>
      </c>
      <c r="BA226" s="25">
        <v>5.1100000000000003</v>
      </c>
      <c r="BB226" s="24">
        <v>5.65</v>
      </c>
      <c r="BC226" s="24">
        <v>5.63</v>
      </c>
      <c r="BD226" s="25">
        <v>5.64</v>
      </c>
      <c r="BE226" s="24">
        <v>22</v>
      </c>
      <c r="BF226" s="24">
        <v>22</v>
      </c>
      <c r="BG226" s="25">
        <v>22</v>
      </c>
      <c r="BH226" s="24">
        <v>13.72</v>
      </c>
      <c r="BI226" s="24">
        <v>13.72</v>
      </c>
      <c r="BJ226" s="25">
        <v>13.72</v>
      </c>
      <c r="BK226" s="24">
        <v>3</v>
      </c>
      <c r="BL226" s="24">
        <v>2.95</v>
      </c>
      <c r="BM226" s="25">
        <v>2.98</v>
      </c>
    </row>
    <row r="227" spans="1:65" s="17" customFormat="1" ht="11.25" customHeight="1" x14ac:dyDescent="0.15">
      <c r="A227" s="82"/>
      <c r="B227" s="26">
        <v>10</v>
      </c>
      <c r="C227" s="27">
        <v>3.92</v>
      </c>
      <c r="D227" s="27">
        <v>3.9</v>
      </c>
      <c r="E227" s="28">
        <v>3.91</v>
      </c>
      <c r="F227" s="27">
        <v>7.32</v>
      </c>
      <c r="G227" s="27">
        <v>7.26</v>
      </c>
      <c r="H227" s="28">
        <v>7.29</v>
      </c>
      <c r="I227" s="27">
        <v>29.62</v>
      </c>
      <c r="J227" s="27">
        <v>29.55</v>
      </c>
      <c r="K227" s="28">
        <v>29.59</v>
      </c>
      <c r="L227" s="27">
        <v>10</v>
      </c>
      <c r="M227" s="27">
        <v>9.9600000000000009</v>
      </c>
      <c r="N227" s="28">
        <v>9.98</v>
      </c>
      <c r="O227" s="27">
        <v>6.49</v>
      </c>
      <c r="P227" s="27">
        <v>6.46</v>
      </c>
      <c r="Q227" s="28">
        <v>6.48</v>
      </c>
      <c r="R227" s="27">
        <v>6.58</v>
      </c>
      <c r="S227" s="27">
        <v>6.56</v>
      </c>
      <c r="T227" s="28">
        <v>6.57</v>
      </c>
      <c r="U227" s="27">
        <v>8.64</v>
      </c>
      <c r="V227" s="27">
        <v>8.6199999999999992</v>
      </c>
      <c r="W227" s="28">
        <v>8.6300000000000008</v>
      </c>
      <c r="X227" s="27">
        <v>8.5</v>
      </c>
      <c r="Y227" s="27">
        <v>7.84</v>
      </c>
      <c r="Z227" s="28">
        <v>8.17</v>
      </c>
      <c r="AA227" s="27">
        <v>16.61</v>
      </c>
      <c r="AB227" s="27">
        <v>16.579999999999998</v>
      </c>
      <c r="AC227" s="28">
        <v>16.600000000000001</v>
      </c>
      <c r="AD227" s="27">
        <v>10.94</v>
      </c>
      <c r="AE227" s="27">
        <v>10.82</v>
      </c>
      <c r="AF227" s="28">
        <v>10.88</v>
      </c>
      <c r="AG227" s="27">
        <v>6.16</v>
      </c>
      <c r="AH227" s="27">
        <v>6.15</v>
      </c>
      <c r="AI227" s="28">
        <v>6.16</v>
      </c>
      <c r="AJ227" s="27">
        <v>13.54</v>
      </c>
      <c r="AK227" s="27">
        <v>13.33</v>
      </c>
      <c r="AL227" s="28">
        <v>13.44</v>
      </c>
      <c r="AM227" s="27">
        <v>4.8099999999999996</v>
      </c>
      <c r="AN227" s="27">
        <v>4.8</v>
      </c>
      <c r="AO227" s="28">
        <v>4.8099999999999996</v>
      </c>
      <c r="AP227" s="27">
        <v>8.6300000000000008</v>
      </c>
      <c r="AQ227" s="27">
        <v>8.6199999999999992</v>
      </c>
      <c r="AR227" s="28">
        <v>8.6300000000000008</v>
      </c>
      <c r="AS227" s="27">
        <v>11.41</v>
      </c>
      <c r="AT227" s="27">
        <v>11.33</v>
      </c>
      <c r="AU227" s="28">
        <v>11.37</v>
      </c>
      <c r="AV227" s="27">
        <v>5.81</v>
      </c>
      <c r="AW227" s="27">
        <v>5.81</v>
      </c>
      <c r="AX227" s="28">
        <v>5.81</v>
      </c>
      <c r="AY227" s="27">
        <v>5.15</v>
      </c>
      <c r="AZ227" s="27">
        <v>5.07</v>
      </c>
      <c r="BA227" s="28">
        <v>5.1100000000000003</v>
      </c>
      <c r="BB227" s="27">
        <v>5.66</v>
      </c>
      <c r="BC227" s="27">
        <v>5.64</v>
      </c>
      <c r="BD227" s="28">
        <v>5.65</v>
      </c>
      <c r="BE227" s="27">
        <v>22</v>
      </c>
      <c r="BF227" s="27">
        <v>21.99</v>
      </c>
      <c r="BG227" s="28">
        <v>22</v>
      </c>
      <c r="BH227" s="27">
        <v>13.72</v>
      </c>
      <c r="BI227" s="27">
        <v>13.72</v>
      </c>
      <c r="BJ227" s="28">
        <v>13.72</v>
      </c>
      <c r="BK227" s="27">
        <v>2.98</v>
      </c>
      <c r="BL227" s="27">
        <v>2.94</v>
      </c>
      <c r="BM227" s="25">
        <v>2.96</v>
      </c>
    </row>
    <row r="228" spans="1:65" s="17" customFormat="1" ht="11.25" customHeight="1" x14ac:dyDescent="0.15">
      <c r="A228" s="82"/>
      <c r="B228" s="29">
        <v>11</v>
      </c>
      <c r="C228" s="22">
        <v>3.92</v>
      </c>
      <c r="D228" s="22">
        <v>3.9</v>
      </c>
      <c r="E228" s="23">
        <v>3.91</v>
      </c>
      <c r="F228" s="22">
        <v>7.33</v>
      </c>
      <c r="G228" s="22">
        <v>7.27</v>
      </c>
      <c r="H228" s="23">
        <v>7.3</v>
      </c>
      <c r="I228" s="22">
        <v>29.62</v>
      </c>
      <c r="J228" s="22">
        <v>29.55</v>
      </c>
      <c r="K228" s="23">
        <v>29.59</v>
      </c>
      <c r="L228" s="22">
        <v>10</v>
      </c>
      <c r="M228" s="22">
        <v>9.98</v>
      </c>
      <c r="N228" s="23">
        <v>9.99</v>
      </c>
      <c r="O228" s="22">
        <v>6.5</v>
      </c>
      <c r="P228" s="22">
        <v>6.46</v>
      </c>
      <c r="Q228" s="23">
        <v>6.48</v>
      </c>
      <c r="R228" s="22">
        <v>6.59</v>
      </c>
      <c r="S228" s="22">
        <v>6.58</v>
      </c>
      <c r="T228" s="23">
        <v>6.59</v>
      </c>
      <c r="U228" s="22">
        <v>8.64</v>
      </c>
      <c r="V228" s="22">
        <v>8.6300000000000008</v>
      </c>
      <c r="W228" s="23">
        <v>8.64</v>
      </c>
      <c r="X228" s="22">
        <v>9.06</v>
      </c>
      <c r="Y228" s="22">
        <v>7.85</v>
      </c>
      <c r="Z228" s="23">
        <v>8.4600000000000009</v>
      </c>
      <c r="AA228" s="22">
        <v>16.63</v>
      </c>
      <c r="AB228" s="22">
        <v>16.61</v>
      </c>
      <c r="AC228" s="23">
        <v>16.62</v>
      </c>
      <c r="AD228" s="22">
        <v>11.14</v>
      </c>
      <c r="AE228" s="22">
        <v>10.94</v>
      </c>
      <c r="AF228" s="23">
        <v>11.04</v>
      </c>
      <c r="AG228" s="22">
        <v>6.17</v>
      </c>
      <c r="AH228" s="22">
        <v>6.16</v>
      </c>
      <c r="AI228" s="23">
        <v>6.17</v>
      </c>
      <c r="AJ228" s="22">
        <v>13.69</v>
      </c>
      <c r="AK228" s="22">
        <v>13.43</v>
      </c>
      <c r="AL228" s="23">
        <v>13.56</v>
      </c>
      <c r="AM228" s="22">
        <v>4.8099999999999996</v>
      </c>
      <c r="AN228" s="22">
        <v>4.79</v>
      </c>
      <c r="AO228" s="23">
        <v>4.8</v>
      </c>
      <c r="AP228" s="22">
        <v>8.6300000000000008</v>
      </c>
      <c r="AQ228" s="22">
        <v>8.6199999999999992</v>
      </c>
      <c r="AR228" s="23">
        <v>8.6300000000000008</v>
      </c>
      <c r="AS228" s="22">
        <v>11.42</v>
      </c>
      <c r="AT228" s="22">
        <v>11.33</v>
      </c>
      <c r="AU228" s="23">
        <v>11.38</v>
      </c>
      <c r="AV228" s="22">
        <v>5.81</v>
      </c>
      <c r="AW228" s="22">
        <v>5.81</v>
      </c>
      <c r="AX228" s="23">
        <v>5.81</v>
      </c>
      <c r="AY228" s="22">
        <v>5.16</v>
      </c>
      <c r="AZ228" s="22">
        <v>5.08</v>
      </c>
      <c r="BA228" s="23">
        <v>5.12</v>
      </c>
      <c r="BB228" s="22">
        <v>5.66</v>
      </c>
      <c r="BC228" s="22">
        <v>5.65</v>
      </c>
      <c r="BD228" s="23">
        <v>5.66</v>
      </c>
      <c r="BE228" s="22">
        <v>21.99</v>
      </c>
      <c r="BF228" s="22">
        <v>21.99</v>
      </c>
      <c r="BG228" s="23">
        <v>21.99</v>
      </c>
      <c r="BH228" s="22">
        <v>13.73</v>
      </c>
      <c r="BI228" s="22">
        <v>13.72</v>
      </c>
      <c r="BJ228" s="23">
        <v>13.73</v>
      </c>
      <c r="BK228" s="22">
        <v>3.03</v>
      </c>
      <c r="BL228" s="22">
        <v>2.97</v>
      </c>
      <c r="BM228" s="23">
        <v>3</v>
      </c>
    </row>
    <row r="229" spans="1:65" s="17" customFormat="1" ht="11.25" customHeight="1" x14ac:dyDescent="0.15">
      <c r="A229" s="82"/>
      <c r="B229" s="21">
        <v>12</v>
      </c>
      <c r="C229" s="24">
        <v>3.91</v>
      </c>
      <c r="D229" s="24">
        <v>3.9</v>
      </c>
      <c r="E229" s="25">
        <v>3.91</v>
      </c>
      <c r="F229" s="24">
        <v>7.33</v>
      </c>
      <c r="G229" s="24">
        <v>7.26</v>
      </c>
      <c r="H229" s="25">
        <v>7.3</v>
      </c>
      <c r="I229" s="24">
        <v>29.61</v>
      </c>
      <c r="J229" s="24">
        <v>29.54</v>
      </c>
      <c r="K229" s="25">
        <v>29.58</v>
      </c>
      <c r="L229" s="24">
        <v>9.98</v>
      </c>
      <c r="M229" s="24">
        <v>9.9600000000000009</v>
      </c>
      <c r="N229" s="25">
        <v>9.9700000000000006</v>
      </c>
      <c r="O229" s="24">
        <v>6.5</v>
      </c>
      <c r="P229" s="24">
        <v>6.47</v>
      </c>
      <c r="Q229" s="25">
        <v>6.49</v>
      </c>
      <c r="R229" s="24">
        <v>6.6</v>
      </c>
      <c r="S229" s="24">
        <v>6.59</v>
      </c>
      <c r="T229" s="25">
        <v>6.6</v>
      </c>
      <c r="U229" s="24">
        <v>8.64</v>
      </c>
      <c r="V229" s="24">
        <v>8.6199999999999992</v>
      </c>
      <c r="W229" s="25">
        <v>8.6300000000000008</v>
      </c>
      <c r="X229" s="24">
        <v>8.91</v>
      </c>
      <c r="Y229" s="24">
        <v>8</v>
      </c>
      <c r="Z229" s="25">
        <v>8.4600000000000009</v>
      </c>
      <c r="AA229" s="24">
        <v>16.649999999999999</v>
      </c>
      <c r="AB229" s="24">
        <v>16.63</v>
      </c>
      <c r="AC229" s="25">
        <v>16.64</v>
      </c>
      <c r="AD229" s="24">
        <v>11.16</v>
      </c>
      <c r="AE229" s="24">
        <v>11.1</v>
      </c>
      <c r="AF229" s="25">
        <v>11.13</v>
      </c>
      <c r="AG229" s="24">
        <v>6.17</v>
      </c>
      <c r="AH229" s="24">
        <v>6.16</v>
      </c>
      <c r="AI229" s="25">
        <v>6.17</v>
      </c>
      <c r="AJ229" s="24">
        <v>13.45</v>
      </c>
      <c r="AK229" s="24">
        <v>13.09</v>
      </c>
      <c r="AL229" s="25">
        <v>13.27</v>
      </c>
      <c r="AM229" s="24">
        <v>4.8099999999999996</v>
      </c>
      <c r="AN229" s="24">
        <v>4.79</v>
      </c>
      <c r="AO229" s="25">
        <v>4.8</v>
      </c>
      <c r="AP229" s="24">
        <v>8.6300000000000008</v>
      </c>
      <c r="AQ229" s="24">
        <v>8.6300000000000008</v>
      </c>
      <c r="AR229" s="25">
        <v>8.6300000000000008</v>
      </c>
      <c r="AS229" s="24">
        <v>11.43</v>
      </c>
      <c r="AT229" s="24">
        <v>11.33</v>
      </c>
      <c r="AU229" s="25">
        <v>11.38</v>
      </c>
      <c r="AV229" s="24">
        <v>5.81</v>
      </c>
      <c r="AW229" s="24">
        <v>5.81</v>
      </c>
      <c r="AX229" s="25">
        <v>5.81</v>
      </c>
      <c r="AY229" s="24">
        <v>5.16</v>
      </c>
      <c r="AZ229" s="24">
        <v>5.0599999999999996</v>
      </c>
      <c r="BA229" s="25">
        <v>5.1100000000000003</v>
      </c>
      <c r="BB229" s="24">
        <v>5.67</v>
      </c>
      <c r="BC229" s="24">
        <v>5.65</v>
      </c>
      <c r="BD229" s="25">
        <v>5.66</v>
      </c>
      <c r="BE229" s="24">
        <v>22</v>
      </c>
      <c r="BF229" s="24">
        <v>21.99</v>
      </c>
      <c r="BG229" s="25">
        <v>22</v>
      </c>
      <c r="BH229" s="24">
        <v>13.73</v>
      </c>
      <c r="BI229" s="24">
        <v>13.73</v>
      </c>
      <c r="BJ229" s="25">
        <v>13.73</v>
      </c>
      <c r="BK229" s="24">
        <v>2.98</v>
      </c>
      <c r="BL229" s="24">
        <v>2.94</v>
      </c>
      <c r="BM229" s="25">
        <v>2.96</v>
      </c>
    </row>
    <row r="230" spans="1:65" s="17" customFormat="1" ht="11.25" customHeight="1" x14ac:dyDescent="0.15">
      <c r="A230" s="82"/>
      <c r="B230" s="21">
        <v>13</v>
      </c>
      <c r="C230" s="24">
        <v>3.91</v>
      </c>
      <c r="D230" s="24">
        <v>3.89</v>
      </c>
      <c r="E230" s="25">
        <v>3.9</v>
      </c>
      <c r="F230" s="24">
        <v>7.33</v>
      </c>
      <c r="G230" s="24">
        <v>7.24</v>
      </c>
      <c r="H230" s="25">
        <v>7.29</v>
      </c>
      <c r="I230" s="24">
        <v>29.61</v>
      </c>
      <c r="J230" s="24">
        <v>29.52</v>
      </c>
      <c r="K230" s="25">
        <v>29.57</v>
      </c>
      <c r="L230" s="24">
        <v>9.98</v>
      </c>
      <c r="M230" s="24">
        <v>9.9600000000000009</v>
      </c>
      <c r="N230" s="25">
        <v>9.9700000000000006</v>
      </c>
      <c r="O230" s="24">
        <v>6.49</v>
      </c>
      <c r="P230" s="24">
        <v>6.46</v>
      </c>
      <c r="Q230" s="25">
        <v>6.48</v>
      </c>
      <c r="R230" s="24">
        <v>6.6</v>
      </c>
      <c r="S230" s="24">
        <v>6.58</v>
      </c>
      <c r="T230" s="25">
        <v>6.59</v>
      </c>
      <c r="U230" s="24">
        <v>8.6300000000000008</v>
      </c>
      <c r="V230" s="24">
        <v>8.6199999999999992</v>
      </c>
      <c r="W230" s="25">
        <v>8.6300000000000008</v>
      </c>
      <c r="X230" s="24">
        <v>8.01</v>
      </c>
      <c r="Y230" s="24">
        <v>7.95</v>
      </c>
      <c r="Z230" s="25">
        <v>7.98</v>
      </c>
      <c r="AA230" s="24">
        <v>16.670000000000002</v>
      </c>
      <c r="AB230" s="24">
        <v>16.649999999999999</v>
      </c>
      <c r="AC230" s="25">
        <v>16.66</v>
      </c>
      <c r="AD230" s="24">
        <v>11.11</v>
      </c>
      <c r="AE230" s="24">
        <v>10.94</v>
      </c>
      <c r="AF230" s="25">
        <v>11.03</v>
      </c>
      <c r="AG230" s="24">
        <v>6.19</v>
      </c>
      <c r="AH230" s="24">
        <v>6.17</v>
      </c>
      <c r="AI230" s="25">
        <v>6.18</v>
      </c>
      <c r="AJ230" s="24">
        <v>13.11</v>
      </c>
      <c r="AK230" s="24">
        <v>12.91</v>
      </c>
      <c r="AL230" s="25">
        <v>13.01</v>
      </c>
      <c r="AM230" s="24">
        <v>4.8</v>
      </c>
      <c r="AN230" s="24">
        <v>4.78</v>
      </c>
      <c r="AO230" s="25">
        <v>4.79</v>
      </c>
      <c r="AP230" s="24">
        <v>8.6300000000000008</v>
      </c>
      <c r="AQ230" s="24">
        <v>8.6199999999999992</v>
      </c>
      <c r="AR230" s="25">
        <v>8.6300000000000008</v>
      </c>
      <c r="AS230" s="24">
        <v>11.44</v>
      </c>
      <c r="AT230" s="24">
        <v>11.33</v>
      </c>
      <c r="AU230" s="25">
        <v>11.39</v>
      </c>
      <c r="AV230" s="24">
        <v>5.81</v>
      </c>
      <c r="AW230" s="24">
        <v>5.81</v>
      </c>
      <c r="AX230" s="25">
        <v>5.81</v>
      </c>
      <c r="AY230" s="24">
        <v>5.16</v>
      </c>
      <c r="AZ230" s="24">
        <v>5.05</v>
      </c>
      <c r="BA230" s="25">
        <v>5.1100000000000003</v>
      </c>
      <c r="BB230" s="24">
        <v>5.67</v>
      </c>
      <c r="BC230" s="24">
        <v>5.64</v>
      </c>
      <c r="BD230" s="25">
        <v>5.66</v>
      </c>
      <c r="BE230" s="24">
        <v>22</v>
      </c>
      <c r="BF230" s="24">
        <v>21.99</v>
      </c>
      <c r="BG230" s="25">
        <v>22</v>
      </c>
      <c r="BH230" s="24">
        <v>13.73</v>
      </c>
      <c r="BI230" s="24">
        <v>13.73</v>
      </c>
      <c r="BJ230" s="25">
        <v>13.73</v>
      </c>
      <c r="BK230" s="24">
        <v>3.04</v>
      </c>
      <c r="BL230" s="24">
        <v>2.97</v>
      </c>
      <c r="BM230" s="25">
        <v>3.01</v>
      </c>
    </row>
    <row r="231" spans="1:65" s="17" customFormat="1" ht="11.25" customHeight="1" x14ac:dyDescent="0.15">
      <c r="A231" s="82"/>
      <c r="B231" s="21">
        <v>14</v>
      </c>
      <c r="C231" s="24">
        <v>3.89</v>
      </c>
      <c r="D231" s="24">
        <v>3.86</v>
      </c>
      <c r="E231" s="25">
        <v>3.88</v>
      </c>
      <c r="F231" s="24">
        <v>7.31</v>
      </c>
      <c r="G231" s="24">
        <v>7.21</v>
      </c>
      <c r="H231" s="25">
        <v>7.26</v>
      </c>
      <c r="I231" s="24">
        <v>29.59</v>
      </c>
      <c r="J231" s="24">
        <v>29.48</v>
      </c>
      <c r="K231" s="25">
        <v>29.54</v>
      </c>
      <c r="L231" s="24">
        <v>9.9600000000000009</v>
      </c>
      <c r="M231" s="24">
        <v>9.92</v>
      </c>
      <c r="N231" s="25">
        <v>9.94</v>
      </c>
      <c r="O231" s="24">
        <v>6.48</v>
      </c>
      <c r="P231" s="24">
        <v>6.44</v>
      </c>
      <c r="Q231" s="25">
        <v>6.46</v>
      </c>
      <c r="R231" s="24">
        <v>6.59</v>
      </c>
      <c r="S231" s="24">
        <v>6.59</v>
      </c>
      <c r="T231" s="25">
        <v>6.59</v>
      </c>
      <c r="U231" s="24">
        <v>8.6199999999999992</v>
      </c>
      <c r="V231" s="24">
        <v>8.6</v>
      </c>
      <c r="W231" s="25">
        <v>8.61</v>
      </c>
      <c r="X231" s="24">
        <v>8.9600000000000009</v>
      </c>
      <c r="Y231" s="24">
        <v>7.95</v>
      </c>
      <c r="Z231" s="25">
        <v>8.4600000000000009</v>
      </c>
      <c r="AA231" s="24">
        <v>16.690000000000001</v>
      </c>
      <c r="AB231" s="24">
        <v>16.670000000000002</v>
      </c>
      <c r="AC231" s="25">
        <v>16.68</v>
      </c>
      <c r="AD231" s="24">
        <v>11.03</v>
      </c>
      <c r="AE231" s="24">
        <v>10.93</v>
      </c>
      <c r="AF231" s="25">
        <v>10.98</v>
      </c>
      <c r="AG231" s="24">
        <v>6.19</v>
      </c>
      <c r="AH231" s="24">
        <v>6.18</v>
      </c>
      <c r="AI231" s="25">
        <v>6.19</v>
      </c>
      <c r="AJ231" s="24">
        <v>13.17</v>
      </c>
      <c r="AK231" s="24">
        <v>12.93</v>
      </c>
      <c r="AL231" s="25">
        <v>13.05</v>
      </c>
      <c r="AM231" s="24">
        <v>4.8</v>
      </c>
      <c r="AN231" s="24">
        <v>4.7699999999999996</v>
      </c>
      <c r="AO231" s="25">
        <v>4.79</v>
      </c>
      <c r="AP231" s="24">
        <v>8.6300000000000008</v>
      </c>
      <c r="AQ231" s="24">
        <v>8.6199999999999992</v>
      </c>
      <c r="AR231" s="25">
        <v>8.6300000000000008</v>
      </c>
      <c r="AS231" s="24">
        <v>11.46</v>
      </c>
      <c r="AT231" s="24">
        <v>11.33</v>
      </c>
      <c r="AU231" s="25">
        <v>11.4</v>
      </c>
      <c r="AV231" s="24">
        <v>5.81</v>
      </c>
      <c r="AW231" s="24">
        <v>5.81</v>
      </c>
      <c r="AX231" s="25">
        <v>5.81</v>
      </c>
      <c r="AY231" s="24">
        <v>5.17</v>
      </c>
      <c r="AZ231" s="24">
        <v>5.04</v>
      </c>
      <c r="BA231" s="25">
        <v>5.1100000000000003</v>
      </c>
      <c r="BB231" s="24">
        <v>5.72</v>
      </c>
      <c r="BC231" s="24">
        <v>5.64</v>
      </c>
      <c r="BD231" s="25">
        <v>5.68</v>
      </c>
      <c r="BE231" s="24">
        <v>22</v>
      </c>
      <c r="BF231" s="24">
        <v>21.99</v>
      </c>
      <c r="BG231" s="25">
        <v>22</v>
      </c>
      <c r="BH231" s="24">
        <v>13.73</v>
      </c>
      <c r="BI231" s="24">
        <v>13.73</v>
      </c>
      <c r="BJ231" s="25">
        <v>13.73</v>
      </c>
      <c r="BK231" s="24">
        <v>2.97</v>
      </c>
      <c r="BL231" s="24">
        <v>2.93</v>
      </c>
      <c r="BM231" s="25">
        <v>2.95</v>
      </c>
    </row>
    <row r="232" spans="1:65" s="17" customFormat="1" ht="11.25" customHeight="1" x14ac:dyDescent="0.15">
      <c r="A232" s="82"/>
      <c r="B232" s="21">
        <v>15</v>
      </c>
      <c r="C232" s="24">
        <v>3.87</v>
      </c>
      <c r="D232" s="24">
        <v>3.85</v>
      </c>
      <c r="E232" s="25">
        <v>3.86</v>
      </c>
      <c r="F232" s="24">
        <v>7.28</v>
      </c>
      <c r="G232" s="24">
        <v>7.19</v>
      </c>
      <c r="H232" s="25">
        <v>7.24</v>
      </c>
      <c r="I232" s="24">
        <v>29.57</v>
      </c>
      <c r="J232" s="24">
        <v>29.47</v>
      </c>
      <c r="K232" s="25">
        <v>29.52</v>
      </c>
      <c r="L232" s="24">
        <v>9.92</v>
      </c>
      <c r="M232" s="24">
        <v>9.9</v>
      </c>
      <c r="N232" s="25">
        <v>9.91</v>
      </c>
      <c r="O232" s="24">
        <v>6.46</v>
      </c>
      <c r="P232" s="24">
        <v>6.42</v>
      </c>
      <c r="Q232" s="25">
        <v>6.44</v>
      </c>
      <c r="R232" s="24">
        <v>6.59</v>
      </c>
      <c r="S232" s="24">
        <v>6.59</v>
      </c>
      <c r="T232" s="25">
        <v>6.59</v>
      </c>
      <c r="U232" s="24">
        <v>8.6</v>
      </c>
      <c r="V232" s="24">
        <v>8.58</v>
      </c>
      <c r="W232" s="25">
        <v>8.59</v>
      </c>
      <c r="X232" s="24">
        <v>9</v>
      </c>
      <c r="Y232" s="24">
        <v>8.02</v>
      </c>
      <c r="Z232" s="25">
        <v>8.51</v>
      </c>
      <c r="AA232" s="24">
        <v>16.71</v>
      </c>
      <c r="AB232" s="24">
        <v>16.690000000000001</v>
      </c>
      <c r="AC232" s="25">
        <v>16.7</v>
      </c>
      <c r="AD232" s="24">
        <v>11</v>
      </c>
      <c r="AE232" s="24">
        <v>10.87</v>
      </c>
      <c r="AF232" s="25">
        <v>10.94</v>
      </c>
      <c r="AG232" s="24">
        <v>6.19</v>
      </c>
      <c r="AH232" s="24">
        <v>6.17</v>
      </c>
      <c r="AI232" s="25">
        <v>6.18</v>
      </c>
      <c r="AJ232" s="24">
        <v>13.44</v>
      </c>
      <c r="AK232" s="24">
        <v>13.16</v>
      </c>
      <c r="AL232" s="25">
        <v>13.3</v>
      </c>
      <c r="AM232" s="24">
        <v>4.79</v>
      </c>
      <c r="AN232" s="24">
        <v>4.76</v>
      </c>
      <c r="AO232" s="25">
        <v>4.78</v>
      </c>
      <c r="AP232" s="24">
        <v>8.64</v>
      </c>
      <c r="AQ232" s="24">
        <v>8.6199999999999992</v>
      </c>
      <c r="AR232" s="25">
        <v>8.6300000000000008</v>
      </c>
      <c r="AS232" s="24">
        <v>11.47</v>
      </c>
      <c r="AT232" s="24">
        <v>11.3</v>
      </c>
      <c r="AU232" s="25">
        <v>11.39</v>
      </c>
      <c r="AV232" s="24">
        <v>5.81</v>
      </c>
      <c r="AW232" s="24">
        <v>5.81</v>
      </c>
      <c r="AX232" s="25">
        <v>5.81</v>
      </c>
      <c r="AY232" s="24">
        <v>5.18</v>
      </c>
      <c r="AZ232" s="24">
        <v>5.0199999999999996</v>
      </c>
      <c r="BA232" s="25">
        <v>5.0999999999999996</v>
      </c>
      <c r="BB232" s="24">
        <v>5.75</v>
      </c>
      <c r="BC232" s="24">
        <v>5.72</v>
      </c>
      <c r="BD232" s="25">
        <v>5.74</v>
      </c>
      <c r="BE232" s="24">
        <v>22</v>
      </c>
      <c r="BF232" s="24">
        <v>22</v>
      </c>
      <c r="BG232" s="25">
        <v>22</v>
      </c>
      <c r="BH232" s="24">
        <v>13.74</v>
      </c>
      <c r="BI232" s="24">
        <v>13.73</v>
      </c>
      <c r="BJ232" s="25">
        <v>13.74</v>
      </c>
      <c r="BK232" s="24">
        <v>3.03</v>
      </c>
      <c r="BL232" s="24">
        <v>2.96</v>
      </c>
      <c r="BM232" s="25">
        <v>3</v>
      </c>
    </row>
    <row r="233" spans="1:65" s="17" customFormat="1" ht="11.25" customHeight="1" x14ac:dyDescent="0.15">
      <c r="A233" s="82"/>
      <c r="B233" s="21">
        <v>16</v>
      </c>
      <c r="C233" s="24">
        <v>3.87</v>
      </c>
      <c r="D233" s="24">
        <v>3.85</v>
      </c>
      <c r="E233" s="25">
        <v>3.86</v>
      </c>
      <c r="F233" s="24">
        <v>7.28</v>
      </c>
      <c r="G233" s="24">
        <v>7.17</v>
      </c>
      <c r="H233" s="25">
        <v>7.23</v>
      </c>
      <c r="I233" s="24">
        <v>29.58</v>
      </c>
      <c r="J233" s="24">
        <v>29.45</v>
      </c>
      <c r="K233" s="25">
        <v>29.52</v>
      </c>
      <c r="L233" s="24">
        <v>9.9</v>
      </c>
      <c r="M233" s="24">
        <v>9.8800000000000008</v>
      </c>
      <c r="N233" s="25">
        <v>9.89</v>
      </c>
      <c r="O233" s="24">
        <v>6.44</v>
      </c>
      <c r="P233" s="24">
        <v>6.41</v>
      </c>
      <c r="Q233" s="25">
        <v>6.43</v>
      </c>
      <c r="R233" s="24">
        <v>6.6</v>
      </c>
      <c r="S233" s="24">
        <v>6.58</v>
      </c>
      <c r="T233" s="25">
        <v>6.59</v>
      </c>
      <c r="U233" s="24">
        <v>8.6</v>
      </c>
      <c r="V233" s="24">
        <v>8.59</v>
      </c>
      <c r="W233" s="25">
        <v>8.6</v>
      </c>
      <c r="X233" s="24">
        <v>8.25</v>
      </c>
      <c r="Y233" s="24">
        <v>8.06</v>
      </c>
      <c r="Z233" s="25">
        <v>8.16</v>
      </c>
      <c r="AA233" s="24">
        <v>16.73</v>
      </c>
      <c r="AB233" s="24">
        <v>16.71</v>
      </c>
      <c r="AC233" s="25">
        <v>16.72</v>
      </c>
      <c r="AD233" s="24">
        <v>10.99</v>
      </c>
      <c r="AE233" s="24">
        <v>10.82</v>
      </c>
      <c r="AF233" s="25">
        <v>10.91</v>
      </c>
      <c r="AG233" s="24">
        <v>6.19</v>
      </c>
      <c r="AH233" s="24">
        <v>6.17</v>
      </c>
      <c r="AI233" s="25">
        <v>6.18</v>
      </c>
      <c r="AJ233" s="24">
        <v>13.71</v>
      </c>
      <c r="AK233" s="24">
        <v>13.43</v>
      </c>
      <c r="AL233" s="25">
        <v>13.57</v>
      </c>
      <c r="AM233" s="24">
        <v>4.78</v>
      </c>
      <c r="AN233" s="24">
        <v>4.75</v>
      </c>
      <c r="AO233" s="25">
        <v>4.7699999999999996</v>
      </c>
      <c r="AP233" s="24">
        <v>8.6300000000000008</v>
      </c>
      <c r="AQ233" s="24">
        <v>8.6199999999999992</v>
      </c>
      <c r="AR233" s="25">
        <v>8.6300000000000008</v>
      </c>
      <c r="AS233" s="24">
        <v>11.47</v>
      </c>
      <c r="AT233" s="24">
        <v>11.3</v>
      </c>
      <c r="AU233" s="25">
        <v>11.39</v>
      </c>
      <c r="AV233" s="24">
        <v>5.81</v>
      </c>
      <c r="AW233" s="24">
        <v>5.81</v>
      </c>
      <c r="AX233" s="25">
        <v>5.81</v>
      </c>
      <c r="AY233" s="24">
        <v>5.17</v>
      </c>
      <c r="AZ233" s="24">
        <v>4.93</v>
      </c>
      <c r="BA233" s="25">
        <v>5.05</v>
      </c>
      <c r="BB233" s="24">
        <v>5.79</v>
      </c>
      <c r="BC233" s="24">
        <v>5.74</v>
      </c>
      <c r="BD233" s="25">
        <v>5.77</v>
      </c>
      <c r="BE233" s="24">
        <v>22</v>
      </c>
      <c r="BF233" s="24">
        <v>21.99</v>
      </c>
      <c r="BG233" s="25">
        <v>22</v>
      </c>
      <c r="BH233" s="24">
        <v>13.74</v>
      </c>
      <c r="BI233" s="24">
        <v>13.74</v>
      </c>
      <c r="BJ233" s="25">
        <v>13.74</v>
      </c>
      <c r="BK233" s="24">
        <v>2.97</v>
      </c>
      <c r="BL233" s="24">
        <v>2.91</v>
      </c>
      <c r="BM233" s="25">
        <v>2.94</v>
      </c>
    </row>
    <row r="234" spans="1:65" s="17" customFormat="1" ht="11.25" customHeight="1" x14ac:dyDescent="0.15">
      <c r="A234" s="82"/>
      <c r="B234" s="21">
        <v>17</v>
      </c>
      <c r="C234" s="24">
        <v>3.87</v>
      </c>
      <c r="D234" s="24">
        <v>3.84</v>
      </c>
      <c r="E234" s="25">
        <v>3.86</v>
      </c>
      <c r="F234" s="24">
        <v>7.28</v>
      </c>
      <c r="G234" s="24">
        <v>7.19</v>
      </c>
      <c r="H234" s="25">
        <v>7.24</v>
      </c>
      <c r="I234" s="24">
        <v>29.58</v>
      </c>
      <c r="J234" s="24">
        <v>29.46</v>
      </c>
      <c r="K234" s="25">
        <v>29.52</v>
      </c>
      <c r="L234" s="24">
        <v>10.29</v>
      </c>
      <c r="M234" s="24">
        <v>9.8699999999999992</v>
      </c>
      <c r="N234" s="25">
        <v>10.08</v>
      </c>
      <c r="O234" s="24">
        <v>6.47</v>
      </c>
      <c r="P234" s="24">
        <v>6.43</v>
      </c>
      <c r="Q234" s="25">
        <v>6.45</v>
      </c>
      <c r="R234" s="24">
        <v>6.59</v>
      </c>
      <c r="S234" s="24">
        <v>6.58</v>
      </c>
      <c r="T234" s="25">
        <v>6.59</v>
      </c>
      <c r="U234" s="24">
        <v>8.6</v>
      </c>
      <c r="V234" s="24">
        <v>8.58</v>
      </c>
      <c r="W234" s="25">
        <v>8.59</v>
      </c>
      <c r="X234" s="24">
        <v>9.07</v>
      </c>
      <c r="Y234" s="24">
        <v>8.06</v>
      </c>
      <c r="Z234" s="25">
        <v>8.57</v>
      </c>
      <c r="AA234" s="24">
        <v>16.739999999999998</v>
      </c>
      <c r="AB234" s="24">
        <v>16.73</v>
      </c>
      <c r="AC234" s="25">
        <v>16.739999999999998</v>
      </c>
      <c r="AD234" s="24">
        <v>11.08</v>
      </c>
      <c r="AE234" s="24">
        <v>10.99</v>
      </c>
      <c r="AF234" s="25">
        <v>11.04</v>
      </c>
      <c r="AG234" s="24">
        <v>6.19</v>
      </c>
      <c r="AH234" s="24">
        <v>6.17</v>
      </c>
      <c r="AI234" s="25">
        <v>6.18</v>
      </c>
      <c r="AJ234" s="24">
        <v>13.91</v>
      </c>
      <c r="AK234" s="24">
        <v>13.7</v>
      </c>
      <c r="AL234" s="25">
        <v>13.81</v>
      </c>
      <c r="AM234" s="24">
        <v>4.78</v>
      </c>
      <c r="AN234" s="24">
        <v>4.75</v>
      </c>
      <c r="AO234" s="25">
        <v>4.7699999999999996</v>
      </c>
      <c r="AP234" s="24">
        <v>8.6300000000000008</v>
      </c>
      <c r="AQ234" s="24">
        <v>8.6199999999999992</v>
      </c>
      <c r="AR234" s="25">
        <v>8.6300000000000008</v>
      </c>
      <c r="AS234" s="24">
        <v>11.49</v>
      </c>
      <c r="AT234" s="24">
        <v>11.29</v>
      </c>
      <c r="AU234" s="25">
        <v>11.39</v>
      </c>
      <c r="AV234" s="24">
        <v>5.81</v>
      </c>
      <c r="AW234" s="24">
        <v>5.81</v>
      </c>
      <c r="AX234" s="25">
        <v>5.81</v>
      </c>
      <c r="AY234" s="24">
        <v>5.18</v>
      </c>
      <c r="AZ234" s="24">
        <v>4.93</v>
      </c>
      <c r="BA234" s="25">
        <v>5.0599999999999996</v>
      </c>
      <c r="BB234" s="24">
        <v>5.83</v>
      </c>
      <c r="BC234" s="24">
        <v>5.79</v>
      </c>
      <c r="BD234" s="25">
        <v>5.81</v>
      </c>
      <c r="BE234" s="24">
        <v>22</v>
      </c>
      <c r="BF234" s="24">
        <v>22</v>
      </c>
      <c r="BG234" s="25">
        <v>22</v>
      </c>
      <c r="BH234" s="24">
        <v>13.74</v>
      </c>
      <c r="BI234" s="24">
        <v>13.74</v>
      </c>
      <c r="BJ234" s="25">
        <v>13.74</v>
      </c>
      <c r="BK234" s="24">
        <v>3.04</v>
      </c>
      <c r="BL234" s="24">
        <v>2.97</v>
      </c>
      <c r="BM234" s="25">
        <v>3.01</v>
      </c>
    </row>
    <row r="235" spans="1:65" s="17" customFormat="1" ht="11.25" customHeight="1" x14ac:dyDescent="0.15">
      <c r="A235" s="82"/>
      <c r="B235" s="21">
        <v>18</v>
      </c>
      <c r="C235" s="24">
        <v>3.88</v>
      </c>
      <c r="D235" s="24">
        <v>3.86</v>
      </c>
      <c r="E235" s="25">
        <v>3.87</v>
      </c>
      <c r="F235" s="24">
        <v>7.31</v>
      </c>
      <c r="G235" s="24">
        <v>7.2</v>
      </c>
      <c r="H235" s="25">
        <v>7.26</v>
      </c>
      <c r="I235" s="24">
        <v>29.6</v>
      </c>
      <c r="J235" s="24">
        <v>29.46</v>
      </c>
      <c r="K235" s="25">
        <v>29.53</v>
      </c>
      <c r="L235" s="24">
        <v>10.34</v>
      </c>
      <c r="M235" s="24">
        <v>9.9600000000000009</v>
      </c>
      <c r="N235" s="25">
        <v>10.15</v>
      </c>
      <c r="O235" s="24">
        <v>6.49</v>
      </c>
      <c r="P235" s="24">
        <v>6.46</v>
      </c>
      <c r="Q235" s="25">
        <v>6.48</v>
      </c>
      <c r="R235" s="24">
        <v>6.6</v>
      </c>
      <c r="S235" s="24">
        <v>6.59</v>
      </c>
      <c r="T235" s="25">
        <v>6.6</v>
      </c>
      <c r="U235" s="24">
        <v>8.6199999999999992</v>
      </c>
      <c r="V235" s="24">
        <v>8.6</v>
      </c>
      <c r="W235" s="25">
        <v>8.61</v>
      </c>
      <c r="X235" s="24">
        <v>8.2200000000000006</v>
      </c>
      <c r="Y235" s="24">
        <v>8.1300000000000008</v>
      </c>
      <c r="Z235" s="25">
        <v>8.18</v>
      </c>
      <c r="AA235" s="24">
        <v>16.760000000000002</v>
      </c>
      <c r="AB235" s="24">
        <v>16.739999999999998</v>
      </c>
      <c r="AC235" s="25">
        <v>16.75</v>
      </c>
      <c r="AD235" s="24">
        <v>11.09</v>
      </c>
      <c r="AE235" s="24">
        <v>11.02</v>
      </c>
      <c r="AF235" s="25">
        <v>11.06</v>
      </c>
      <c r="AG235" s="24">
        <v>6.19</v>
      </c>
      <c r="AH235" s="24">
        <v>6.18</v>
      </c>
      <c r="AI235" s="25">
        <v>6.19</v>
      </c>
      <c r="AJ235" s="24">
        <v>14.07</v>
      </c>
      <c r="AK235" s="24">
        <v>13.9</v>
      </c>
      <c r="AL235" s="25">
        <v>13.99</v>
      </c>
      <c r="AM235" s="24">
        <v>4.78</v>
      </c>
      <c r="AN235" s="24">
        <v>4.76</v>
      </c>
      <c r="AO235" s="25">
        <v>4.7699999999999996</v>
      </c>
      <c r="AP235" s="24">
        <v>8.6199999999999992</v>
      </c>
      <c r="AQ235" s="24">
        <v>8.6199999999999992</v>
      </c>
      <c r="AR235" s="25">
        <v>8.6199999999999992</v>
      </c>
      <c r="AS235" s="24">
        <v>11.52</v>
      </c>
      <c r="AT235" s="24">
        <v>11.31</v>
      </c>
      <c r="AU235" s="25">
        <v>11.42</v>
      </c>
      <c r="AV235" s="24">
        <v>5.8</v>
      </c>
      <c r="AW235" s="24">
        <v>5.8</v>
      </c>
      <c r="AX235" s="25">
        <v>5.8</v>
      </c>
      <c r="AY235" s="24">
        <v>5.2</v>
      </c>
      <c r="AZ235" s="24">
        <v>5</v>
      </c>
      <c r="BA235" s="25">
        <v>5.0999999999999996</v>
      </c>
      <c r="BB235" s="24">
        <v>5.83</v>
      </c>
      <c r="BC235" s="24">
        <v>5.81</v>
      </c>
      <c r="BD235" s="25">
        <v>5.82</v>
      </c>
      <c r="BE235" s="24">
        <v>22</v>
      </c>
      <c r="BF235" s="24">
        <v>21.99</v>
      </c>
      <c r="BG235" s="25">
        <v>22</v>
      </c>
      <c r="BH235" s="24">
        <v>13.74</v>
      </c>
      <c r="BI235" s="24">
        <v>13.74</v>
      </c>
      <c r="BJ235" s="25">
        <v>13.74</v>
      </c>
      <c r="BK235" s="24">
        <v>3</v>
      </c>
      <c r="BL235" s="24">
        <v>2.92</v>
      </c>
      <c r="BM235" s="25">
        <v>2.96</v>
      </c>
    </row>
    <row r="236" spans="1:65" s="17" customFormat="1" ht="11.25" customHeight="1" x14ac:dyDescent="0.15">
      <c r="A236" s="82"/>
      <c r="B236" s="21">
        <v>19</v>
      </c>
      <c r="C236" s="24">
        <v>3.88</v>
      </c>
      <c r="D236" s="24">
        <v>3.86</v>
      </c>
      <c r="E236" s="25">
        <v>3.87</v>
      </c>
      <c r="F236" s="24">
        <v>7.32</v>
      </c>
      <c r="G236" s="24">
        <v>7.21</v>
      </c>
      <c r="H236" s="25">
        <v>7.27</v>
      </c>
      <c r="I236" s="24">
        <v>29.61</v>
      </c>
      <c r="J236" s="24">
        <v>29.46</v>
      </c>
      <c r="K236" s="25">
        <v>29.54</v>
      </c>
      <c r="L236" s="24">
        <v>10.38</v>
      </c>
      <c r="M236" s="24">
        <v>10.01</v>
      </c>
      <c r="N236" s="25">
        <v>10.199999999999999</v>
      </c>
      <c r="O236" s="24">
        <v>6.5</v>
      </c>
      <c r="P236" s="24">
        <v>6.47</v>
      </c>
      <c r="Q236" s="25">
        <v>6.49</v>
      </c>
      <c r="R236" s="24">
        <v>6.6</v>
      </c>
      <c r="S236" s="24">
        <v>6.6</v>
      </c>
      <c r="T236" s="25">
        <v>6.6</v>
      </c>
      <c r="U236" s="24">
        <v>8.64</v>
      </c>
      <c r="V236" s="24">
        <v>8.61</v>
      </c>
      <c r="W236" s="25">
        <v>8.6300000000000008</v>
      </c>
      <c r="X236" s="24">
        <v>8.14</v>
      </c>
      <c r="Y236" s="24">
        <v>8.1199999999999992</v>
      </c>
      <c r="Z236" s="25">
        <v>8.1300000000000008</v>
      </c>
      <c r="AA236" s="24">
        <v>16.78</v>
      </c>
      <c r="AB236" s="24">
        <v>16.760000000000002</v>
      </c>
      <c r="AC236" s="25">
        <v>16.77</v>
      </c>
      <c r="AD236" s="24">
        <v>11.09</v>
      </c>
      <c r="AE236" s="24">
        <v>10.98</v>
      </c>
      <c r="AF236" s="25">
        <v>11.04</v>
      </c>
      <c r="AG236" s="24">
        <v>6.2</v>
      </c>
      <c r="AH236" s="24">
        <v>6.18</v>
      </c>
      <c r="AI236" s="25">
        <v>6.19</v>
      </c>
      <c r="AJ236" s="24">
        <v>14.16</v>
      </c>
      <c r="AK236" s="24">
        <v>14.06</v>
      </c>
      <c r="AL236" s="25">
        <v>14.11</v>
      </c>
      <c r="AM236" s="24">
        <v>4.78</v>
      </c>
      <c r="AN236" s="24">
        <v>4.76</v>
      </c>
      <c r="AO236" s="25">
        <v>4.7699999999999996</v>
      </c>
      <c r="AP236" s="24">
        <v>8.6199999999999992</v>
      </c>
      <c r="AQ236" s="24">
        <v>8.6199999999999992</v>
      </c>
      <c r="AR236" s="25">
        <v>8.6199999999999992</v>
      </c>
      <c r="AS236" s="24">
        <v>11.51</v>
      </c>
      <c r="AT236" s="24">
        <v>11.3</v>
      </c>
      <c r="AU236" s="25">
        <v>11.41</v>
      </c>
      <c r="AV236" s="24">
        <v>5.8</v>
      </c>
      <c r="AW236" s="24">
        <v>5.8</v>
      </c>
      <c r="AX236" s="25">
        <v>5.8</v>
      </c>
      <c r="AY236" s="24">
        <v>5.2</v>
      </c>
      <c r="AZ236" s="24">
        <v>5</v>
      </c>
      <c r="BA236" s="25">
        <v>5.0999999999999996</v>
      </c>
      <c r="BB236" s="24">
        <v>5.81</v>
      </c>
      <c r="BC236" s="24">
        <v>5.77</v>
      </c>
      <c r="BD236" s="25">
        <v>5.79</v>
      </c>
      <c r="BE236" s="24">
        <v>22</v>
      </c>
      <c r="BF236" s="24">
        <v>22</v>
      </c>
      <c r="BG236" s="25">
        <v>22</v>
      </c>
      <c r="BH236" s="24">
        <v>13.75</v>
      </c>
      <c r="BI236" s="24">
        <v>13.74</v>
      </c>
      <c r="BJ236" s="25">
        <v>13.75</v>
      </c>
      <c r="BK236" s="24">
        <v>3.06</v>
      </c>
      <c r="BL236" s="24">
        <v>2.98</v>
      </c>
      <c r="BM236" s="25">
        <v>3.02</v>
      </c>
    </row>
    <row r="237" spans="1:65" s="17" customFormat="1" ht="11.25" customHeight="1" x14ac:dyDescent="0.15">
      <c r="A237" s="82"/>
      <c r="B237" s="26">
        <v>20</v>
      </c>
      <c r="C237" s="27">
        <v>3.88</v>
      </c>
      <c r="D237" s="27">
        <v>3.87</v>
      </c>
      <c r="E237" s="28">
        <v>3.88</v>
      </c>
      <c r="F237" s="27">
        <v>7.31</v>
      </c>
      <c r="G237" s="27">
        <v>7.21</v>
      </c>
      <c r="H237" s="28">
        <v>7.26</v>
      </c>
      <c r="I237" s="27">
        <v>29.59</v>
      </c>
      <c r="J237" s="27">
        <v>29.45</v>
      </c>
      <c r="K237" s="28">
        <v>29.52</v>
      </c>
      <c r="L237" s="27">
        <v>10.38</v>
      </c>
      <c r="M237" s="27">
        <v>10.039999999999999</v>
      </c>
      <c r="N237" s="28">
        <v>10.210000000000001</v>
      </c>
      <c r="O237" s="27">
        <v>6.5</v>
      </c>
      <c r="P237" s="27">
        <v>6.46</v>
      </c>
      <c r="Q237" s="28">
        <v>6.48</v>
      </c>
      <c r="R237" s="27">
        <v>6.6</v>
      </c>
      <c r="S237" s="27">
        <v>6.6</v>
      </c>
      <c r="T237" s="28">
        <v>6.6</v>
      </c>
      <c r="U237" s="27">
        <v>8.64</v>
      </c>
      <c r="V237" s="27">
        <v>8.6199999999999992</v>
      </c>
      <c r="W237" s="28">
        <v>8.6300000000000008</v>
      </c>
      <c r="X237" s="27">
        <v>9.32</v>
      </c>
      <c r="Y237" s="27">
        <v>8.1300000000000008</v>
      </c>
      <c r="Z237" s="28">
        <v>8.73</v>
      </c>
      <c r="AA237" s="27">
        <v>16.8</v>
      </c>
      <c r="AB237" s="27">
        <v>16.78</v>
      </c>
      <c r="AC237" s="28">
        <v>16.79</v>
      </c>
      <c r="AD237" s="27">
        <v>11.28</v>
      </c>
      <c r="AE237" s="27">
        <v>11.09</v>
      </c>
      <c r="AF237" s="28">
        <v>11.19</v>
      </c>
      <c r="AG237" s="27">
        <v>6.2</v>
      </c>
      <c r="AH237" s="27">
        <v>6.19</v>
      </c>
      <c r="AI237" s="28">
        <v>6.2</v>
      </c>
      <c r="AJ237" s="27">
        <v>14.13</v>
      </c>
      <c r="AK237" s="27">
        <v>13.9</v>
      </c>
      <c r="AL237" s="28">
        <v>14.02</v>
      </c>
      <c r="AM237" s="27">
        <v>4.7699999999999996</v>
      </c>
      <c r="AN237" s="27">
        <v>4.75</v>
      </c>
      <c r="AO237" s="28">
        <v>4.76</v>
      </c>
      <c r="AP237" s="27">
        <v>8.6199999999999992</v>
      </c>
      <c r="AQ237" s="27">
        <v>8.6199999999999992</v>
      </c>
      <c r="AR237" s="28">
        <v>8.6199999999999992</v>
      </c>
      <c r="AS237" s="27">
        <v>11.49</v>
      </c>
      <c r="AT237" s="27">
        <v>11.29</v>
      </c>
      <c r="AU237" s="28">
        <v>11.39</v>
      </c>
      <c r="AV237" s="27">
        <v>5.8</v>
      </c>
      <c r="AW237" s="27">
        <v>5.8</v>
      </c>
      <c r="AX237" s="28">
        <v>5.8</v>
      </c>
      <c r="AY237" s="27">
        <v>5.18</v>
      </c>
      <c r="AZ237" s="27">
        <v>5</v>
      </c>
      <c r="BA237" s="28">
        <v>5.09</v>
      </c>
      <c r="BB237" s="27">
        <v>5.77</v>
      </c>
      <c r="BC237" s="27">
        <v>5.76</v>
      </c>
      <c r="BD237" s="28">
        <v>5.77</v>
      </c>
      <c r="BE237" s="27">
        <v>22</v>
      </c>
      <c r="BF237" s="27">
        <v>22</v>
      </c>
      <c r="BG237" s="28">
        <v>22</v>
      </c>
      <c r="BH237" s="27">
        <v>13.75</v>
      </c>
      <c r="BI237" s="27">
        <v>13.75</v>
      </c>
      <c r="BJ237" s="28">
        <v>13.75</v>
      </c>
      <c r="BK237" s="27">
        <v>3</v>
      </c>
      <c r="BL237" s="27">
        <v>2.93</v>
      </c>
      <c r="BM237" s="28">
        <v>2.97</v>
      </c>
    </row>
    <row r="238" spans="1:65" s="17" customFormat="1" ht="11.25" customHeight="1" x14ac:dyDescent="0.15">
      <c r="A238" s="82"/>
      <c r="B238" s="29">
        <v>21</v>
      </c>
      <c r="C238" s="22">
        <v>3.87</v>
      </c>
      <c r="D238" s="22">
        <v>3.85</v>
      </c>
      <c r="E238" s="23">
        <v>3.86</v>
      </c>
      <c r="F238" s="22">
        <v>7.32</v>
      </c>
      <c r="G238" s="22">
        <v>7.22</v>
      </c>
      <c r="H238" s="23">
        <v>7.27</v>
      </c>
      <c r="I238" s="22">
        <v>29.58</v>
      </c>
      <c r="J238" s="22">
        <v>29.46</v>
      </c>
      <c r="K238" s="23">
        <v>29.52</v>
      </c>
      <c r="L238" s="22">
        <v>10.39</v>
      </c>
      <c r="M238" s="22">
        <v>9.98</v>
      </c>
      <c r="N238" s="23">
        <v>10.19</v>
      </c>
      <c r="O238" s="22">
        <v>6.5</v>
      </c>
      <c r="P238" s="22">
        <v>6.48</v>
      </c>
      <c r="Q238" s="23">
        <v>6.49</v>
      </c>
      <c r="R238" s="22">
        <v>6.61</v>
      </c>
      <c r="S238" s="22">
        <v>6.6</v>
      </c>
      <c r="T238" s="23">
        <v>6.61</v>
      </c>
      <c r="U238" s="22">
        <v>8.6300000000000008</v>
      </c>
      <c r="V238" s="22">
        <v>8.6199999999999992</v>
      </c>
      <c r="W238" s="23">
        <v>8.6300000000000008</v>
      </c>
      <c r="X238" s="22">
        <v>9.32</v>
      </c>
      <c r="Y238" s="22">
        <v>8.2200000000000006</v>
      </c>
      <c r="Z238" s="23">
        <v>8.77</v>
      </c>
      <c r="AA238" s="22">
        <v>16.809999999999999</v>
      </c>
      <c r="AB238" s="22">
        <v>16.8</v>
      </c>
      <c r="AC238" s="23">
        <v>16.809999999999999</v>
      </c>
      <c r="AD238" s="22">
        <v>11.28</v>
      </c>
      <c r="AE238" s="22">
        <v>11.18</v>
      </c>
      <c r="AF238" s="23">
        <v>11.23</v>
      </c>
      <c r="AG238" s="22">
        <v>6.2</v>
      </c>
      <c r="AH238" s="22">
        <v>6.19</v>
      </c>
      <c r="AI238" s="23">
        <v>6.2</v>
      </c>
      <c r="AJ238" s="22">
        <v>14</v>
      </c>
      <c r="AK238" s="22">
        <v>13.89</v>
      </c>
      <c r="AL238" s="23">
        <v>13.95</v>
      </c>
      <c r="AM238" s="22">
        <v>4.7699999999999996</v>
      </c>
      <c r="AN238" s="22">
        <v>4.74</v>
      </c>
      <c r="AO238" s="23">
        <v>4.76</v>
      </c>
      <c r="AP238" s="22">
        <v>8.6199999999999992</v>
      </c>
      <c r="AQ238" s="22">
        <v>8.61</v>
      </c>
      <c r="AR238" s="23">
        <v>8.6199999999999992</v>
      </c>
      <c r="AS238" s="22">
        <v>11.47</v>
      </c>
      <c r="AT238" s="22">
        <v>11.29</v>
      </c>
      <c r="AU238" s="23">
        <v>11.38</v>
      </c>
      <c r="AV238" s="22">
        <v>5.8</v>
      </c>
      <c r="AW238" s="22">
        <v>5.8</v>
      </c>
      <c r="AX238" s="23">
        <v>5.8</v>
      </c>
      <c r="AY238" s="22">
        <v>5.13</v>
      </c>
      <c r="AZ238" s="22">
        <v>4.99</v>
      </c>
      <c r="BA238" s="23">
        <v>5.0599999999999996</v>
      </c>
      <c r="BB238" s="22">
        <v>5.81</v>
      </c>
      <c r="BC238" s="22">
        <v>5.77</v>
      </c>
      <c r="BD238" s="23">
        <v>5.79</v>
      </c>
      <c r="BE238" s="22">
        <v>22</v>
      </c>
      <c r="BF238" s="22">
        <v>22</v>
      </c>
      <c r="BG238" s="23">
        <v>22</v>
      </c>
      <c r="BH238" s="22">
        <v>13.75</v>
      </c>
      <c r="BI238" s="22">
        <v>13.75</v>
      </c>
      <c r="BJ238" s="23">
        <v>13.75</v>
      </c>
      <c r="BK238" s="24">
        <v>3.05</v>
      </c>
      <c r="BL238" s="24">
        <v>2.97</v>
      </c>
      <c r="BM238" s="23">
        <v>3.01</v>
      </c>
    </row>
    <row r="239" spans="1:65" s="17" customFormat="1" ht="11.25" customHeight="1" x14ac:dyDescent="0.15">
      <c r="A239" s="82"/>
      <c r="B239" s="21">
        <v>22</v>
      </c>
      <c r="C239" s="24">
        <v>3.87</v>
      </c>
      <c r="D239" s="24">
        <v>3.85</v>
      </c>
      <c r="E239" s="25">
        <v>3.86</v>
      </c>
      <c r="F239" s="24">
        <v>7.31</v>
      </c>
      <c r="G239" s="24">
        <v>7.21</v>
      </c>
      <c r="H239" s="25">
        <v>7.26</v>
      </c>
      <c r="I239" s="24">
        <v>29.57</v>
      </c>
      <c r="J239" s="24">
        <v>29.45</v>
      </c>
      <c r="K239" s="25">
        <v>29.51</v>
      </c>
      <c r="L239" s="24">
        <v>10.37</v>
      </c>
      <c r="M239" s="24">
        <v>9.9600000000000009</v>
      </c>
      <c r="N239" s="25">
        <v>10.17</v>
      </c>
      <c r="O239" s="24">
        <v>6.5</v>
      </c>
      <c r="P239" s="24">
        <v>6.47</v>
      </c>
      <c r="Q239" s="25">
        <v>6.49</v>
      </c>
      <c r="R239" s="24">
        <v>6.61</v>
      </c>
      <c r="S239" s="24">
        <v>6.61</v>
      </c>
      <c r="T239" s="25">
        <v>6.61</v>
      </c>
      <c r="U239" s="24">
        <v>8.66</v>
      </c>
      <c r="V239" s="24">
        <v>8.6199999999999992</v>
      </c>
      <c r="W239" s="25">
        <v>8.64</v>
      </c>
      <c r="X239" s="24">
        <v>9.4</v>
      </c>
      <c r="Y239" s="24">
        <v>8.19</v>
      </c>
      <c r="Z239" s="25">
        <v>8.8000000000000007</v>
      </c>
      <c r="AA239" s="24">
        <v>16.829999999999998</v>
      </c>
      <c r="AB239" s="24">
        <v>16.809999999999999</v>
      </c>
      <c r="AC239" s="25">
        <v>16.82</v>
      </c>
      <c r="AD239" s="24">
        <v>11.3</v>
      </c>
      <c r="AE239" s="24">
        <v>11.14</v>
      </c>
      <c r="AF239" s="25">
        <v>11.22</v>
      </c>
      <c r="AG239" s="24">
        <v>6.2</v>
      </c>
      <c r="AH239" s="24">
        <v>6.19</v>
      </c>
      <c r="AI239" s="25">
        <v>6.2</v>
      </c>
      <c r="AJ239" s="24">
        <v>14.17</v>
      </c>
      <c r="AK239" s="24">
        <v>13.99</v>
      </c>
      <c r="AL239" s="25">
        <v>14.08</v>
      </c>
      <c r="AM239" s="24">
        <v>4.7699999999999996</v>
      </c>
      <c r="AN239" s="24">
        <v>4.74</v>
      </c>
      <c r="AO239" s="25">
        <v>4.76</v>
      </c>
      <c r="AP239" s="24">
        <v>8.6199999999999992</v>
      </c>
      <c r="AQ239" s="24">
        <v>8.61</v>
      </c>
      <c r="AR239" s="25">
        <v>8.6199999999999992</v>
      </c>
      <c r="AS239" s="24">
        <v>11.45</v>
      </c>
      <c r="AT239" s="24">
        <v>11.31</v>
      </c>
      <c r="AU239" s="25">
        <v>11.38</v>
      </c>
      <c r="AV239" s="24">
        <v>5.8</v>
      </c>
      <c r="AW239" s="24">
        <v>5.8</v>
      </c>
      <c r="AX239" s="25">
        <v>5.8</v>
      </c>
      <c r="AY239" s="24">
        <v>5.13</v>
      </c>
      <c r="AZ239" s="24">
        <v>5</v>
      </c>
      <c r="BA239" s="25">
        <v>5.07</v>
      </c>
      <c r="BB239" s="24">
        <v>5.83</v>
      </c>
      <c r="BC239" s="24">
        <v>5.81</v>
      </c>
      <c r="BD239" s="25">
        <v>5.82</v>
      </c>
      <c r="BE239" s="24">
        <v>22</v>
      </c>
      <c r="BF239" s="24">
        <v>21.99</v>
      </c>
      <c r="BG239" s="25">
        <v>22</v>
      </c>
      <c r="BH239" s="24">
        <v>13.75</v>
      </c>
      <c r="BI239" s="24">
        <v>13.75</v>
      </c>
      <c r="BJ239" s="25">
        <v>13.75</v>
      </c>
      <c r="BK239" s="24">
        <v>2.99</v>
      </c>
      <c r="BL239" s="24">
        <v>2.92</v>
      </c>
      <c r="BM239" s="25">
        <v>2.96</v>
      </c>
    </row>
    <row r="240" spans="1:65" s="17" customFormat="1" ht="11.25" customHeight="1" x14ac:dyDescent="0.15">
      <c r="A240" s="82"/>
      <c r="B240" s="21">
        <v>23</v>
      </c>
      <c r="C240" s="24">
        <v>3.88</v>
      </c>
      <c r="D240" s="24">
        <v>3.86</v>
      </c>
      <c r="E240" s="25">
        <v>3.87</v>
      </c>
      <c r="F240" s="24">
        <v>7.33</v>
      </c>
      <c r="G240" s="24">
        <v>7.26</v>
      </c>
      <c r="H240" s="25">
        <v>7.3</v>
      </c>
      <c r="I240" s="24">
        <v>29.57</v>
      </c>
      <c r="J240" s="24">
        <v>29.47</v>
      </c>
      <c r="K240" s="25">
        <v>29.52</v>
      </c>
      <c r="L240" s="24">
        <v>10.42</v>
      </c>
      <c r="M240" s="24">
        <v>10.039999999999999</v>
      </c>
      <c r="N240" s="25">
        <v>10.23</v>
      </c>
      <c r="O240" s="24">
        <v>6.54</v>
      </c>
      <c r="P240" s="24">
        <v>6.5</v>
      </c>
      <c r="Q240" s="25">
        <v>6.52</v>
      </c>
      <c r="R240" s="24">
        <v>6.63</v>
      </c>
      <c r="S240" s="24">
        <v>6.61</v>
      </c>
      <c r="T240" s="25">
        <v>6.62</v>
      </c>
      <c r="U240" s="24">
        <v>8.67</v>
      </c>
      <c r="V240" s="24">
        <v>8.65</v>
      </c>
      <c r="W240" s="25">
        <v>8.66</v>
      </c>
      <c r="X240" s="24">
        <v>8.4600000000000009</v>
      </c>
      <c r="Y240" s="24">
        <v>8.33</v>
      </c>
      <c r="Z240" s="25">
        <v>8.4</v>
      </c>
      <c r="AA240" s="24">
        <v>16.850000000000001</v>
      </c>
      <c r="AB240" s="24">
        <v>16.829999999999998</v>
      </c>
      <c r="AC240" s="25">
        <v>16.84</v>
      </c>
      <c r="AD240" s="24">
        <v>11.3</v>
      </c>
      <c r="AE240" s="24">
        <v>11.2</v>
      </c>
      <c r="AF240" s="25">
        <v>11.25</v>
      </c>
      <c r="AG240" s="24">
        <v>6.22</v>
      </c>
      <c r="AH240" s="24">
        <v>6.21</v>
      </c>
      <c r="AI240" s="25">
        <v>6.22</v>
      </c>
      <c r="AJ240" s="24">
        <v>14.32</v>
      </c>
      <c r="AK240" s="24">
        <v>14.16</v>
      </c>
      <c r="AL240" s="25">
        <v>14.24</v>
      </c>
      <c r="AM240" s="24">
        <v>4.7699999999999996</v>
      </c>
      <c r="AN240" s="24">
        <v>4.75</v>
      </c>
      <c r="AO240" s="25">
        <v>4.76</v>
      </c>
      <c r="AP240" s="24">
        <v>8.6199999999999992</v>
      </c>
      <c r="AQ240" s="24">
        <v>8.61</v>
      </c>
      <c r="AR240" s="25">
        <v>8.6199999999999992</v>
      </c>
      <c r="AS240" s="24">
        <v>11.45</v>
      </c>
      <c r="AT240" s="24">
        <v>11.33</v>
      </c>
      <c r="AU240" s="25">
        <v>11.39</v>
      </c>
      <c r="AV240" s="24">
        <v>5.8</v>
      </c>
      <c r="AW240" s="24">
        <v>5.8</v>
      </c>
      <c r="AX240" s="25">
        <v>5.8</v>
      </c>
      <c r="AY240" s="24">
        <v>5.14</v>
      </c>
      <c r="AZ240" s="24">
        <v>5</v>
      </c>
      <c r="BA240" s="25">
        <v>5.07</v>
      </c>
      <c r="BB240" s="24">
        <v>5.83</v>
      </c>
      <c r="BC240" s="24">
        <v>5.82</v>
      </c>
      <c r="BD240" s="25">
        <v>5.83</v>
      </c>
      <c r="BE240" s="24">
        <v>22</v>
      </c>
      <c r="BF240" s="24">
        <v>22</v>
      </c>
      <c r="BG240" s="25">
        <v>22</v>
      </c>
      <c r="BH240" s="24">
        <v>13.75</v>
      </c>
      <c r="BI240" s="24">
        <v>13.75</v>
      </c>
      <c r="BJ240" s="25">
        <v>13.75</v>
      </c>
      <c r="BK240" s="24">
        <v>3.02</v>
      </c>
      <c r="BL240" s="24">
        <v>2.96</v>
      </c>
      <c r="BM240" s="25">
        <v>2.99</v>
      </c>
    </row>
    <row r="241" spans="1:65" s="17" customFormat="1" ht="11.25" customHeight="1" x14ac:dyDescent="0.15">
      <c r="A241" s="82"/>
      <c r="B241" s="21">
        <v>24</v>
      </c>
      <c r="C241" s="24">
        <v>3.89</v>
      </c>
      <c r="D241" s="24">
        <v>3.87</v>
      </c>
      <c r="E241" s="25">
        <v>3.88</v>
      </c>
      <c r="F241" s="24">
        <v>7.35</v>
      </c>
      <c r="G241" s="24">
        <v>7.28</v>
      </c>
      <c r="H241" s="25">
        <v>7.32</v>
      </c>
      <c r="I241" s="24">
        <v>29.58</v>
      </c>
      <c r="J241" s="24">
        <v>29.47</v>
      </c>
      <c r="K241" s="25">
        <v>29.53</v>
      </c>
      <c r="L241" s="24">
        <v>10.44</v>
      </c>
      <c r="M241" s="24">
        <v>10.09</v>
      </c>
      <c r="N241" s="25">
        <v>10.27</v>
      </c>
      <c r="O241" s="24">
        <v>6.56</v>
      </c>
      <c r="P241" s="24">
        <v>6.53</v>
      </c>
      <c r="Q241" s="25">
        <v>6.55</v>
      </c>
      <c r="R241" s="24">
        <v>6.63</v>
      </c>
      <c r="S241" s="24">
        <v>6.63</v>
      </c>
      <c r="T241" s="25">
        <v>6.63</v>
      </c>
      <c r="U241" s="24">
        <v>8.68</v>
      </c>
      <c r="V241" s="24">
        <v>8.66</v>
      </c>
      <c r="W241" s="25">
        <v>8.67</v>
      </c>
      <c r="X241" s="24">
        <v>8.35</v>
      </c>
      <c r="Y241" s="24">
        <v>8.33</v>
      </c>
      <c r="Z241" s="25">
        <v>8.34</v>
      </c>
      <c r="AA241" s="24">
        <v>16.87</v>
      </c>
      <c r="AB241" s="24">
        <v>16.850000000000001</v>
      </c>
      <c r="AC241" s="25">
        <v>16.86</v>
      </c>
      <c r="AD241" s="24">
        <v>11.4</v>
      </c>
      <c r="AE241" s="24">
        <v>11.26</v>
      </c>
      <c r="AF241" s="25">
        <v>11.33</v>
      </c>
      <c r="AG241" s="24">
        <v>6.22</v>
      </c>
      <c r="AH241" s="24">
        <v>6.21</v>
      </c>
      <c r="AI241" s="25">
        <v>6.22</v>
      </c>
      <c r="AJ241" s="24">
        <v>14.45</v>
      </c>
      <c r="AK241" s="24">
        <v>14.31</v>
      </c>
      <c r="AL241" s="25">
        <v>14.38</v>
      </c>
      <c r="AM241" s="24">
        <v>4.79</v>
      </c>
      <c r="AN241" s="24">
        <v>4.76</v>
      </c>
      <c r="AO241" s="25">
        <v>4.78</v>
      </c>
      <c r="AP241" s="24">
        <v>8.61</v>
      </c>
      <c r="AQ241" s="24">
        <v>8.61</v>
      </c>
      <c r="AR241" s="25">
        <v>8.61</v>
      </c>
      <c r="AS241" s="24">
        <v>11.46</v>
      </c>
      <c r="AT241" s="24">
        <v>11.34</v>
      </c>
      <c r="AU241" s="25">
        <v>11.4</v>
      </c>
      <c r="AV241" s="24">
        <v>5.8</v>
      </c>
      <c r="AW241" s="24">
        <v>5.8</v>
      </c>
      <c r="AX241" s="25">
        <v>5.8</v>
      </c>
      <c r="AY241" s="24">
        <v>5.13</v>
      </c>
      <c r="AZ241" s="24">
        <v>5.01</v>
      </c>
      <c r="BA241" s="25">
        <v>5.07</v>
      </c>
      <c r="BB241" s="24">
        <v>5.82</v>
      </c>
      <c r="BC241" s="24">
        <v>5.81</v>
      </c>
      <c r="BD241" s="25">
        <v>5.82</v>
      </c>
      <c r="BE241" s="24">
        <v>22</v>
      </c>
      <c r="BF241" s="24">
        <v>21.99</v>
      </c>
      <c r="BG241" s="25">
        <v>22</v>
      </c>
      <c r="BH241" s="24">
        <v>13.75</v>
      </c>
      <c r="BI241" s="24">
        <v>13.75</v>
      </c>
      <c r="BJ241" s="25">
        <v>13.75</v>
      </c>
      <c r="BK241" s="24">
        <v>2.98</v>
      </c>
      <c r="BL241" s="24">
        <v>2.93</v>
      </c>
      <c r="BM241" s="25">
        <v>2.96</v>
      </c>
    </row>
    <row r="242" spans="1:65" s="17" customFormat="1" ht="11.25" customHeight="1" x14ac:dyDescent="0.15">
      <c r="A242" s="82"/>
      <c r="B242" s="21">
        <v>25</v>
      </c>
      <c r="C242" s="24">
        <v>3.89</v>
      </c>
      <c r="D242" s="24">
        <v>3.87</v>
      </c>
      <c r="E242" s="25">
        <v>3.88</v>
      </c>
      <c r="F242" s="24">
        <v>7.36</v>
      </c>
      <c r="G242" s="24">
        <v>7.28</v>
      </c>
      <c r="H242" s="25">
        <v>7.32</v>
      </c>
      <c r="I242" s="24">
        <v>29.58</v>
      </c>
      <c r="J242" s="24">
        <v>29.48</v>
      </c>
      <c r="K242" s="25">
        <v>29.53</v>
      </c>
      <c r="L242" s="24">
        <v>10.44</v>
      </c>
      <c r="M242" s="24">
        <v>10.1</v>
      </c>
      <c r="N242" s="25">
        <v>10.27</v>
      </c>
      <c r="O242" s="24">
        <v>6.56</v>
      </c>
      <c r="P242" s="24">
        <v>6.53</v>
      </c>
      <c r="Q242" s="25">
        <v>6.55</v>
      </c>
      <c r="R242" s="24">
        <v>6.63</v>
      </c>
      <c r="S242" s="24">
        <v>6.63</v>
      </c>
      <c r="T242" s="25">
        <v>6.63</v>
      </c>
      <c r="U242" s="24">
        <v>8.68</v>
      </c>
      <c r="V242" s="24">
        <v>8.66</v>
      </c>
      <c r="W242" s="25">
        <v>8.67</v>
      </c>
      <c r="X242" s="24">
        <v>8.3800000000000008</v>
      </c>
      <c r="Y242" s="24">
        <v>8.35</v>
      </c>
      <c r="Z242" s="25">
        <v>8.3699999999999992</v>
      </c>
      <c r="AA242" s="24">
        <v>16.899999999999999</v>
      </c>
      <c r="AB242" s="24">
        <v>16.87</v>
      </c>
      <c r="AC242" s="25">
        <v>16.89</v>
      </c>
      <c r="AD242" s="24">
        <v>11.36</v>
      </c>
      <c r="AE242" s="24">
        <v>11.25</v>
      </c>
      <c r="AF242" s="25">
        <v>11.31</v>
      </c>
      <c r="AG242" s="24">
        <v>6.23</v>
      </c>
      <c r="AH242" s="24">
        <v>6.22</v>
      </c>
      <c r="AI242" s="25">
        <v>6.23</v>
      </c>
      <c r="AJ242" s="24">
        <v>14.56</v>
      </c>
      <c r="AK242" s="24">
        <v>14.44</v>
      </c>
      <c r="AL242" s="25">
        <v>14.5</v>
      </c>
      <c r="AM242" s="24">
        <v>4.83</v>
      </c>
      <c r="AN242" s="24">
        <v>4.79</v>
      </c>
      <c r="AO242" s="25">
        <v>4.8099999999999996</v>
      </c>
      <c r="AP242" s="24">
        <v>8.61</v>
      </c>
      <c r="AQ242" s="24">
        <v>8.61</v>
      </c>
      <c r="AR242" s="25">
        <v>8.61</v>
      </c>
      <c r="AS242" s="24">
        <v>11.47</v>
      </c>
      <c r="AT242" s="24">
        <v>11.34</v>
      </c>
      <c r="AU242" s="25">
        <v>11.41</v>
      </c>
      <c r="AV242" s="24">
        <v>5.8</v>
      </c>
      <c r="AW242" s="24">
        <v>5.8</v>
      </c>
      <c r="AX242" s="25">
        <v>5.8</v>
      </c>
      <c r="AY242" s="24">
        <v>5.14</v>
      </c>
      <c r="AZ242" s="24">
        <v>5.01</v>
      </c>
      <c r="BA242" s="25">
        <v>5.08</v>
      </c>
      <c r="BB242" s="24">
        <v>5.83</v>
      </c>
      <c r="BC242" s="24">
        <v>5.81</v>
      </c>
      <c r="BD242" s="25">
        <v>5.82</v>
      </c>
      <c r="BE242" s="24">
        <v>22</v>
      </c>
      <c r="BF242" s="24">
        <v>21.99</v>
      </c>
      <c r="BG242" s="25">
        <v>22</v>
      </c>
      <c r="BH242" s="24">
        <v>13.76</v>
      </c>
      <c r="BI242" s="24">
        <v>13.75</v>
      </c>
      <c r="BJ242" s="25">
        <v>13.76</v>
      </c>
      <c r="BK242" s="24">
        <v>3.03</v>
      </c>
      <c r="BL242" s="24">
        <v>2.96</v>
      </c>
      <c r="BM242" s="25">
        <v>3</v>
      </c>
    </row>
    <row r="243" spans="1:65" s="17" customFormat="1" ht="11.25" customHeight="1" x14ac:dyDescent="0.15">
      <c r="A243" s="82"/>
      <c r="B243" s="21">
        <v>26</v>
      </c>
      <c r="C243" s="24">
        <v>3.89</v>
      </c>
      <c r="D243" s="24">
        <v>3.87</v>
      </c>
      <c r="E243" s="25">
        <v>3.88</v>
      </c>
      <c r="F243" s="24">
        <v>7.35</v>
      </c>
      <c r="G243" s="24">
        <v>7.26</v>
      </c>
      <c r="H243" s="25">
        <v>7.31</v>
      </c>
      <c r="I243" s="24">
        <v>29.58</v>
      </c>
      <c r="J243" s="24">
        <v>29.48</v>
      </c>
      <c r="K243" s="25">
        <v>29.53</v>
      </c>
      <c r="L243" s="24">
        <v>10.5</v>
      </c>
      <c r="M243" s="24">
        <v>10.09</v>
      </c>
      <c r="N243" s="25">
        <v>10.3</v>
      </c>
      <c r="O243" s="24">
        <v>6.56</v>
      </c>
      <c r="P243" s="24">
        <v>6.52</v>
      </c>
      <c r="Q243" s="25">
        <v>6.54</v>
      </c>
      <c r="R243" s="24">
        <v>6.64</v>
      </c>
      <c r="S243" s="24">
        <v>6.63</v>
      </c>
      <c r="T243" s="25">
        <v>6.64</v>
      </c>
      <c r="U243" s="24">
        <v>8.69</v>
      </c>
      <c r="V243" s="24">
        <v>8.66</v>
      </c>
      <c r="W243" s="25">
        <v>8.68</v>
      </c>
      <c r="X243" s="24">
        <v>8.41</v>
      </c>
      <c r="Y243" s="24">
        <v>8.3800000000000008</v>
      </c>
      <c r="Z243" s="25">
        <v>8.4</v>
      </c>
      <c r="AA243" s="24">
        <v>16.920000000000002</v>
      </c>
      <c r="AB243" s="24">
        <v>16.899999999999999</v>
      </c>
      <c r="AC243" s="25">
        <v>16.91</v>
      </c>
      <c r="AD243" s="24">
        <v>11.42</v>
      </c>
      <c r="AE243" s="24">
        <v>11.34</v>
      </c>
      <c r="AF243" s="25">
        <v>11.38</v>
      </c>
      <c r="AG243" s="24">
        <v>6.23</v>
      </c>
      <c r="AH243" s="24">
        <v>6.22</v>
      </c>
      <c r="AI243" s="25">
        <v>6.23</v>
      </c>
      <c r="AJ243" s="24">
        <v>14.68</v>
      </c>
      <c r="AK243" s="24">
        <v>14.58</v>
      </c>
      <c r="AL243" s="25">
        <v>14.63</v>
      </c>
      <c r="AM243" s="24">
        <v>4.8499999999999996</v>
      </c>
      <c r="AN243" s="24">
        <v>4.83</v>
      </c>
      <c r="AO243" s="25">
        <v>4.84</v>
      </c>
      <c r="AP243" s="24">
        <v>8.61</v>
      </c>
      <c r="AQ243" s="24">
        <v>8.6</v>
      </c>
      <c r="AR243" s="25">
        <v>8.61</v>
      </c>
      <c r="AS243" s="24">
        <v>11.48</v>
      </c>
      <c r="AT243" s="24">
        <v>11.35</v>
      </c>
      <c r="AU243" s="25">
        <v>11.42</v>
      </c>
      <c r="AV243" s="24">
        <v>5.8</v>
      </c>
      <c r="AW243" s="24">
        <v>5.8</v>
      </c>
      <c r="AX243" s="25">
        <v>5.8</v>
      </c>
      <c r="AY243" s="24">
        <v>5.14</v>
      </c>
      <c r="AZ243" s="24">
        <v>5.01</v>
      </c>
      <c r="BA243" s="25">
        <v>5.08</v>
      </c>
      <c r="BB243" s="24">
        <v>5.83</v>
      </c>
      <c r="BC243" s="24">
        <v>5.8</v>
      </c>
      <c r="BD243" s="25">
        <v>5.82</v>
      </c>
      <c r="BE243" s="24">
        <v>22</v>
      </c>
      <c r="BF243" s="24">
        <v>22</v>
      </c>
      <c r="BG243" s="25">
        <v>22</v>
      </c>
      <c r="BH243" s="24">
        <v>13.76</v>
      </c>
      <c r="BI243" s="24">
        <v>13.76</v>
      </c>
      <c r="BJ243" s="25">
        <v>13.76</v>
      </c>
      <c r="BK243" s="24">
        <v>2.98</v>
      </c>
      <c r="BL243" s="24">
        <v>2.93</v>
      </c>
      <c r="BM243" s="25">
        <v>2.96</v>
      </c>
    </row>
    <row r="244" spans="1:65" s="17" customFormat="1" ht="11.25" customHeight="1" x14ac:dyDescent="0.15">
      <c r="A244" s="82"/>
      <c r="B244" s="21">
        <v>27</v>
      </c>
      <c r="C244" s="24">
        <v>3.89</v>
      </c>
      <c r="D244" s="24">
        <v>3.87</v>
      </c>
      <c r="E244" s="25">
        <v>3.88</v>
      </c>
      <c r="F244" s="24">
        <v>7.36</v>
      </c>
      <c r="G244" s="24">
        <v>7.28</v>
      </c>
      <c r="H244" s="25">
        <v>7.32</v>
      </c>
      <c r="I244" s="24">
        <v>29.69</v>
      </c>
      <c r="J244" s="24">
        <v>29.49</v>
      </c>
      <c r="K244" s="25">
        <v>29.59</v>
      </c>
      <c r="L244" s="24">
        <v>10.41</v>
      </c>
      <c r="M244" s="24">
        <v>10.11</v>
      </c>
      <c r="N244" s="25">
        <v>10.26</v>
      </c>
      <c r="O244" s="24">
        <v>6.56</v>
      </c>
      <c r="P244" s="24">
        <v>6.54</v>
      </c>
      <c r="Q244" s="25">
        <v>6.55</v>
      </c>
      <c r="R244" s="24">
        <v>6.64</v>
      </c>
      <c r="S244" s="24">
        <v>6.64</v>
      </c>
      <c r="T244" s="25">
        <v>6.64</v>
      </c>
      <c r="U244" s="24">
        <v>8.69</v>
      </c>
      <c r="V244" s="24">
        <v>8.67</v>
      </c>
      <c r="W244" s="25">
        <v>8.68</v>
      </c>
      <c r="X244" s="24">
        <v>9.6300000000000008</v>
      </c>
      <c r="Y244" s="24">
        <v>8.42</v>
      </c>
      <c r="Z244" s="25">
        <v>9.0299999999999994</v>
      </c>
      <c r="AA244" s="24">
        <v>16.95</v>
      </c>
      <c r="AB244" s="24">
        <v>16.920000000000002</v>
      </c>
      <c r="AC244" s="25">
        <v>16.940000000000001</v>
      </c>
      <c r="AD244" s="24">
        <v>11.42</v>
      </c>
      <c r="AE244" s="24">
        <v>11.34</v>
      </c>
      <c r="AF244" s="25">
        <v>11.38</v>
      </c>
      <c r="AG244" s="24">
        <v>6.24</v>
      </c>
      <c r="AH244" s="24">
        <v>6.23</v>
      </c>
      <c r="AI244" s="25">
        <v>6.24</v>
      </c>
      <c r="AJ244" s="24">
        <v>14.72</v>
      </c>
      <c r="AK244" s="24">
        <v>14.59</v>
      </c>
      <c r="AL244" s="25">
        <v>14.66</v>
      </c>
      <c r="AM244" s="24">
        <v>4.88</v>
      </c>
      <c r="AN244" s="24">
        <v>4.8499999999999996</v>
      </c>
      <c r="AO244" s="25">
        <v>4.87</v>
      </c>
      <c r="AP244" s="24">
        <v>8.61</v>
      </c>
      <c r="AQ244" s="24">
        <v>8.61</v>
      </c>
      <c r="AR244" s="25">
        <v>8.61</v>
      </c>
      <c r="AS244" s="24">
        <v>11.5</v>
      </c>
      <c r="AT244" s="24">
        <v>11.36</v>
      </c>
      <c r="AU244" s="25">
        <v>11.43</v>
      </c>
      <c r="AV244" s="24">
        <v>5.8</v>
      </c>
      <c r="AW244" s="24">
        <v>5.8</v>
      </c>
      <c r="AX244" s="25">
        <v>5.8</v>
      </c>
      <c r="AY244" s="24">
        <v>5.14</v>
      </c>
      <c r="AZ244" s="24">
        <v>5.01</v>
      </c>
      <c r="BA244" s="25">
        <v>5.08</v>
      </c>
      <c r="BB244" s="24">
        <v>5.8</v>
      </c>
      <c r="BC244" s="24">
        <v>5.78</v>
      </c>
      <c r="BD244" s="25">
        <v>5.79</v>
      </c>
      <c r="BE244" s="24">
        <v>22</v>
      </c>
      <c r="BF244" s="24">
        <v>22</v>
      </c>
      <c r="BG244" s="25">
        <v>22</v>
      </c>
      <c r="BH244" s="24">
        <v>13.76</v>
      </c>
      <c r="BI244" s="24">
        <v>13.76</v>
      </c>
      <c r="BJ244" s="25">
        <v>13.76</v>
      </c>
      <c r="BK244" s="24">
        <v>3.04</v>
      </c>
      <c r="BL244" s="24">
        <v>2.97</v>
      </c>
      <c r="BM244" s="25">
        <v>3.01</v>
      </c>
    </row>
    <row r="245" spans="1:65" s="17" customFormat="1" ht="11.25" customHeight="1" x14ac:dyDescent="0.15">
      <c r="A245" s="82"/>
      <c r="B245" s="21">
        <v>28</v>
      </c>
      <c r="C245" s="24">
        <v>3.87</v>
      </c>
      <c r="D245" s="24">
        <v>3.84</v>
      </c>
      <c r="E245" s="25">
        <v>3.86</v>
      </c>
      <c r="F245" s="24">
        <v>7.33</v>
      </c>
      <c r="G245" s="24">
        <v>7.22</v>
      </c>
      <c r="H245" s="25">
        <v>7.28</v>
      </c>
      <c r="I245" s="24">
        <v>29.77</v>
      </c>
      <c r="J245" s="24">
        <v>29.61</v>
      </c>
      <c r="K245" s="25">
        <v>29.69</v>
      </c>
      <c r="L245" s="24">
        <v>10.130000000000001</v>
      </c>
      <c r="M245" s="24">
        <v>10.029999999999999</v>
      </c>
      <c r="N245" s="25">
        <v>10.08</v>
      </c>
      <c r="O245" s="24">
        <v>6.55</v>
      </c>
      <c r="P245" s="24">
        <v>6.47</v>
      </c>
      <c r="Q245" s="25">
        <v>6.51</v>
      </c>
      <c r="R245" s="24">
        <v>6.65</v>
      </c>
      <c r="S245" s="24">
        <v>6.63</v>
      </c>
      <c r="T245" s="25">
        <v>6.64</v>
      </c>
      <c r="U245" s="24">
        <v>8.67</v>
      </c>
      <c r="V245" s="24">
        <v>8.6300000000000008</v>
      </c>
      <c r="W245" s="25">
        <v>8.65</v>
      </c>
      <c r="X245" s="24">
        <v>8.74</v>
      </c>
      <c r="Y245" s="24">
        <v>8.44</v>
      </c>
      <c r="Z245" s="25">
        <v>8.59</v>
      </c>
      <c r="AA245" s="24">
        <v>16.97</v>
      </c>
      <c r="AB245" s="24">
        <v>16.95</v>
      </c>
      <c r="AC245" s="25">
        <v>16.96</v>
      </c>
      <c r="AD245" s="24">
        <v>11.33</v>
      </c>
      <c r="AE245" s="24">
        <v>11.08</v>
      </c>
      <c r="AF245" s="25">
        <v>11.21</v>
      </c>
      <c r="AG245" s="24">
        <v>6.23</v>
      </c>
      <c r="AH245" s="24">
        <v>6.22</v>
      </c>
      <c r="AI245" s="25">
        <v>6.23</v>
      </c>
      <c r="AJ245" s="24">
        <v>14.68</v>
      </c>
      <c r="AK245" s="24">
        <v>14.61</v>
      </c>
      <c r="AL245" s="25">
        <v>14.65</v>
      </c>
      <c r="AM245" s="24">
        <v>4.8899999999999997</v>
      </c>
      <c r="AN245" s="24">
        <v>4.8600000000000003</v>
      </c>
      <c r="AO245" s="25">
        <v>4.88</v>
      </c>
      <c r="AP245" s="24">
        <v>8.61</v>
      </c>
      <c r="AQ245" s="24">
        <v>8.6</v>
      </c>
      <c r="AR245" s="25">
        <v>8.61</v>
      </c>
      <c r="AS245" s="24">
        <v>11.49</v>
      </c>
      <c r="AT245" s="24">
        <v>11.33</v>
      </c>
      <c r="AU245" s="25">
        <v>11.41</v>
      </c>
      <c r="AV245" s="24">
        <v>5.8</v>
      </c>
      <c r="AW245" s="24">
        <v>5.8</v>
      </c>
      <c r="AX245" s="25">
        <v>5.8</v>
      </c>
      <c r="AY245" s="24">
        <v>5.13</v>
      </c>
      <c r="AZ245" s="24">
        <v>4.9800000000000004</v>
      </c>
      <c r="BA245" s="25">
        <v>5.0599999999999996</v>
      </c>
      <c r="BB245" s="24">
        <v>5.8</v>
      </c>
      <c r="BC245" s="24">
        <v>5.77</v>
      </c>
      <c r="BD245" s="25">
        <v>5.79</v>
      </c>
      <c r="BE245" s="24">
        <v>22</v>
      </c>
      <c r="BF245" s="24">
        <v>21.99</v>
      </c>
      <c r="BG245" s="25">
        <v>22</v>
      </c>
      <c r="BH245" s="24">
        <v>13.76</v>
      </c>
      <c r="BI245" s="24">
        <v>13.76</v>
      </c>
      <c r="BJ245" s="25">
        <v>13.76</v>
      </c>
      <c r="BK245" s="24">
        <v>2.97</v>
      </c>
      <c r="BL245" s="24">
        <v>2.91</v>
      </c>
      <c r="BM245" s="25">
        <v>2.94</v>
      </c>
    </row>
    <row r="246" spans="1:65" s="17" customFormat="1" ht="11.25" customHeight="1" x14ac:dyDescent="0.15">
      <c r="A246" s="82"/>
      <c r="B246" s="21">
        <v>29</v>
      </c>
      <c r="C246" s="24">
        <v>3.84</v>
      </c>
      <c r="D246" s="24">
        <v>3.81</v>
      </c>
      <c r="E246" s="25">
        <v>3.83</v>
      </c>
      <c r="F246" s="24">
        <v>7.27</v>
      </c>
      <c r="G246" s="24">
        <v>7.17</v>
      </c>
      <c r="H246" s="25">
        <v>7.22</v>
      </c>
      <c r="I246" s="24">
        <v>29.72</v>
      </c>
      <c r="J246" s="24">
        <v>29.56</v>
      </c>
      <c r="K246" s="25">
        <v>29.64</v>
      </c>
      <c r="L246" s="24">
        <v>10.36</v>
      </c>
      <c r="M246" s="24">
        <v>10</v>
      </c>
      <c r="N246" s="25">
        <v>10.18</v>
      </c>
      <c r="O246" s="24">
        <v>6.47</v>
      </c>
      <c r="P246" s="24">
        <v>6.43</v>
      </c>
      <c r="Q246" s="25">
        <v>6.45</v>
      </c>
      <c r="R246" s="24">
        <v>6.63</v>
      </c>
      <c r="S246" s="24">
        <v>6.58</v>
      </c>
      <c r="T246" s="25">
        <v>6.61</v>
      </c>
      <c r="U246" s="24">
        <v>8.6300000000000008</v>
      </c>
      <c r="V246" s="24">
        <v>8.57</v>
      </c>
      <c r="W246" s="25">
        <v>8.6</v>
      </c>
      <c r="X246" s="24">
        <v>8.44</v>
      </c>
      <c r="Y246" s="24">
        <v>8.3699999999999992</v>
      </c>
      <c r="Z246" s="25">
        <v>8.41</v>
      </c>
      <c r="AA246" s="24">
        <v>16.989999999999998</v>
      </c>
      <c r="AB246" s="24">
        <v>16.97</v>
      </c>
      <c r="AC246" s="25">
        <v>16.98</v>
      </c>
      <c r="AD246" s="24">
        <v>11.08</v>
      </c>
      <c r="AE246" s="24">
        <v>10.85</v>
      </c>
      <c r="AF246" s="25">
        <v>10.97</v>
      </c>
      <c r="AG246" s="24">
        <v>6.22</v>
      </c>
      <c r="AH246" s="24">
        <v>6.16</v>
      </c>
      <c r="AI246" s="25">
        <v>6.19</v>
      </c>
      <c r="AJ246" s="24">
        <v>14.63</v>
      </c>
      <c r="AK246" s="24">
        <v>14.53</v>
      </c>
      <c r="AL246" s="25">
        <v>14.58</v>
      </c>
      <c r="AM246" s="24">
        <v>4.8600000000000003</v>
      </c>
      <c r="AN246" s="24">
        <v>4.84</v>
      </c>
      <c r="AO246" s="25">
        <v>4.8499999999999996</v>
      </c>
      <c r="AP246" s="24">
        <v>8.6</v>
      </c>
      <c r="AQ246" s="24">
        <v>8.6</v>
      </c>
      <c r="AR246" s="25">
        <v>8.6</v>
      </c>
      <c r="AS246" s="24">
        <v>11.46</v>
      </c>
      <c r="AT246" s="24">
        <v>11.28</v>
      </c>
      <c r="AU246" s="25">
        <v>11.37</v>
      </c>
      <c r="AV246" s="24">
        <v>5.8</v>
      </c>
      <c r="AW246" s="24">
        <v>5.79</v>
      </c>
      <c r="AX246" s="25">
        <v>5.8</v>
      </c>
      <c r="AY246" s="24">
        <v>5.09</v>
      </c>
      <c r="AZ246" s="24">
        <v>4.91</v>
      </c>
      <c r="BA246" s="25">
        <v>5</v>
      </c>
      <c r="BB246" s="24">
        <v>5.8</v>
      </c>
      <c r="BC246" s="24">
        <v>5.76</v>
      </c>
      <c r="BD246" s="25">
        <v>5.78</v>
      </c>
      <c r="BE246" s="24">
        <v>21.99</v>
      </c>
      <c r="BF246" s="24">
        <v>21.95</v>
      </c>
      <c r="BG246" s="25">
        <v>21.97</v>
      </c>
      <c r="BH246" s="24">
        <v>13.76</v>
      </c>
      <c r="BI246" s="24">
        <v>13.76</v>
      </c>
      <c r="BJ246" s="25">
        <v>13.76</v>
      </c>
      <c r="BK246" s="24">
        <v>3.01</v>
      </c>
      <c r="BL246" s="24">
        <v>2.92</v>
      </c>
      <c r="BM246" s="25">
        <v>2.97</v>
      </c>
    </row>
    <row r="247" spans="1:65" s="17" customFormat="1" ht="11.25" customHeight="1" x14ac:dyDescent="0.15">
      <c r="A247" s="82"/>
      <c r="B247" s="21">
        <v>30</v>
      </c>
      <c r="C247" s="24">
        <v>3.81</v>
      </c>
      <c r="D247" s="24">
        <v>3.79</v>
      </c>
      <c r="E247" s="25">
        <v>3.8</v>
      </c>
      <c r="F247" s="24">
        <v>7.26</v>
      </c>
      <c r="G247" s="24">
        <v>7.16</v>
      </c>
      <c r="H247" s="25">
        <v>7.21</v>
      </c>
      <c r="I247" s="24">
        <v>29.95</v>
      </c>
      <c r="J247" s="24">
        <v>28.8</v>
      </c>
      <c r="K247" s="25">
        <v>29.38</v>
      </c>
      <c r="L247" s="24">
        <v>10.3</v>
      </c>
      <c r="M247" s="24">
        <v>9.99</v>
      </c>
      <c r="N247" s="25">
        <v>10.15</v>
      </c>
      <c r="O247" s="24">
        <v>6.45</v>
      </c>
      <c r="P247" s="24">
        <v>6.42</v>
      </c>
      <c r="Q247" s="25">
        <v>6.44</v>
      </c>
      <c r="R247" s="24">
        <v>6.58</v>
      </c>
      <c r="S247" s="24">
        <v>6.56</v>
      </c>
      <c r="T247" s="25">
        <v>6.57</v>
      </c>
      <c r="U247" s="24">
        <v>8.58</v>
      </c>
      <c r="V247" s="24">
        <v>8.5500000000000007</v>
      </c>
      <c r="W247" s="25">
        <v>8.57</v>
      </c>
      <c r="X247" s="24">
        <v>8.42</v>
      </c>
      <c r="Y247" s="24">
        <v>8.36</v>
      </c>
      <c r="Z247" s="25">
        <v>8.39</v>
      </c>
      <c r="AA247" s="24">
        <v>17.010000000000002</v>
      </c>
      <c r="AB247" s="24">
        <v>16.989999999999998</v>
      </c>
      <c r="AC247" s="25">
        <v>17</v>
      </c>
      <c r="AD247" s="24">
        <v>10.85</v>
      </c>
      <c r="AE247" s="24">
        <v>10.75</v>
      </c>
      <c r="AF247" s="25">
        <v>10.8</v>
      </c>
      <c r="AG247" s="24">
        <v>6.2</v>
      </c>
      <c r="AH247" s="24">
        <v>6.17</v>
      </c>
      <c r="AI247" s="25">
        <v>6.19</v>
      </c>
      <c r="AJ247" s="24">
        <v>14.52</v>
      </c>
      <c r="AK247" s="24">
        <v>14.45</v>
      </c>
      <c r="AL247" s="25">
        <v>14.49</v>
      </c>
      <c r="AM247" s="24">
        <v>4.88</v>
      </c>
      <c r="AN247" s="24">
        <v>4.83</v>
      </c>
      <c r="AO247" s="25">
        <v>4.8600000000000003</v>
      </c>
      <c r="AP247" s="24">
        <v>8.6</v>
      </c>
      <c r="AQ247" s="24">
        <v>8.59</v>
      </c>
      <c r="AR247" s="25">
        <v>8.6</v>
      </c>
      <c r="AS247" s="24">
        <v>11.46</v>
      </c>
      <c r="AT247" s="24">
        <v>11.28</v>
      </c>
      <c r="AU247" s="25">
        <v>11.37</v>
      </c>
      <c r="AV247" s="24">
        <v>5.79</v>
      </c>
      <c r="AW247" s="24">
        <v>5.79</v>
      </c>
      <c r="AX247" s="25">
        <v>5.79</v>
      </c>
      <c r="AY247" s="24">
        <v>5.09</v>
      </c>
      <c r="AZ247" s="24">
        <v>4.92</v>
      </c>
      <c r="BA247" s="25">
        <v>5.01</v>
      </c>
      <c r="BB247" s="24">
        <v>5.76</v>
      </c>
      <c r="BC247" s="24">
        <v>5.71</v>
      </c>
      <c r="BD247" s="25">
        <v>5.74</v>
      </c>
      <c r="BE247" s="24">
        <v>21.95</v>
      </c>
      <c r="BF247" s="24">
        <v>21.93</v>
      </c>
      <c r="BG247" s="25">
        <v>21.94</v>
      </c>
      <c r="BH247" s="24">
        <v>13.76</v>
      </c>
      <c r="BI247" s="24">
        <v>13.76</v>
      </c>
      <c r="BJ247" s="25">
        <v>13.76</v>
      </c>
      <c r="BK247" s="24">
        <v>2.94</v>
      </c>
      <c r="BL247" s="24">
        <v>2.88</v>
      </c>
      <c r="BM247" s="25">
        <v>2.91</v>
      </c>
    </row>
    <row r="248" spans="1:65" s="17" customFormat="1" ht="11.25" customHeight="1" x14ac:dyDescent="0.15">
      <c r="A248" s="83"/>
      <c r="B248" s="26">
        <v>31</v>
      </c>
      <c r="C248" s="27">
        <v>3.83</v>
      </c>
      <c r="D248" s="27">
        <v>3.8</v>
      </c>
      <c r="E248" s="28">
        <v>3.82</v>
      </c>
      <c r="F248" s="27">
        <v>7.32</v>
      </c>
      <c r="G248" s="27">
        <v>7.2</v>
      </c>
      <c r="H248" s="28">
        <v>7.26</v>
      </c>
      <c r="I248" s="27">
        <v>28.82</v>
      </c>
      <c r="J248" s="27">
        <v>28.55</v>
      </c>
      <c r="K248" s="28">
        <v>28.69</v>
      </c>
      <c r="L248" s="27">
        <v>10.34</v>
      </c>
      <c r="M248" s="27">
        <v>9.94</v>
      </c>
      <c r="N248" s="28">
        <v>10.14</v>
      </c>
      <c r="O248" s="27">
        <v>6.53</v>
      </c>
      <c r="P248" s="27">
        <v>6.45</v>
      </c>
      <c r="Q248" s="28">
        <v>6.49</v>
      </c>
      <c r="R248" s="27">
        <v>6.61</v>
      </c>
      <c r="S248" s="27">
        <v>6.58</v>
      </c>
      <c r="T248" s="28">
        <v>6.6</v>
      </c>
      <c r="U248" s="27">
        <v>8.64</v>
      </c>
      <c r="V248" s="27">
        <v>8.58</v>
      </c>
      <c r="W248" s="28">
        <v>8.61</v>
      </c>
      <c r="X248" s="27">
        <v>8.44</v>
      </c>
      <c r="Y248" s="27">
        <v>8.39</v>
      </c>
      <c r="Z248" s="28">
        <v>8.42</v>
      </c>
      <c r="AA248" s="27">
        <v>17.04</v>
      </c>
      <c r="AB248" s="27">
        <v>17.010000000000002</v>
      </c>
      <c r="AC248" s="28">
        <v>17.03</v>
      </c>
      <c r="AD248" s="27">
        <v>10.76</v>
      </c>
      <c r="AE248" s="27">
        <v>10.7</v>
      </c>
      <c r="AF248" s="28">
        <v>10.73</v>
      </c>
      <c r="AG248" s="27">
        <v>6.21</v>
      </c>
      <c r="AH248" s="27">
        <v>6.19</v>
      </c>
      <c r="AI248" s="28">
        <v>6.2</v>
      </c>
      <c r="AJ248" s="27">
        <v>14.48</v>
      </c>
      <c r="AK248" s="27">
        <v>14.4</v>
      </c>
      <c r="AL248" s="28">
        <v>14.44</v>
      </c>
      <c r="AM248" s="27">
        <v>4.96</v>
      </c>
      <c r="AN248" s="27">
        <v>4.88</v>
      </c>
      <c r="AO248" s="28">
        <v>4.92</v>
      </c>
      <c r="AP248" s="27">
        <v>8.6</v>
      </c>
      <c r="AQ248" s="27">
        <v>8.59</v>
      </c>
      <c r="AR248" s="28">
        <v>8.6</v>
      </c>
      <c r="AS248" s="27">
        <v>11.48</v>
      </c>
      <c r="AT248" s="27">
        <v>11.27</v>
      </c>
      <c r="AU248" s="28">
        <v>11.38</v>
      </c>
      <c r="AV248" s="27">
        <v>5.79</v>
      </c>
      <c r="AW248" s="27">
        <v>5.78</v>
      </c>
      <c r="AX248" s="28">
        <v>5.79</v>
      </c>
      <c r="AY248" s="27">
        <v>5.1100000000000003</v>
      </c>
      <c r="AZ248" s="27">
        <v>4.92</v>
      </c>
      <c r="BA248" s="28">
        <v>5.0199999999999996</v>
      </c>
      <c r="BB248" s="27">
        <v>5.72</v>
      </c>
      <c r="BC248" s="27">
        <v>5.71</v>
      </c>
      <c r="BD248" s="28">
        <v>5.72</v>
      </c>
      <c r="BE248" s="27">
        <v>21.97</v>
      </c>
      <c r="BF248" s="27">
        <v>21.95</v>
      </c>
      <c r="BG248" s="28">
        <v>21.96</v>
      </c>
      <c r="BH248" s="27">
        <v>13.76</v>
      </c>
      <c r="BI248" s="27">
        <v>13.76</v>
      </c>
      <c r="BJ248" s="28">
        <v>13.76</v>
      </c>
      <c r="BK248" s="27">
        <v>3.02</v>
      </c>
      <c r="BL248" s="27">
        <v>2.94</v>
      </c>
      <c r="BM248" s="28">
        <v>2.98</v>
      </c>
    </row>
    <row r="249" spans="1:65" s="17" customFormat="1" x14ac:dyDescent="0.15">
      <c r="A249" s="84" t="s">
        <v>46</v>
      </c>
      <c r="B249" s="29">
        <v>1</v>
      </c>
      <c r="C249" s="22">
        <v>3.87</v>
      </c>
      <c r="D249" s="22">
        <v>3.82</v>
      </c>
      <c r="E249" s="23">
        <v>3.85</v>
      </c>
      <c r="F249" s="22">
        <v>7.37</v>
      </c>
      <c r="G249" s="22">
        <v>7.26</v>
      </c>
      <c r="H249" s="23">
        <v>7.32</v>
      </c>
      <c r="I249" s="22">
        <v>28.88</v>
      </c>
      <c r="J249" s="22">
        <v>28.12</v>
      </c>
      <c r="K249" s="23">
        <v>28.5</v>
      </c>
      <c r="L249" s="22">
        <v>10.39</v>
      </c>
      <c r="M249" s="22">
        <v>10</v>
      </c>
      <c r="N249" s="23">
        <v>10.199999999999999</v>
      </c>
      <c r="O249" s="22">
        <v>6.57</v>
      </c>
      <c r="P249" s="22">
        <v>6.53</v>
      </c>
      <c r="Q249" s="23">
        <v>6.55</v>
      </c>
      <c r="R249" s="22">
        <v>6.63</v>
      </c>
      <c r="S249" s="22">
        <v>6.61</v>
      </c>
      <c r="T249" s="23">
        <v>6.62</v>
      </c>
      <c r="U249" s="22">
        <v>8.67</v>
      </c>
      <c r="V249" s="22">
        <v>8.6300000000000008</v>
      </c>
      <c r="W249" s="23">
        <v>8.65</v>
      </c>
      <c r="X249" s="22">
        <v>8.4499999999999993</v>
      </c>
      <c r="Y249" s="22">
        <v>8.42</v>
      </c>
      <c r="Z249" s="23">
        <v>8.44</v>
      </c>
      <c r="AA249" s="22">
        <v>17.059999999999999</v>
      </c>
      <c r="AB249" s="22">
        <v>17.04</v>
      </c>
      <c r="AC249" s="23">
        <v>17.05</v>
      </c>
      <c r="AD249" s="24">
        <v>10.76</v>
      </c>
      <c r="AE249" s="22">
        <v>10.71</v>
      </c>
      <c r="AF249" s="23">
        <v>10.74</v>
      </c>
      <c r="AG249" s="22">
        <v>6.23</v>
      </c>
      <c r="AH249" s="22">
        <v>6.2</v>
      </c>
      <c r="AI249" s="23">
        <v>6.22</v>
      </c>
      <c r="AJ249" s="22">
        <v>14.46</v>
      </c>
      <c r="AK249" s="22">
        <v>14.39</v>
      </c>
      <c r="AL249" s="23">
        <v>14.43</v>
      </c>
      <c r="AM249" s="22">
        <v>4.99</v>
      </c>
      <c r="AN249" s="22">
        <v>4.96</v>
      </c>
      <c r="AO249" s="23">
        <v>4.9800000000000004</v>
      </c>
      <c r="AP249" s="22">
        <v>8.6</v>
      </c>
      <c r="AQ249" s="22">
        <v>8.59</v>
      </c>
      <c r="AR249" s="23">
        <v>8.6</v>
      </c>
      <c r="AS249" s="22">
        <v>11.52</v>
      </c>
      <c r="AT249" s="22">
        <v>11.32</v>
      </c>
      <c r="AU249" s="23">
        <v>11.42</v>
      </c>
      <c r="AV249" s="22">
        <v>5.78</v>
      </c>
      <c r="AW249" s="22">
        <v>5.78</v>
      </c>
      <c r="AX249" s="23">
        <v>5.78</v>
      </c>
      <c r="AY249" s="22">
        <v>5.15</v>
      </c>
      <c r="AZ249" s="22">
        <v>4.96</v>
      </c>
      <c r="BA249" s="23">
        <v>5.0599999999999996</v>
      </c>
      <c r="BB249" s="22">
        <v>5.75</v>
      </c>
      <c r="BC249" s="22">
        <v>5.71</v>
      </c>
      <c r="BD249" s="23">
        <v>5.73</v>
      </c>
      <c r="BE249" s="22">
        <v>21.99</v>
      </c>
      <c r="BF249" s="22">
        <v>21.97</v>
      </c>
      <c r="BG249" s="23">
        <v>21.98</v>
      </c>
      <c r="BH249" s="22">
        <v>13.76</v>
      </c>
      <c r="BI249" s="22">
        <v>13.76</v>
      </c>
      <c r="BJ249" s="23">
        <v>13.76</v>
      </c>
      <c r="BK249" s="22">
        <v>2.98</v>
      </c>
      <c r="BL249" s="22">
        <v>2.87</v>
      </c>
      <c r="BM249" s="23">
        <v>2.93</v>
      </c>
    </row>
    <row r="250" spans="1:65" s="17" customFormat="1" ht="11.25" customHeight="1" x14ac:dyDescent="0.15">
      <c r="A250" s="82"/>
      <c r="B250" s="21">
        <v>2</v>
      </c>
      <c r="C250" s="24">
        <v>3.88</v>
      </c>
      <c r="D250" s="24">
        <v>3.86</v>
      </c>
      <c r="E250" s="25">
        <v>3.87</v>
      </c>
      <c r="F250" s="24">
        <v>7.37</v>
      </c>
      <c r="G250" s="24">
        <v>7.27</v>
      </c>
      <c r="H250" s="25">
        <v>7.32</v>
      </c>
      <c r="I250" s="24">
        <v>28.34</v>
      </c>
      <c r="J250" s="24">
        <v>28.13</v>
      </c>
      <c r="K250" s="25">
        <v>28.24</v>
      </c>
      <c r="L250" s="24">
        <v>10.48</v>
      </c>
      <c r="M250" s="24">
        <v>10.039999999999999</v>
      </c>
      <c r="N250" s="25">
        <v>10.26</v>
      </c>
      <c r="O250" s="24">
        <v>6.57</v>
      </c>
      <c r="P250" s="24">
        <v>6.55</v>
      </c>
      <c r="Q250" s="25">
        <v>6.56</v>
      </c>
      <c r="R250" s="24">
        <v>6.64</v>
      </c>
      <c r="S250" s="24">
        <v>6.63</v>
      </c>
      <c r="T250" s="25">
        <v>6.64</v>
      </c>
      <c r="U250" s="24">
        <v>8.69</v>
      </c>
      <c r="V250" s="24">
        <v>8.66</v>
      </c>
      <c r="W250" s="25">
        <v>8.68</v>
      </c>
      <c r="X250" s="24">
        <v>8.44</v>
      </c>
      <c r="Y250" s="24">
        <v>8.41</v>
      </c>
      <c r="Z250" s="25">
        <v>8.43</v>
      </c>
      <c r="AA250" s="24">
        <v>17.09</v>
      </c>
      <c r="AB250" s="24">
        <v>17.059999999999999</v>
      </c>
      <c r="AC250" s="25">
        <v>17.079999999999998</v>
      </c>
      <c r="AD250" s="24">
        <v>10.83</v>
      </c>
      <c r="AE250" s="24">
        <v>10.7</v>
      </c>
      <c r="AF250" s="25">
        <v>10.77</v>
      </c>
      <c r="AG250" s="24">
        <v>6.24</v>
      </c>
      <c r="AH250" s="24">
        <v>6.23</v>
      </c>
      <c r="AI250" s="25">
        <v>6.24</v>
      </c>
      <c r="AJ250" s="24">
        <v>14.47</v>
      </c>
      <c r="AK250" s="24">
        <v>14.37</v>
      </c>
      <c r="AL250" s="25">
        <v>14.42</v>
      </c>
      <c r="AM250" s="24">
        <v>4.99</v>
      </c>
      <c r="AN250" s="24">
        <v>4.95</v>
      </c>
      <c r="AO250" s="25">
        <v>4.97</v>
      </c>
      <c r="AP250" s="24">
        <v>8.6</v>
      </c>
      <c r="AQ250" s="24">
        <v>8.6</v>
      </c>
      <c r="AR250" s="25">
        <v>8.6</v>
      </c>
      <c r="AS250" s="24">
        <v>11.52</v>
      </c>
      <c r="AT250" s="24">
        <v>11.34</v>
      </c>
      <c r="AU250" s="25">
        <v>11.43</v>
      </c>
      <c r="AV250" s="24">
        <v>5.78</v>
      </c>
      <c r="AW250" s="24">
        <v>5.78</v>
      </c>
      <c r="AX250" s="25">
        <v>5.78</v>
      </c>
      <c r="AY250" s="24">
        <v>5.14</v>
      </c>
      <c r="AZ250" s="24">
        <v>4.9800000000000004</v>
      </c>
      <c r="BA250" s="25">
        <v>5.0599999999999996</v>
      </c>
      <c r="BB250" s="24">
        <v>5.77</v>
      </c>
      <c r="BC250" s="24">
        <v>5.75</v>
      </c>
      <c r="BD250" s="25">
        <v>5.76</v>
      </c>
      <c r="BE250" s="24">
        <v>21.99</v>
      </c>
      <c r="BF250" s="24">
        <v>21.98</v>
      </c>
      <c r="BG250" s="25">
        <v>21.99</v>
      </c>
      <c r="BH250" s="24">
        <v>13.77</v>
      </c>
      <c r="BI250" s="24">
        <v>13.76</v>
      </c>
      <c r="BJ250" s="25">
        <v>13.77</v>
      </c>
      <c r="BK250" s="24">
        <v>2.89</v>
      </c>
      <c r="BL250" s="24">
        <v>2.82</v>
      </c>
      <c r="BM250" s="25">
        <v>2.86</v>
      </c>
    </row>
    <row r="251" spans="1:65" s="17" customFormat="1" ht="11.25" customHeight="1" x14ac:dyDescent="0.15">
      <c r="A251" s="82"/>
      <c r="B251" s="21">
        <v>3</v>
      </c>
      <c r="C251" s="24">
        <v>3.88</v>
      </c>
      <c r="D251" s="24">
        <v>3.87</v>
      </c>
      <c r="E251" s="25">
        <v>3.88</v>
      </c>
      <c r="F251" s="24">
        <v>7.37</v>
      </c>
      <c r="G251" s="24">
        <v>7.27</v>
      </c>
      <c r="H251" s="25">
        <v>7.32</v>
      </c>
      <c r="I251" s="24">
        <v>28.25</v>
      </c>
      <c r="J251" s="24">
        <v>28.06</v>
      </c>
      <c r="K251" s="25">
        <v>28.16</v>
      </c>
      <c r="L251" s="24">
        <v>10.35</v>
      </c>
      <c r="M251" s="24">
        <v>10.119999999999999</v>
      </c>
      <c r="N251" s="25">
        <v>10.24</v>
      </c>
      <c r="O251" s="24">
        <v>6.57</v>
      </c>
      <c r="P251" s="24">
        <v>6.55</v>
      </c>
      <c r="Q251" s="25">
        <v>6.56</v>
      </c>
      <c r="R251" s="24">
        <v>6.66</v>
      </c>
      <c r="S251" s="24">
        <v>6.64</v>
      </c>
      <c r="T251" s="25">
        <v>6.65</v>
      </c>
      <c r="U251" s="24">
        <v>8.69</v>
      </c>
      <c r="V251" s="24">
        <v>8.68</v>
      </c>
      <c r="W251" s="25">
        <v>8.69</v>
      </c>
      <c r="X251" s="24">
        <v>8.43</v>
      </c>
      <c r="Y251" s="24">
        <v>8.3800000000000008</v>
      </c>
      <c r="Z251" s="25">
        <v>8.41</v>
      </c>
      <c r="AA251" s="24">
        <v>17.11</v>
      </c>
      <c r="AB251" s="24">
        <v>17.09</v>
      </c>
      <c r="AC251" s="25">
        <v>17.100000000000001</v>
      </c>
      <c r="AD251" s="24">
        <v>10.82</v>
      </c>
      <c r="AE251" s="24">
        <v>10.74</v>
      </c>
      <c r="AF251" s="25">
        <v>10.78</v>
      </c>
      <c r="AG251" s="24">
        <v>6.24</v>
      </c>
      <c r="AH251" s="24">
        <v>6.23</v>
      </c>
      <c r="AI251" s="25">
        <v>6.24</v>
      </c>
      <c r="AJ251" s="24">
        <v>14.47</v>
      </c>
      <c r="AK251" s="24">
        <v>14.39</v>
      </c>
      <c r="AL251" s="25">
        <v>14.43</v>
      </c>
      <c r="AM251" s="24">
        <v>4.97</v>
      </c>
      <c r="AN251" s="24">
        <v>4.9400000000000004</v>
      </c>
      <c r="AO251" s="25">
        <v>4.96</v>
      </c>
      <c r="AP251" s="24">
        <v>8.6</v>
      </c>
      <c r="AQ251" s="24">
        <v>8.6</v>
      </c>
      <c r="AR251" s="25">
        <v>8.6</v>
      </c>
      <c r="AS251" s="24">
        <v>11.51</v>
      </c>
      <c r="AT251" s="24">
        <v>11.35</v>
      </c>
      <c r="AU251" s="25">
        <v>11.43</v>
      </c>
      <c r="AV251" s="24">
        <v>5.78</v>
      </c>
      <c r="AW251" s="24">
        <v>5.78</v>
      </c>
      <c r="AX251" s="25">
        <v>5.78</v>
      </c>
      <c r="AY251" s="24">
        <v>5.12</v>
      </c>
      <c r="AZ251" s="24">
        <v>4.97</v>
      </c>
      <c r="BA251" s="25">
        <v>5.05</v>
      </c>
      <c r="BB251" s="24">
        <v>5.77</v>
      </c>
      <c r="BC251" s="24">
        <v>5.75</v>
      </c>
      <c r="BD251" s="25">
        <v>5.76</v>
      </c>
      <c r="BE251" s="24">
        <v>21.99</v>
      </c>
      <c r="BF251" s="24">
        <v>21.98</v>
      </c>
      <c r="BG251" s="25">
        <v>21.99</v>
      </c>
      <c r="BH251" s="24">
        <v>13.77</v>
      </c>
      <c r="BI251" s="24">
        <v>13.77</v>
      </c>
      <c r="BJ251" s="25">
        <v>13.77</v>
      </c>
      <c r="BK251" s="24">
        <v>2.94</v>
      </c>
      <c r="BL251" s="24">
        <v>2.88</v>
      </c>
      <c r="BM251" s="25">
        <v>2.91</v>
      </c>
    </row>
    <row r="252" spans="1:65" s="17" customFormat="1" ht="11.25" customHeight="1" x14ac:dyDescent="0.15">
      <c r="A252" s="82"/>
      <c r="B252" s="21">
        <v>4</v>
      </c>
      <c r="C252" s="24">
        <v>3.87</v>
      </c>
      <c r="D252" s="24">
        <v>3.86</v>
      </c>
      <c r="E252" s="25">
        <v>3.87</v>
      </c>
      <c r="F252" s="24">
        <v>7.36</v>
      </c>
      <c r="G252" s="24">
        <v>7.28</v>
      </c>
      <c r="H252" s="25">
        <v>7.32</v>
      </c>
      <c r="I252" s="24">
        <v>28.16</v>
      </c>
      <c r="J252" s="24">
        <v>27.92</v>
      </c>
      <c r="K252" s="25">
        <v>28.04</v>
      </c>
      <c r="L252" s="24">
        <v>10.15</v>
      </c>
      <c r="M252" s="24">
        <v>10.07</v>
      </c>
      <c r="N252" s="25">
        <v>10.11</v>
      </c>
      <c r="O252" s="24">
        <v>6.59</v>
      </c>
      <c r="P252" s="24">
        <v>6.57</v>
      </c>
      <c r="Q252" s="25">
        <v>6.58</v>
      </c>
      <c r="R252" s="24">
        <v>6.68</v>
      </c>
      <c r="S252" s="24">
        <v>6.66</v>
      </c>
      <c r="T252" s="25">
        <v>6.67</v>
      </c>
      <c r="U252" s="24">
        <v>8.69</v>
      </c>
      <c r="V252" s="24">
        <v>8.67</v>
      </c>
      <c r="W252" s="25">
        <v>8.68</v>
      </c>
      <c r="X252" s="24">
        <v>9.59</v>
      </c>
      <c r="Y252" s="24">
        <v>8.3800000000000008</v>
      </c>
      <c r="Z252" s="25">
        <v>8.99</v>
      </c>
      <c r="AA252" s="24">
        <v>17.12</v>
      </c>
      <c r="AB252" s="24">
        <v>17.11</v>
      </c>
      <c r="AC252" s="25">
        <v>17.12</v>
      </c>
      <c r="AD252" s="24">
        <v>10.79</v>
      </c>
      <c r="AE252" s="24">
        <v>10.73</v>
      </c>
      <c r="AF252" s="25">
        <v>10.76</v>
      </c>
      <c r="AG252" s="24">
        <v>6.25</v>
      </c>
      <c r="AH252" s="24">
        <v>6.23</v>
      </c>
      <c r="AI252" s="25">
        <v>6.24</v>
      </c>
      <c r="AJ252" s="24">
        <v>14.5</v>
      </c>
      <c r="AK252" s="24">
        <v>14.39</v>
      </c>
      <c r="AL252" s="25">
        <v>14.45</v>
      </c>
      <c r="AM252" s="24">
        <v>4.96</v>
      </c>
      <c r="AN252" s="24">
        <v>4.93</v>
      </c>
      <c r="AO252" s="25">
        <v>4.95</v>
      </c>
      <c r="AP252" s="24">
        <v>8.6</v>
      </c>
      <c r="AQ252" s="24">
        <v>8.6</v>
      </c>
      <c r="AR252" s="25">
        <v>8.6</v>
      </c>
      <c r="AS252" s="24">
        <v>11.51</v>
      </c>
      <c r="AT252" s="24">
        <v>11.36</v>
      </c>
      <c r="AU252" s="25">
        <v>11.44</v>
      </c>
      <c r="AV252" s="24">
        <v>5.78</v>
      </c>
      <c r="AW252" s="24">
        <v>5.78</v>
      </c>
      <c r="AX252" s="25">
        <v>5.78</v>
      </c>
      <c r="AY252" s="24">
        <v>5.1100000000000003</v>
      </c>
      <c r="AZ252" s="24">
        <v>4.97</v>
      </c>
      <c r="BA252" s="25">
        <v>5.04</v>
      </c>
      <c r="BB252" s="24">
        <v>5.76</v>
      </c>
      <c r="BC252" s="24">
        <v>5.73</v>
      </c>
      <c r="BD252" s="25">
        <v>5.75</v>
      </c>
      <c r="BE252" s="24">
        <v>21.99</v>
      </c>
      <c r="BF252" s="24">
        <v>21.98</v>
      </c>
      <c r="BG252" s="25">
        <v>21.99</v>
      </c>
      <c r="BH252" s="24">
        <v>13.77</v>
      </c>
      <c r="BI252" s="24">
        <v>13.77</v>
      </c>
      <c r="BJ252" s="25">
        <v>13.77</v>
      </c>
      <c r="BK252" s="24">
        <v>2.91</v>
      </c>
      <c r="BL252" s="24">
        <v>2.84</v>
      </c>
      <c r="BM252" s="25">
        <v>2.88</v>
      </c>
    </row>
    <row r="253" spans="1:65" s="17" customFormat="1" ht="11.25" customHeight="1" x14ac:dyDescent="0.15">
      <c r="A253" s="82"/>
      <c r="B253" s="21">
        <v>5</v>
      </c>
      <c r="C253" s="24">
        <v>3.87</v>
      </c>
      <c r="D253" s="24">
        <v>3.86</v>
      </c>
      <c r="E253" s="25">
        <v>3.87</v>
      </c>
      <c r="F253" s="24">
        <v>7.35</v>
      </c>
      <c r="G253" s="24">
        <v>7.27</v>
      </c>
      <c r="H253" s="25">
        <v>7.31</v>
      </c>
      <c r="I253" s="24">
        <v>28.01</v>
      </c>
      <c r="J253" s="24">
        <v>27.81</v>
      </c>
      <c r="K253" s="25">
        <v>27.91</v>
      </c>
      <c r="L253" s="24">
        <v>10.41</v>
      </c>
      <c r="M253" s="24">
        <v>10.039999999999999</v>
      </c>
      <c r="N253" s="25">
        <v>10.23</v>
      </c>
      <c r="O253" s="24">
        <v>6.59</v>
      </c>
      <c r="P253" s="24">
        <v>6.56</v>
      </c>
      <c r="Q253" s="25">
        <v>6.58</v>
      </c>
      <c r="R253" s="24">
        <v>6.68</v>
      </c>
      <c r="S253" s="24">
        <v>6.67</v>
      </c>
      <c r="T253" s="25">
        <v>6.68</v>
      </c>
      <c r="U253" s="24">
        <v>8.6999999999999993</v>
      </c>
      <c r="V253" s="24">
        <v>8.67</v>
      </c>
      <c r="W253" s="25">
        <v>8.69</v>
      </c>
      <c r="X253" s="24">
        <v>9.6</v>
      </c>
      <c r="Y253" s="24">
        <v>8.44</v>
      </c>
      <c r="Z253" s="25">
        <v>9.02</v>
      </c>
      <c r="AA253" s="24">
        <v>17.14</v>
      </c>
      <c r="AB253" s="24">
        <v>17.12</v>
      </c>
      <c r="AC253" s="25">
        <v>17.13</v>
      </c>
      <c r="AD253" s="24">
        <v>10.88</v>
      </c>
      <c r="AE253" s="24">
        <v>10.72</v>
      </c>
      <c r="AF253" s="25">
        <v>10.8</v>
      </c>
      <c r="AG253" s="24">
        <v>6.25</v>
      </c>
      <c r="AH253" s="24">
        <v>6.24</v>
      </c>
      <c r="AI253" s="25">
        <v>6.25</v>
      </c>
      <c r="AJ253" s="24">
        <v>14.46</v>
      </c>
      <c r="AK253" s="24">
        <v>14.38</v>
      </c>
      <c r="AL253" s="25">
        <v>14.42</v>
      </c>
      <c r="AM253" s="24">
        <v>4.97</v>
      </c>
      <c r="AN253" s="24">
        <v>4.95</v>
      </c>
      <c r="AO253" s="25">
        <v>4.96</v>
      </c>
      <c r="AP253" s="24">
        <v>8.6</v>
      </c>
      <c r="AQ253" s="24">
        <v>8.6</v>
      </c>
      <c r="AR253" s="25">
        <v>8.6</v>
      </c>
      <c r="AS253" s="24">
        <v>11.5</v>
      </c>
      <c r="AT253" s="24">
        <v>11.38</v>
      </c>
      <c r="AU253" s="25">
        <v>11.44</v>
      </c>
      <c r="AV253" s="24">
        <v>5.78</v>
      </c>
      <c r="AW253" s="24">
        <v>5.78</v>
      </c>
      <c r="AX253" s="25">
        <v>5.78</v>
      </c>
      <c r="AY253" s="24">
        <v>5.0999999999999996</v>
      </c>
      <c r="AZ253" s="24">
        <v>4.9800000000000004</v>
      </c>
      <c r="BA253" s="25">
        <v>5.04</v>
      </c>
      <c r="BB253" s="24">
        <v>5.76</v>
      </c>
      <c r="BC253" s="24">
        <v>5.72</v>
      </c>
      <c r="BD253" s="25">
        <v>5.74</v>
      </c>
      <c r="BE253" s="24">
        <v>21.99</v>
      </c>
      <c r="BF253" s="24">
        <v>21.98</v>
      </c>
      <c r="BG253" s="25">
        <v>21.99</v>
      </c>
      <c r="BH253" s="24">
        <v>13.77</v>
      </c>
      <c r="BI253" s="24">
        <v>13.77</v>
      </c>
      <c r="BJ253" s="25">
        <v>13.77</v>
      </c>
      <c r="BK253" s="24">
        <v>2.96</v>
      </c>
      <c r="BL253" s="24">
        <v>2.91</v>
      </c>
      <c r="BM253" s="25">
        <v>2.94</v>
      </c>
    </row>
    <row r="254" spans="1:65" s="17" customFormat="1" ht="11.25" customHeight="1" x14ac:dyDescent="0.15">
      <c r="A254" s="82"/>
      <c r="B254" s="21">
        <v>6</v>
      </c>
      <c r="C254" s="24">
        <v>3.87</v>
      </c>
      <c r="D254" s="24">
        <v>3.86</v>
      </c>
      <c r="E254" s="25">
        <v>3.87</v>
      </c>
      <c r="F254" s="24">
        <v>7.34</v>
      </c>
      <c r="G254" s="24">
        <v>7.24</v>
      </c>
      <c r="H254" s="25">
        <v>7.29</v>
      </c>
      <c r="I254" s="24">
        <v>27.88</v>
      </c>
      <c r="J254" s="24">
        <v>27.6</v>
      </c>
      <c r="K254" s="25">
        <v>27.74</v>
      </c>
      <c r="L254" s="24">
        <v>10.37</v>
      </c>
      <c r="M254" s="24">
        <v>10.029999999999999</v>
      </c>
      <c r="N254" s="25">
        <v>10.199999999999999</v>
      </c>
      <c r="O254" s="24">
        <v>6.57</v>
      </c>
      <c r="P254" s="24">
        <v>6.53</v>
      </c>
      <c r="Q254" s="25">
        <v>6.55</v>
      </c>
      <c r="R254" s="24">
        <v>6.68</v>
      </c>
      <c r="S254" s="24">
        <v>6.66</v>
      </c>
      <c r="T254" s="25">
        <v>6.67</v>
      </c>
      <c r="U254" s="24">
        <v>8.6999999999999993</v>
      </c>
      <c r="V254" s="24">
        <v>8.69</v>
      </c>
      <c r="W254" s="25">
        <v>8.6999999999999993</v>
      </c>
      <c r="X254" s="24">
        <v>8.44</v>
      </c>
      <c r="Y254" s="24">
        <v>8.3699999999999992</v>
      </c>
      <c r="Z254" s="25">
        <v>8.41</v>
      </c>
      <c r="AA254" s="24">
        <v>17.149999999999999</v>
      </c>
      <c r="AB254" s="24">
        <v>17.14</v>
      </c>
      <c r="AC254" s="25">
        <v>17.149999999999999</v>
      </c>
      <c r="AD254" s="24">
        <v>10.87</v>
      </c>
      <c r="AE254" s="24">
        <v>10.79</v>
      </c>
      <c r="AF254" s="25">
        <v>10.83</v>
      </c>
      <c r="AG254" s="24">
        <v>6.25</v>
      </c>
      <c r="AH254" s="24">
        <v>6.21</v>
      </c>
      <c r="AI254" s="25">
        <v>6.23</v>
      </c>
      <c r="AJ254" s="24">
        <v>14.42</v>
      </c>
      <c r="AK254" s="24">
        <v>14.36</v>
      </c>
      <c r="AL254" s="25">
        <v>14.39</v>
      </c>
      <c r="AM254" s="24">
        <v>4.97</v>
      </c>
      <c r="AN254" s="24">
        <v>4.9400000000000004</v>
      </c>
      <c r="AO254" s="25">
        <v>4.96</v>
      </c>
      <c r="AP254" s="24">
        <v>8.6</v>
      </c>
      <c r="AQ254" s="24">
        <v>8.6</v>
      </c>
      <c r="AR254" s="25">
        <v>8.6</v>
      </c>
      <c r="AS254" s="24">
        <v>11.49</v>
      </c>
      <c r="AT254" s="24">
        <v>11.36</v>
      </c>
      <c r="AU254" s="25">
        <v>11.43</v>
      </c>
      <c r="AV254" s="24">
        <v>5.78</v>
      </c>
      <c r="AW254" s="24">
        <v>5.78</v>
      </c>
      <c r="AX254" s="25">
        <v>5.78</v>
      </c>
      <c r="AY254" s="24">
        <v>5.09</v>
      </c>
      <c r="AZ254" s="24">
        <v>4.97</v>
      </c>
      <c r="BA254" s="25">
        <v>5.03</v>
      </c>
      <c r="BB254" s="24">
        <v>5.77</v>
      </c>
      <c r="BC254" s="24">
        <v>5.74</v>
      </c>
      <c r="BD254" s="25">
        <v>5.76</v>
      </c>
      <c r="BE254" s="24">
        <v>22</v>
      </c>
      <c r="BF254" s="24">
        <v>21.98</v>
      </c>
      <c r="BG254" s="25">
        <v>21.99</v>
      </c>
      <c r="BH254" s="24">
        <v>13.77</v>
      </c>
      <c r="BI254" s="24">
        <v>13.77</v>
      </c>
      <c r="BJ254" s="25">
        <v>13.77</v>
      </c>
      <c r="BK254" s="24">
        <v>2.92</v>
      </c>
      <c r="BL254" s="24">
        <v>2.87</v>
      </c>
      <c r="BM254" s="25">
        <v>2.9</v>
      </c>
    </row>
    <row r="255" spans="1:65" s="17" customFormat="1" ht="11.25" customHeight="1" x14ac:dyDescent="0.15">
      <c r="A255" s="82"/>
      <c r="B255" s="21">
        <v>7</v>
      </c>
      <c r="C255" s="24">
        <v>3.86</v>
      </c>
      <c r="D255" s="24">
        <v>3.85</v>
      </c>
      <c r="E255" s="25">
        <v>3.86</v>
      </c>
      <c r="F255" s="24">
        <v>7.3</v>
      </c>
      <c r="G255" s="24">
        <v>7.23</v>
      </c>
      <c r="H255" s="25">
        <v>7.27</v>
      </c>
      <c r="I255" s="24">
        <v>27.65</v>
      </c>
      <c r="J255" s="24">
        <v>27.44</v>
      </c>
      <c r="K255" s="25">
        <v>27.55</v>
      </c>
      <c r="L255" s="24">
        <v>10.33</v>
      </c>
      <c r="M255" s="24">
        <v>9.99</v>
      </c>
      <c r="N255" s="25">
        <v>10.16</v>
      </c>
      <c r="O255" s="24">
        <v>6.53</v>
      </c>
      <c r="P255" s="24">
        <v>6.49</v>
      </c>
      <c r="Q255" s="25">
        <v>6.51</v>
      </c>
      <c r="R255" s="24">
        <v>6.67</v>
      </c>
      <c r="S255" s="24">
        <v>6.66</v>
      </c>
      <c r="T255" s="25">
        <v>6.67</v>
      </c>
      <c r="U255" s="24">
        <v>8.69</v>
      </c>
      <c r="V255" s="24">
        <v>8.67</v>
      </c>
      <c r="W255" s="25">
        <v>8.68</v>
      </c>
      <c r="X255" s="24">
        <v>8.3699999999999992</v>
      </c>
      <c r="Y255" s="24">
        <v>8.32</v>
      </c>
      <c r="Z255" s="25">
        <v>8.35</v>
      </c>
      <c r="AA255" s="24">
        <v>17.16</v>
      </c>
      <c r="AB255" s="24">
        <v>17.149999999999999</v>
      </c>
      <c r="AC255" s="25">
        <v>17.16</v>
      </c>
      <c r="AD255" s="24">
        <v>10.85</v>
      </c>
      <c r="AE255" s="24">
        <v>10.73</v>
      </c>
      <c r="AF255" s="25">
        <v>10.79</v>
      </c>
      <c r="AG255" s="24">
        <v>6.24</v>
      </c>
      <c r="AH255" s="24">
        <v>6.23</v>
      </c>
      <c r="AI255" s="25">
        <v>6.24</v>
      </c>
      <c r="AJ255" s="24">
        <v>14.48</v>
      </c>
      <c r="AK255" s="24">
        <v>14.35</v>
      </c>
      <c r="AL255" s="25">
        <v>14.42</v>
      </c>
      <c r="AM255" s="24">
        <v>4.97</v>
      </c>
      <c r="AN255" s="24">
        <v>4.95</v>
      </c>
      <c r="AO255" s="25">
        <v>4.96</v>
      </c>
      <c r="AP255" s="24">
        <v>8.6</v>
      </c>
      <c r="AQ255" s="24">
        <v>8.6</v>
      </c>
      <c r="AR255" s="25">
        <v>8.6</v>
      </c>
      <c r="AS255" s="24">
        <v>11.47</v>
      </c>
      <c r="AT255" s="24">
        <v>11.36</v>
      </c>
      <c r="AU255" s="25">
        <v>11.42</v>
      </c>
      <c r="AV255" s="24">
        <v>5.78</v>
      </c>
      <c r="AW255" s="24">
        <v>5.77</v>
      </c>
      <c r="AX255" s="25">
        <v>5.78</v>
      </c>
      <c r="AY255" s="24">
        <v>5.0599999999999996</v>
      </c>
      <c r="AZ255" s="24">
        <v>4.95</v>
      </c>
      <c r="BA255" s="25">
        <v>5.01</v>
      </c>
      <c r="BB255" s="24">
        <v>5.78</v>
      </c>
      <c r="BC255" s="24">
        <v>5.75</v>
      </c>
      <c r="BD255" s="25">
        <v>5.77</v>
      </c>
      <c r="BE255" s="24">
        <v>22</v>
      </c>
      <c r="BF255" s="24">
        <v>21.98</v>
      </c>
      <c r="BG255" s="25">
        <v>21.99</v>
      </c>
      <c r="BH255" s="24">
        <v>13.78</v>
      </c>
      <c r="BI255" s="24">
        <v>13.77</v>
      </c>
      <c r="BJ255" s="25">
        <v>13.78</v>
      </c>
      <c r="BK255" s="24">
        <v>2.96</v>
      </c>
      <c r="BL255" s="24">
        <v>2.9</v>
      </c>
      <c r="BM255" s="25">
        <v>2.93</v>
      </c>
    </row>
    <row r="256" spans="1:65" s="17" customFormat="1" ht="11.25" customHeight="1" x14ac:dyDescent="0.15">
      <c r="A256" s="82"/>
      <c r="B256" s="21">
        <v>8</v>
      </c>
      <c r="C256" s="24">
        <v>3.85</v>
      </c>
      <c r="D256" s="24">
        <v>3.85</v>
      </c>
      <c r="E256" s="25">
        <v>3.85</v>
      </c>
      <c r="F256" s="24">
        <v>7.29</v>
      </c>
      <c r="G256" s="24">
        <v>7.21</v>
      </c>
      <c r="H256" s="25">
        <v>7.25</v>
      </c>
      <c r="I256" s="24">
        <v>27.5</v>
      </c>
      <c r="J256" s="24">
        <v>27.33</v>
      </c>
      <c r="K256" s="25">
        <v>27.42</v>
      </c>
      <c r="L256" s="24">
        <v>10.33</v>
      </c>
      <c r="M256" s="24">
        <v>9.9499999999999993</v>
      </c>
      <c r="N256" s="25">
        <v>10.14</v>
      </c>
      <c r="O256" s="24">
        <v>6.51</v>
      </c>
      <c r="P256" s="24">
        <v>6.46</v>
      </c>
      <c r="Q256" s="25">
        <v>6.49</v>
      </c>
      <c r="R256" s="24">
        <v>6.66</v>
      </c>
      <c r="S256" s="24">
        <v>6.65</v>
      </c>
      <c r="T256" s="25">
        <v>6.66</v>
      </c>
      <c r="U256" s="24">
        <v>8.67</v>
      </c>
      <c r="V256" s="24">
        <v>8.65</v>
      </c>
      <c r="W256" s="25">
        <v>8.66</v>
      </c>
      <c r="X256" s="24">
        <v>8.32</v>
      </c>
      <c r="Y256" s="24">
        <v>8.2799999999999994</v>
      </c>
      <c r="Z256" s="25">
        <v>8.3000000000000007</v>
      </c>
      <c r="AA256" s="24">
        <v>17.170000000000002</v>
      </c>
      <c r="AB256" s="24">
        <v>17.16</v>
      </c>
      <c r="AC256" s="25">
        <v>17.170000000000002</v>
      </c>
      <c r="AD256" s="24">
        <v>10.73</v>
      </c>
      <c r="AE256" s="24">
        <v>10.63</v>
      </c>
      <c r="AF256" s="25">
        <v>10.68</v>
      </c>
      <c r="AG256" s="24">
        <v>6.23</v>
      </c>
      <c r="AH256" s="24">
        <v>6.21</v>
      </c>
      <c r="AI256" s="25">
        <v>6.22</v>
      </c>
      <c r="AJ256" s="24">
        <v>14.45</v>
      </c>
      <c r="AK256" s="24">
        <v>14.29</v>
      </c>
      <c r="AL256" s="25">
        <v>14.37</v>
      </c>
      <c r="AM256" s="24">
        <v>4.99</v>
      </c>
      <c r="AN256" s="24">
        <v>4.96</v>
      </c>
      <c r="AO256" s="25">
        <v>4.9800000000000004</v>
      </c>
      <c r="AP256" s="24">
        <v>8.6</v>
      </c>
      <c r="AQ256" s="24">
        <v>8.59</v>
      </c>
      <c r="AR256" s="25">
        <v>8.6</v>
      </c>
      <c r="AS256" s="24">
        <v>11.45</v>
      </c>
      <c r="AT256" s="24">
        <v>11.38</v>
      </c>
      <c r="AU256" s="25">
        <v>11.42</v>
      </c>
      <c r="AV256" s="24">
        <v>5.77</v>
      </c>
      <c r="AW256" s="24">
        <v>5.77</v>
      </c>
      <c r="AX256" s="25">
        <v>5.77</v>
      </c>
      <c r="AY256" s="24">
        <v>5.03</v>
      </c>
      <c r="AZ256" s="24">
        <v>4.96</v>
      </c>
      <c r="BA256" s="25">
        <v>5</v>
      </c>
      <c r="BB256" s="24">
        <v>5.75</v>
      </c>
      <c r="BC256" s="24">
        <v>5.72</v>
      </c>
      <c r="BD256" s="25">
        <v>5.74</v>
      </c>
      <c r="BE256" s="24">
        <v>22</v>
      </c>
      <c r="BF256" s="24">
        <v>21.97</v>
      </c>
      <c r="BG256" s="25">
        <v>21.99</v>
      </c>
      <c r="BH256" s="24">
        <v>13.78</v>
      </c>
      <c r="BI256" s="24">
        <v>13.78</v>
      </c>
      <c r="BJ256" s="25">
        <v>13.78</v>
      </c>
      <c r="BK256" s="24">
        <v>2.91</v>
      </c>
      <c r="BL256" s="24">
        <v>2.84</v>
      </c>
      <c r="BM256" s="25">
        <v>2.88</v>
      </c>
    </row>
    <row r="257" spans="1:65" s="17" customFormat="1" ht="11.25" customHeight="1" x14ac:dyDescent="0.15">
      <c r="A257" s="82"/>
      <c r="B257" s="21">
        <v>9</v>
      </c>
      <c r="C257" s="24">
        <v>3.87</v>
      </c>
      <c r="D257" s="24">
        <v>3.85</v>
      </c>
      <c r="E257" s="25">
        <v>3.86</v>
      </c>
      <c r="F257" s="24">
        <v>7.33</v>
      </c>
      <c r="G257" s="24">
        <v>7.26</v>
      </c>
      <c r="H257" s="25">
        <v>7.3</v>
      </c>
      <c r="I257" s="24">
        <v>27.45</v>
      </c>
      <c r="J257" s="24">
        <v>27.26</v>
      </c>
      <c r="K257" s="25">
        <v>27.36</v>
      </c>
      <c r="L257" s="24">
        <v>10.32</v>
      </c>
      <c r="M257" s="24">
        <v>9.93</v>
      </c>
      <c r="N257" s="25">
        <v>10.130000000000001</v>
      </c>
      <c r="O257" s="24">
        <v>6.55</v>
      </c>
      <c r="P257" s="24">
        <v>6.51</v>
      </c>
      <c r="Q257" s="25">
        <v>6.53</v>
      </c>
      <c r="R257" s="24">
        <v>6.67</v>
      </c>
      <c r="S257" s="24">
        <v>6.66</v>
      </c>
      <c r="T257" s="25">
        <v>6.67</v>
      </c>
      <c r="U257" s="24">
        <v>8.6999999999999993</v>
      </c>
      <c r="V257" s="24">
        <v>8.67</v>
      </c>
      <c r="W257" s="25">
        <v>8.69</v>
      </c>
      <c r="X257" s="24">
        <v>8.32</v>
      </c>
      <c r="Y257" s="24">
        <v>8.31</v>
      </c>
      <c r="Z257" s="25">
        <v>8.32</v>
      </c>
      <c r="AA257" s="24">
        <v>17.18</v>
      </c>
      <c r="AB257" s="24">
        <v>17.170000000000002</v>
      </c>
      <c r="AC257" s="25">
        <v>17.18</v>
      </c>
      <c r="AD257" s="24">
        <v>10.66</v>
      </c>
      <c r="AE257" s="24">
        <v>10.61</v>
      </c>
      <c r="AF257" s="25">
        <v>10.64</v>
      </c>
      <c r="AG257" s="24">
        <v>6.24</v>
      </c>
      <c r="AH257" s="24">
        <v>6.23</v>
      </c>
      <c r="AI257" s="25">
        <v>6.24</v>
      </c>
      <c r="AJ257" s="24">
        <v>14.35</v>
      </c>
      <c r="AK257" s="24">
        <v>14.29</v>
      </c>
      <c r="AL257" s="25">
        <v>14.32</v>
      </c>
      <c r="AM257" s="24">
        <v>4.99</v>
      </c>
      <c r="AN257" s="24">
        <v>4.97</v>
      </c>
      <c r="AO257" s="25">
        <v>4.9800000000000004</v>
      </c>
      <c r="AP257" s="24">
        <v>8.59</v>
      </c>
      <c r="AQ257" s="24">
        <v>8.59</v>
      </c>
      <c r="AR257" s="25">
        <v>8.59</v>
      </c>
      <c r="AS257" s="24">
        <v>11.49</v>
      </c>
      <c r="AT257" s="24">
        <v>11.39</v>
      </c>
      <c r="AU257" s="25">
        <v>11.44</v>
      </c>
      <c r="AV257" s="24">
        <v>5.77</v>
      </c>
      <c r="AW257" s="24">
        <v>5.77</v>
      </c>
      <c r="AX257" s="25">
        <v>5.77</v>
      </c>
      <c r="AY257" s="24">
        <v>5.0599999999999996</v>
      </c>
      <c r="AZ257" s="24">
        <v>4.99</v>
      </c>
      <c r="BA257" s="25">
        <v>5.03</v>
      </c>
      <c r="BB257" s="24">
        <v>5.74</v>
      </c>
      <c r="BC257" s="24">
        <v>5.72</v>
      </c>
      <c r="BD257" s="25">
        <v>5.73</v>
      </c>
      <c r="BE257" s="24">
        <v>22</v>
      </c>
      <c r="BF257" s="24">
        <v>21.98</v>
      </c>
      <c r="BG257" s="25">
        <v>21.99</v>
      </c>
      <c r="BH257" s="24">
        <v>13.78</v>
      </c>
      <c r="BI257" s="24">
        <v>13.78</v>
      </c>
      <c r="BJ257" s="25">
        <v>13.78</v>
      </c>
      <c r="BK257" s="24">
        <v>2.85</v>
      </c>
      <c r="BL257" s="24">
        <v>2.78</v>
      </c>
      <c r="BM257" s="25">
        <v>2.82</v>
      </c>
    </row>
    <row r="258" spans="1:65" s="17" customFormat="1" ht="11.25" customHeight="1" x14ac:dyDescent="0.15">
      <c r="A258" s="82"/>
      <c r="B258" s="26">
        <v>10</v>
      </c>
      <c r="C258" s="27">
        <v>3.89</v>
      </c>
      <c r="D258" s="27">
        <v>3.87</v>
      </c>
      <c r="E258" s="28">
        <v>3.88</v>
      </c>
      <c r="F258" s="27">
        <v>7.37</v>
      </c>
      <c r="G258" s="27">
        <v>7.29</v>
      </c>
      <c r="H258" s="28">
        <v>7.33</v>
      </c>
      <c r="I258" s="27">
        <v>27.43</v>
      </c>
      <c r="J258" s="27">
        <v>27.26</v>
      </c>
      <c r="K258" s="28">
        <v>27.35</v>
      </c>
      <c r="L258" s="27">
        <v>10.18</v>
      </c>
      <c r="M258" s="27">
        <v>9.9600000000000009</v>
      </c>
      <c r="N258" s="28">
        <v>10.07</v>
      </c>
      <c r="O258" s="27">
        <v>6.57</v>
      </c>
      <c r="P258" s="27">
        <v>6.54</v>
      </c>
      <c r="Q258" s="28">
        <v>6.56</v>
      </c>
      <c r="R258" s="27">
        <v>6.68</v>
      </c>
      <c r="S258" s="27">
        <v>6.67</v>
      </c>
      <c r="T258" s="28">
        <v>6.68</v>
      </c>
      <c r="U258" s="27">
        <v>8.6999999999999993</v>
      </c>
      <c r="V258" s="27">
        <v>8.69</v>
      </c>
      <c r="W258" s="28">
        <v>8.6999999999999993</v>
      </c>
      <c r="X258" s="27">
        <v>8.32</v>
      </c>
      <c r="Y258" s="27">
        <v>8.2799999999999994</v>
      </c>
      <c r="Z258" s="28">
        <v>8.3000000000000007</v>
      </c>
      <c r="AA258" s="27">
        <v>17.190000000000001</v>
      </c>
      <c r="AB258" s="27">
        <v>17.18</v>
      </c>
      <c r="AC258" s="28">
        <v>17.190000000000001</v>
      </c>
      <c r="AD258" s="24">
        <v>10.61</v>
      </c>
      <c r="AE258" s="27">
        <v>10.56</v>
      </c>
      <c r="AF258" s="28">
        <v>10.59</v>
      </c>
      <c r="AG258" s="27">
        <v>6.25</v>
      </c>
      <c r="AH258" s="27">
        <v>6.24</v>
      </c>
      <c r="AI258" s="28">
        <v>6.25</v>
      </c>
      <c r="AJ258" s="27">
        <v>14.35</v>
      </c>
      <c r="AK258" s="27">
        <v>14.26</v>
      </c>
      <c r="AL258" s="28">
        <v>14.31</v>
      </c>
      <c r="AM258" s="27">
        <v>4.97</v>
      </c>
      <c r="AN258" s="27">
        <v>4.95</v>
      </c>
      <c r="AO258" s="28">
        <v>4.96</v>
      </c>
      <c r="AP258" s="27">
        <v>8.59</v>
      </c>
      <c r="AQ258" s="27">
        <v>8.59</v>
      </c>
      <c r="AR258" s="28">
        <v>8.59</v>
      </c>
      <c r="AS258" s="27">
        <v>11.53</v>
      </c>
      <c r="AT258" s="27">
        <v>11.42</v>
      </c>
      <c r="AU258" s="28">
        <v>11.48</v>
      </c>
      <c r="AV258" s="27">
        <v>5.77</v>
      </c>
      <c r="AW258" s="27">
        <v>5.77</v>
      </c>
      <c r="AX258" s="28">
        <v>5.77</v>
      </c>
      <c r="AY258" s="27">
        <v>5.09</v>
      </c>
      <c r="AZ258" s="27">
        <v>4.99</v>
      </c>
      <c r="BA258" s="28">
        <v>5.04</v>
      </c>
      <c r="BB258" s="27">
        <v>5.72</v>
      </c>
      <c r="BC258" s="27">
        <v>5.7</v>
      </c>
      <c r="BD258" s="28">
        <v>5.71</v>
      </c>
      <c r="BE258" s="27">
        <v>22</v>
      </c>
      <c r="BF258" s="27">
        <v>22</v>
      </c>
      <c r="BG258" s="28">
        <v>22</v>
      </c>
      <c r="BH258" s="27">
        <v>13.78</v>
      </c>
      <c r="BI258" s="27">
        <v>13.78</v>
      </c>
      <c r="BJ258" s="28">
        <v>13.78</v>
      </c>
      <c r="BK258" s="27">
        <v>2.81</v>
      </c>
      <c r="BL258" s="27">
        <v>2.75</v>
      </c>
      <c r="BM258" s="28">
        <v>2.78</v>
      </c>
    </row>
    <row r="259" spans="1:65" s="17" customFormat="1" ht="11.25" customHeight="1" x14ac:dyDescent="0.15">
      <c r="A259" s="82"/>
      <c r="B259" s="29">
        <v>11</v>
      </c>
      <c r="C259" s="22">
        <v>3.89</v>
      </c>
      <c r="D259" s="22">
        <v>3.88</v>
      </c>
      <c r="E259" s="23">
        <v>3.89</v>
      </c>
      <c r="F259" s="22">
        <v>7.37</v>
      </c>
      <c r="G259" s="22">
        <v>7.3</v>
      </c>
      <c r="H259" s="23">
        <v>7.34</v>
      </c>
      <c r="I259" s="22">
        <v>27.3</v>
      </c>
      <c r="J259" s="22">
        <v>27.18</v>
      </c>
      <c r="K259" s="23">
        <v>27.24</v>
      </c>
      <c r="L259" s="22">
        <v>9.9700000000000006</v>
      </c>
      <c r="M259" s="22">
        <v>9.9499999999999993</v>
      </c>
      <c r="N259" s="23">
        <v>9.9600000000000009</v>
      </c>
      <c r="O259" s="22">
        <v>6.59</v>
      </c>
      <c r="P259" s="22">
        <v>6.55</v>
      </c>
      <c r="Q259" s="23">
        <v>6.57</v>
      </c>
      <c r="R259" s="22">
        <v>6.7</v>
      </c>
      <c r="S259" s="22">
        <v>6.68</v>
      </c>
      <c r="T259" s="23">
        <v>6.69</v>
      </c>
      <c r="U259" s="22">
        <v>8.6999999999999993</v>
      </c>
      <c r="V259" s="22">
        <v>8.68</v>
      </c>
      <c r="W259" s="23">
        <v>8.69</v>
      </c>
      <c r="X259" s="22">
        <v>8.2899999999999991</v>
      </c>
      <c r="Y259" s="22">
        <v>8.26</v>
      </c>
      <c r="Z259" s="23">
        <v>8.2799999999999994</v>
      </c>
      <c r="AA259" s="22">
        <v>17.2</v>
      </c>
      <c r="AB259" s="22">
        <v>17.190000000000001</v>
      </c>
      <c r="AC259" s="23">
        <v>17.2</v>
      </c>
      <c r="AD259" s="22">
        <v>10.55</v>
      </c>
      <c r="AE259" s="22">
        <v>10.46</v>
      </c>
      <c r="AF259" s="23">
        <v>10.51</v>
      </c>
      <c r="AG259" s="22">
        <v>6.26</v>
      </c>
      <c r="AH259" s="22">
        <v>6.25</v>
      </c>
      <c r="AI259" s="23">
        <v>6.26</v>
      </c>
      <c r="AJ259" s="22">
        <v>14.34</v>
      </c>
      <c r="AK259" s="22">
        <v>14.24</v>
      </c>
      <c r="AL259" s="23">
        <v>14.29</v>
      </c>
      <c r="AM259" s="22">
        <v>4.9800000000000004</v>
      </c>
      <c r="AN259" s="22">
        <v>4.96</v>
      </c>
      <c r="AO259" s="23">
        <v>4.97</v>
      </c>
      <c r="AP259" s="22">
        <v>8.59</v>
      </c>
      <c r="AQ259" s="22">
        <v>8.59</v>
      </c>
      <c r="AR259" s="23">
        <v>8.59</v>
      </c>
      <c r="AS259" s="22">
        <v>11.55</v>
      </c>
      <c r="AT259" s="22">
        <v>11.43</v>
      </c>
      <c r="AU259" s="23">
        <v>11.49</v>
      </c>
      <c r="AV259" s="22">
        <v>5.77</v>
      </c>
      <c r="AW259" s="22">
        <v>5.76</v>
      </c>
      <c r="AX259" s="23">
        <v>5.77</v>
      </c>
      <c r="AY259" s="22">
        <v>5.0999999999999996</v>
      </c>
      <c r="AZ259" s="22">
        <v>5</v>
      </c>
      <c r="BA259" s="23">
        <v>5.05</v>
      </c>
      <c r="BB259" s="22">
        <v>5.7</v>
      </c>
      <c r="BC259" s="22">
        <v>5.7</v>
      </c>
      <c r="BD259" s="23">
        <v>5.7</v>
      </c>
      <c r="BE259" s="22">
        <v>22</v>
      </c>
      <c r="BF259" s="22">
        <v>22</v>
      </c>
      <c r="BG259" s="23">
        <v>22</v>
      </c>
      <c r="BH259" s="22">
        <v>13.79</v>
      </c>
      <c r="BI259" s="22">
        <v>13.78</v>
      </c>
      <c r="BJ259" s="23">
        <v>13.79</v>
      </c>
      <c r="BK259" s="22">
        <v>2.88</v>
      </c>
      <c r="BL259" s="22">
        <v>2.81</v>
      </c>
      <c r="BM259" s="23">
        <v>2.85</v>
      </c>
    </row>
    <row r="260" spans="1:65" s="17" customFormat="1" ht="11.25" customHeight="1" x14ac:dyDescent="0.15">
      <c r="A260" s="82"/>
      <c r="B260" s="21">
        <v>12</v>
      </c>
      <c r="C260" s="24">
        <v>3.9</v>
      </c>
      <c r="D260" s="24">
        <v>3.87</v>
      </c>
      <c r="E260" s="25">
        <v>3.89</v>
      </c>
      <c r="F260" s="24">
        <v>7.38</v>
      </c>
      <c r="G260" s="24">
        <v>7.29</v>
      </c>
      <c r="H260" s="25">
        <v>7.34</v>
      </c>
      <c r="I260" s="24">
        <v>27.25</v>
      </c>
      <c r="J260" s="24">
        <v>27.12</v>
      </c>
      <c r="K260" s="25">
        <v>27.19</v>
      </c>
      <c r="L260" s="24">
        <v>10.38</v>
      </c>
      <c r="M260" s="24">
        <v>9.9600000000000009</v>
      </c>
      <c r="N260" s="25">
        <v>10.17</v>
      </c>
      <c r="O260" s="24">
        <v>6.59</v>
      </c>
      <c r="P260" s="24">
        <v>6.56</v>
      </c>
      <c r="Q260" s="25">
        <v>6.58</v>
      </c>
      <c r="R260" s="24">
        <v>6.7</v>
      </c>
      <c r="S260" s="24">
        <v>6.69</v>
      </c>
      <c r="T260" s="25">
        <v>6.7</v>
      </c>
      <c r="U260" s="24">
        <v>8.6999999999999993</v>
      </c>
      <c r="V260" s="24">
        <v>8.69</v>
      </c>
      <c r="W260" s="25">
        <v>8.6999999999999993</v>
      </c>
      <c r="X260" s="24">
        <v>8.27</v>
      </c>
      <c r="Y260" s="24">
        <v>8.24</v>
      </c>
      <c r="Z260" s="25">
        <v>8.26</v>
      </c>
      <c r="AA260" s="24">
        <v>17.21</v>
      </c>
      <c r="AB260" s="24">
        <v>17.2</v>
      </c>
      <c r="AC260" s="25">
        <v>17.21</v>
      </c>
      <c r="AD260" s="24">
        <v>10.47</v>
      </c>
      <c r="AE260" s="24">
        <v>10.42</v>
      </c>
      <c r="AF260" s="25">
        <v>10.45</v>
      </c>
      <c r="AG260" s="24">
        <v>6.27</v>
      </c>
      <c r="AH260" s="24">
        <v>6.25</v>
      </c>
      <c r="AI260" s="25">
        <v>6.26</v>
      </c>
      <c r="AJ260" s="24">
        <v>14.31</v>
      </c>
      <c r="AK260" s="24">
        <v>14.24</v>
      </c>
      <c r="AL260" s="25">
        <v>14.28</v>
      </c>
      <c r="AM260" s="24">
        <v>4.9800000000000004</v>
      </c>
      <c r="AN260" s="24">
        <v>4.96</v>
      </c>
      <c r="AO260" s="25">
        <v>4.97</v>
      </c>
      <c r="AP260" s="24">
        <v>8.59</v>
      </c>
      <c r="AQ260" s="24">
        <v>8.59</v>
      </c>
      <c r="AR260" s="25">
        <v>8.59</v>
      </c>
      <c r="AS260" s="24">
        <v>11.56</v>
      </c>
      <c r="AT260" s="24">
        <v>11.41</v>
      </c>
      <c r="AU260" s="25">
        <v>11.49</v>
      </c>
      <c r="AV260" s="24">
        <v>5.76</v>
      </c>
      <c r="AW260" s="24">
        <v>5.76</v>
      </c>
      <c r="AX260" s="25">
        <v>5.76</v>
      </c>
      <c r="AY260" s="24">
        <v>5.1100000000000003</v>
      </c>
      <c r="AZ260" s="24">
        <v>4.97</v>
      </c>
      <c r="BA260" s="25">
        <v>5.04</v>
      </c>
      <c r="BB260" s="24">
        <v>5.73</v>
      </c>
      <c r="BC260" s="24">
        <v>5.7</v>
      </c>
      <c r="BD260" s="25">
        <v>5.72</v>
      </c>
      <c r="BE260" s="24">
        <v>22</v>
      </c>
      <c r="BF260" s="24">
        <v>21.99</v>
      </c>
      <c r="BG260" s="25">
        <v>22</v>
      </c>
      <c r="BH260" s="24">
        <v>13.79</v>
      </c>
      <c r="BI260" s="24">
        <v>13.79</v>
      </c>
      <c r="BJ260" s="25">
        <v>13.79</v>
      </c>
      <c r="BK260" s="24">
        <v>2.86</v>
      </c>
      <c r="BL260" s="24">
        <v>2.81</v>
      </c>
      <c r="BM260" s="25">
        <v>2.84</v>
      </c>
    </row>
    <row r="261" spans="1:65" s="17" customFormat="1" ht="11.25" customHeight="1" x14ac:dyDescent="0.15">
      <c r="A261" s="82"/>
      <c r="B261" s="21">
        <v>13</v>
      </c>
      <c r="C261" s="24">
        <v>3.9</v>
      </c>
      <c r="D261" s="24">
        <v>3.88</v>
      </c>
      <c r="E261" s="25">
        <v>3.89</v>
      </c>
      <c r="F261" s="24">
        <v>7.37</v>
      </c>
      <c r="G261" s="24">
        <v>7.3</v>
      </c>
      <c r="H261" s="25">
        <v>7.34</v>
      </c>
      <c r="I261" s="24">
        <v>27.22</v>
      </c>
      <c r="J261" s="24">
        <v>27.08</v>
      </c>
      <c r="K261" s="25">
        <v>27.15</v>
      </c>
      <c r="L261" s="24">
        <v>10.39</v>
      </c>
      <c r="M261" s="24">
        <v>10.029999999999999</v>
      </c>
      <c r="N261" s="25">
        <v>10.210000000000001</v>
      </c>
      <c r="O261" s="24">
        <v>6.58</v>
      </c>
      <c r="P261" s="24">
        <v>6.55</v>
      </c>
      <c r="Q261" s="25">
        <v>6.57</v>
      </c>
      <c r="R261" s="24">
        <v>6.7</v>
      </c>
      <c r="S261" s="24">
        <v>6.68</v>
      </c>
      <c r="T261" s="25">
        <v>6.69</v>
      </c>
      <c r="U261" s="24">
        <v>8.69</v>
      </c>
      <c r="V261" s="24">
        <v>8.68</v>
      </c>
      <c r="W261" s="25">
        <v>8.69</v>
      </c>
      <c r="X261" s="24">
        <v>8.25</v>
      </c>
      <c r="Y261" s="24">
        <v>8.2200000000000006</v>
      </c>
      <c r="Z261" s="25">
        <v>8.24</v>
      </c>
      <c r="AA261" s="24">
        <v>17.21</v>
      </c>
      <c r="AB261" s="24">
        <v>17.21</v>
      </c>
      <c r="AC261" s="25">
        <v>17.21</v>
      </c>
      <c r="AD261" s="24">
        <v>10.47</v>
      </c>
      <c r="AE261" s="24">
        <v>10.41</v>
      </c>
      <c r="AF261" s="25">
        <v>10.44</v>
      </c>
      <c r="AG261" s="24">
        <v>6.26</v>
      </c>
      <c r="AH261" s="24">
        <v>6.25</v>
      </c>
      <c r="AI261" s="25">
        <v>6.26</v>
      </c>
      <c r="AJ261" s="24">
        <v>14.27</v>
      </c>
      <c r="AK261" s="24">
        <v>14.18</v>
      </c>
      <c r="AL261" s="25">
        <v>14.23</v>
      </c>
      <c r="AM261" s="24">
        <v>4.99</v>
      </c>
      <c r="AN261" s="24">
        <v>4.96</v>
      </c>
      <c r="AO261" s="25">
        <v>4.9800000000000004</v>
      </c>
      <c r="AP261" s="24">
        <v>8.59</v>
      </c>
      <c r="AQ261" s="24">
        <v>8.59</v>
      </c>
      <c r="AR261" s="25">
        <v>8.59</v>
      </c>
      <c r="AS261" s="24">
        <v>11.55</v>
      </c>
      <c r="AT261" s="24">
        <v>11.41</v>
      </c>
      <c r="AU261" s="25">
        <v>11.48</v>
      </c>
      <c r="AV261" s="24">
        <v>5.76</v>
      </c>
      <c r="AW261" s="24">
        <v>5.76</v>
      </c>
      <c r="AX261" s="25">
        <v>5.76</v>
      </c>
      <c r="AY261" s="24">
        <v>5.09</v>
      </c>
      <c r="AZ261" s="24">
        <v>4.97</v>
      </c>
      <c r="BA261" s="25">
        <v>5.03</v>
      </c>
      <c r="BB261" s="24">
        <v>5.73</v>
      </c>
      <c r="BC261" s="24">
        <v>5.71</v>
      </c>
      <c r="BD261" s="25">
        <v>5.72</v>
      </c>
      <c r="BE261" s="24">
        <v>21.99</v>
      </c>
      <c r="BF261" s="24">
        <v>21.98</v>
      </c>
      <c r="BG261" s="25">
        <v>21.99</v>
      </c>
      <c r="BH261" s="24">
        <v>13.79</v>
      </c>
      <c r="BI261" s="24">
        <v>13.79</v>
      </c>
      <c r="BJ261" s="25">
        <v>13.79</v>
      </c>
      <c r="BK261" s="24">
        <v>2.92</v>
      </c>
      <c r="BL261" s="24">
        <v>2.86</v>
      </c>
      <c r="BM261" s="25">
        <v>2.89</v>
      </c>
    </row>
    <row r="262" spans="1:65" s="17" customFormat="1" ht="11.25" customHeight="1" x14ac:dyDescent="0.15">
      <c r="A262" s="82"/>
      <c r="B262" s="21">
        <v>14</v>
      </c>
      <c r="C262" s="24">
        <v>3.92</v>
      </c>
      <c r="D262" s="24">
        <v>3.9</v>
      </c>
      <c r="E262" s="25">
        <v>3.91</v>
      </c>
      <c r="F262" s="24">
        <v>7.39</v>
      </c>
      <c r="G262" s="24">
        <v>7.29</v>
      </c>
      <c r="H262" s="25">
        <v>7.34</v>
      </c>
      <c r="I262" s="24">
        <v>27.19</v>
      </c>
      <c r="J262" s="24">
        <v>27.02</v>
      </c>
      <c r="K262" s="25">
        <v>27.11</v>
      </c>
      <c r="L262" s="24">
        <v>10.42</v>
      </c>
      <c r="M262" s="24">
        <v>10.039999999999999</v>
      </c>
      <c r="N262" s="25">
        <v>10.23</v>
      </c>
      <c r="O262" s="24">
        <v>6.58</v>
      </c>
      <c r="P262" s="24">
        <v>6.55</v>
      </c>
      <c r="Q262" s="25">
        <v>6.57</v>
      </c>
      <c r="R262" s="24">
        <v>6.69</v>
      </c>
      <c r="S262" s="24">
        <v>6.69</v>
      </c>
      <c r="T262" s="25">
        <v>6.69</v>
      </c>
      <c r="U262" s="24">
        <v>8.7100000000000009</v>
      </c>
      <c r="V262" s="24">
        <v>8.68</v>
      </c>
      <c r="W262" s="25">
        <v>8.6999999999999993</v>
      </c>
      <c r="X262" s="24">
        <v>8.24</v>
      </c>
      <c r="Y262" s="24">
        <v>8.2100000000000009</v>
      </c>
      <c r="Z262" s="25">
        <v>8.23</v>
      </c>
      <c r="AA262" s="24">
        <v>17.22</v>
      </c>
      <c r="AB262" s="24">
        <v>17.21</v>
      </c>
      <c r="AC262" s="25">
        <v>17.22</v>
      </c>
      <c r="AD262" s="24">
        <v>10.43</v>
      </c>
      <c r="AE262" s="24">
        <v>10.36</v>
      </c>
      <c r="AF262" s="25">
        <v>10.4</v>
      </c>
      <c r="AG262" s="24">
        <v>6.27</v>
      </c>
      <c r="AH262" s="24">
        <v>6.25</v>
      </c>
      <c r="AI262" s="25">
        <v>6.26</v>
      </c>
      <c r="AJ262" s="24">
        <v>14.21</v>
      </c>
      <c r="AK262" s="24">
        <v>14.14</v>
      </c>
      <c r="AL262" s="25">
        <v>14.18</v>
      </c>
      <c r="AM262" s="24">
        <v>4.99</v>
      </c>
      <c r="AN262" s="24">
        <v>4.97</v>
      </c>
      <c r="AO262" s="25">
        <v>4.9800000000000004</v>
      </c>
      <c r="AP262" s="24">
        <v>8.59</v>
      </c>
      <c r="AQ262" s="24">
        <v>8.59</v>
      </c>
      <c r="AR262" s="25">
        <v>8.59</v>
      </c>
      <c r="AS262" s="24">
        <v>11.58</v>
      </c>
      <c r="AT262" s="24">
        <v>11.42</v>
      </c>
      <c r="AU262" s="25">
        <v>11.5</v>
      </c>
      <c r="AV262" s="24">
        <v>5.76</v>
      </c>
      <c r="AW262" s="24">
        <v>5.76</v>
      </c>
      <c r="AX262" s="25">
        <v>5.76</v>
      </c>
      <c r="AY262" s="24">
        <v>5.13</v>
      </c>
      <c r="AZ262" s="24">
        <v>4.9800000000000004</v>
      </c>
      <c r="BA262" s="25">
        <v>5.0599999999999996</v>
      </c>
      <c r="BB262" s="24">
        <v>5.71</v>
      </c>
      <c r="BC262" s="24">
        <v>5.68</v>
      </c>
      <c r="BD262" s="25">
        <v>5.7</v>
      </c>
      <c r="BE262" s="24">
        <v>21.99</v>
      </c>
      <c r="BF262" s="24">
        <v>21.98</v>
      </c>
      <c r="BG262" s="25">
        <v>21.99</v>
      </c>
      <c r="BH262" s="24">
        <v>13.79</v>
      </c>
      <c r="BI262" s="24">
        <v>13.79</v>
      </c>
      <c r="BJ262" s="25">
        <v>13.79</v>
      </c>
      <c r="BK262" s="24">
        <v>2.88</v>
      </c>
      <c r="BL262" s="24">
        <v>2.84</v>
      </c>
      <c r="BM262" s="25">
        <v>2.86</v>
      </c>
    </row>
    <row r="263" spans="1:65" s="17" customFormat="1" ht="11.25" customHeight="1" x14ac:dyDescent="0.15">
      <c r="A263" s="82"/>
      <c r="B263" s="21">
        <v>15</v>
      </c>
      <c r="C263" s="24">
        <v>3.92</v>
      </c>
      <c r="D263" s="24">
        <v>3.91</v>
      </c>
      <c r="E263" s="25">
        <v>3.92</v>
      </c>
      <c r="F263" s="24">
        <v>7.4</v>
      </c>
      <c r="G263" s="24">
        <v>7.29</v>
      </c>
      <c r="H263" s="25">
        <v>7.35</v>
      </c>
      <c r="I263" s="24">
        <v>27.17</v>
      </c>
      <c r="J263" s="24">
        <v>26.99</v>
      </c>
      <c r="K263" s="25">
        <v>27.08</v>
      </c>
      <c r="L263" s="24">
        <v>10.45</v>
      </c>
      <c r="M263" s="24">
        <v>10.08</v>
      </c>
      <c r="N263" s="25">
        <v>10.27</v>
      </c>
      <c r="O263" s="24">
        <v>6.57</v>
      </c>
      <c r="P263" s="24">
        <v>6.55</v>
      </c>
      <c r="Q263" s="25">
        <v>6.56</v>
      </c>
      <c r="R263" s="24">
        <v>6.69</v>
      </c>
      <c r="S263" s="24">
        <v>6.69</v>
      </c>
      <c r="T263" s="25">
        <v>6.69</v>
      </c>
      <c r="U263" s="24">
        <v>8.73</v>
      </c>
      <c r="V263" s="24">
        <v>8.69</v>
      </c>
      <c r="W263" s="25">
        <v>8.7100000000000009</v>
      </c>
      <c r="X263" s="24">
        <v>9.42</v>
      </c>
      <c r="Y263" s="24">
        <v>8.19</v>
      </c>
      <c r="Z263" s="25">
        <v>8.81</v>
      </c>
      <c r="AA263" s="24">
        <v>17.22</v>
      </c>
      <c r="AB263" s="24">
        <v>17.22</v>
      </c>
      <c r="AC263" s="25">
        <v>17.22</v>
      </c>
      <c r="AD263" s="24">
        <v>10.42</v>
      </c>
      <c r="AE263" s="24">
        <v>10.36</v>
      </c>
      <c r="AF263" s="25">
        <v>10.39</v>
      </c>
      <c r="AG263" s="24">
        <v>6.27</v>
      </c>
      <c r="AH263" s="24">
        <v>6.25</v>
      </c>
      <c r="AI263" s="25">
        <v>6.26</v>
      </c>
      <c r="AJ263" s="24">
        <v>14.17</v>
      </c>
      <c r="AK263" s="24">
        <v>14.11</v>
      </c>
      <c r="AL263" s="25">
        <v>14.14</v>
      </c>
      <c r="AM263" s="24">
        <v>4.99</v>
      </c>
      <c r="AN263" s="24">
        <v>4.97</v>
      </c>
      <c r="AO263" s="25">
        <v>4.9800000000000004</v>
      </c>
      <c r="AP263" s="24">
        <v>8.59</v>
      </c>
      <c r="AQ263" s="24">
        <v>8.59</v>
      </c>
      <c r="AR263" s="25">
        <v>8.59</v>
      </c>
      <c r="AS263" s="24">
        <v>11.59</v>
      </c>
      <c r="AT263" s="24">
        <v>11.41</v>
      </c>
      <c r="AU263" s="25">
        <v>11.5</v>
      </c>
      <c r="AV263" s="24">
        <v>5.76</v>
      </c>
      <c r="AW263" s="24">
        <v>5.76</v>
      </c>
      <c r="AX263" s="25">
        <v>5.76</v>
      </c>
      <c r="AY263" s="24">
        <v>5.14</v>
      </c>
      <c r="AZ263" s="24">
        <v>4.97</v>
      </c>
      <c r="BA263" s="25">
        <v>5.0599999999999996</v>
      </c>
      <c r="BB263" s="24">
        <v>5.69</v>
      </c>
      <c r="BC263" s="24">
        <v>5.67</v>
      </c>
      <c r="BD263" s="25">
        <v>5.68</v>
      </c>
      <c r="BE263" s="24">
        <v>21.99</v>
      </c>
      <c r="BF263" s="24">
        <v>21.98</v>
      </c>
      <c r="BG263" s="25">
        <v>21.99</v>
      </c>
      <c r="BH263" s="24">
        <v>13.8</v>
      </c>
      <c r="BI263" s="24">
        <v>13.79</v>
      </c>
      <c r="BJ263" s="25">
        <v>13.8</v>
      </c>
      <c r="BK263" s="24">
        <v>2.89</v>
      </c>
      <c r="BL263" s="24">
        <v>2.81</v>
      </c>
      <c r="BM263" s="25">
        <v>2.85</v>
      </c>
    </row>
    <row r="264" spans="1:65" s="17" customFormat="1" ht="11.25" customHeight="1" x14ac:dyDescent="0.15">
      <c r="A264" s="82"/>
      <c r="B264" s="21">
        <v>16</v>
      </c>
      <c r="C264" s="24">
        <v>3.93</v>
      </c>
      <c r="D264" s="24">
        <v>3.91</v>
      </c>
      <c r="E264" s="25">
        <v>3.92</v>
      </c>
      <c r="F264" s="24">
        <v>7.4</v>
      </c>
      <c r="G264" s="24">
        <v>7.28</v>
      </c>
      <c r="H264" s="25">
        <v>7.34</v>
      </c>
      <c r="I264" s="24">
        <v>27.1</v>
      </c>
      <c r="J264" s="24">
        <v>26.96</v>
      </c>
      <c r="K264" s="25">
        <v>27.03</v>
      </c>
      <c r="L264" s="24">
        <v>10.46</v>
      </c>
      <c r="M264" s="24">
        <v>10.1</v>
      </c>
      <c r="N264" s="25">
        <v>10.28</v>
      </c>
      <c r="O264" s="24">
        <v>6.56</v>
      </c>
      <c r="P264" s="24">
        <v>6.54</v>
      </c>
      <c r="Q264" s="25">
        <v>6.55</v>
      </c>
      <c r="R264" s="24">
        <v>6.69</v>
      </c>
      <c r="S264" s="24">
        <v>6.68</v>
      </c>
      <c r="T264" s="25">
        <v>6.69</v>
      </c>
      <c r="U264" s="24">
        <v>8.74</v>
      </c>
      <c r="V264" s="24">
        <v>8.7100000000000009</v>
      </c>
      <c r="W264" s="25">
        <v>8.73</v>
      </c>
      <c r="X264" s="24">
        <v>8.48</v>
      </c>
      <c r="Y264" s="24">
        <v>8.25</v>
      </c>
      <c r="Z264" s="25">
        <v>8.3699999999999992</v>
      </c>
      <c r="AA264" s="24">
        <v>17.23</v>
      </c>
      <c r="AB264" s="24">
        <v>17.22</v>
      </c>
      <c r="AC264" s="25">
        <v>17.23</v>
      </c>
      <c r="AD264" s="24">
        <v>10.57</v>
      </c>
      <c r="AE264" s="24">
        <v>10.35</v>
      </c>
      <c r="AF264" s="25">
        <v>10.46</v>
      </c>
      <c r="AG264" s="24">
        <v>6.27</v>
      </c>
      <c r="AH264" s="24">
        <v>6.25</v>
      </c>
      <c r="AI264" s="25">
        <v>6.26</v>
      </c>
      <c r="AJ264" s="24">
        <v>14.15</v>
      </c>
      <c r="AK264" s="24">
        <v>14.09</v>
      </c>
      <c r="AL264" s="25">
        <v>14.12</v>
      </c>
      <c r="AM264" s="24">
        <v>4.99</v>
      </c>
      <c r="AN264" s="24">
        <v>4.97</v>
      </c>
      <c r="AO264" s="25">
        <v>4.9800000000000004</v>
      </c>
      <c r="AP264" s="24">
        <v>8.59</v>
      </c>
      <c r="AQ264" s="24">
        <v>8.59</v>
      </c>
      <c r="AR264" s="25">
        <v>8.59</v>
      </c>
      <c r="AS264" s="24">
        <v>11.58</v>
      </c>
      <c r="AT264" s="24">
        <v>11.39</v>
      </c>
      <c r="AU264" s="25">
        <v>11.49</v>
      </c>
      <c r="AV264" s="24">
        <v>5.76</v>
      </c>
      <c r="AW264" s="24">
        <v>5.76</v>
      </c>
      <c r="AX264" s="25">
        <v>5.76</v>
      </c>
      <c r="AY264" s="24">
        <v>5.13</v>
      </c>
      <c r="AZ264" s="24">
        <v>4.95</v>
      </c>
      <c r="BA264" s="25">
        <v>5.04</v>
      </c>
      <c r="BB264" s="24">
        <v>5.73</v>
      </c>
      <c r="BC264" s="24">
        <v>5.69</v>
      </c>
      <c r="BD264" s="25">
        <v>5.71</v>
      </c>
      <c r="BE264" s="24">
        <v>21.98</v>
      </c>
      <c r="BF264" s="24">
        <v>21.97</v>
      </c>
      <c r="BG264" s="25">
        <v>21.98</v>
      </c>
      <c r="BH264" s="24">
        <v>13.8</v>
      </c>
      <c r="BI264" s="24">
        <v>13.8</v>
      </c>
      <c r="BJ264" s="25">
        <v>13.8</v>
      </c>
      <c r="BK264" s="24">
        <v>2.86</v>
      </c>
      <c r="BL264" s="24">
        <v>2.77</v>
      </c>
      <c r="BM264" s="25">
        <v>2.82</v>
      </c>
    </row>
    <row r="265" spans="1:65" s="17" customFormat="1" ht="11.25" customHeight="1" x14ac:dyDescent="0.15">
      <c r="A265" s="82"/>
      <c r="B265" s="21">
        <v>17</v>
      </c>
      <c r="C265" s="24">
        <v>3.92</v>
      </c>
      <c r="D265" s="24">
        <v>3.9</v>
      </c>
      <c r="E265" s="25">
        <v>3.91</v>
      </c>
      <c r="F265" s="24">
        <v>7.39</v>
      </c>
      <c r="G265" s="24">
        <v>7.26</v>
      </c>
      <c r="H265" s="25">
        <v>7.33</v>
      </c>
      <c r="I265" s="24">
        <v>27.06</v>
      </c>
      <c r="J265" s="24">
        <v>26.87</v>
      </c>
      <c r="K265" s="25">
        <v>26.97</v>
      </c>
      <c r="L265" s="24">
        <v>10.4</v>
      </c>
      <c r="M265" s="24">
        <v>10.06</v>
      </c>
      <c r="N265" s="25">
        <v>10.23</v>
      </c>
      <c r="O265" s="24">
        <v>6.55</v>
      </c>
      <c r="P265" s="24">
        <v>6.52</v>
      </c>
      <c r="Q265" s="25">
        <v>6.54</v>
      </c>
      <c r="R265" s="24">
        <v>6.69</v>
      </c>
      <c r="S265" s="24">
        <v>6.68</v>
      </c>
      <c r="T265" s="25">
        <v>6.69</v>
      </c>
      <c r="U265" s="24">
        <v>8.74</v>
      </c>
      <c r="V265" s="24">
        <v>8.7100000000000009</v>
      </c>
      <c r="W265" s="25">
        <v>8.73</v>
      </c>
      <c r="X265" s="24">
        <v>8.25</v>
      </c>
      <c r="Y265" s="24">
        <v>8.16</v>
      </c>
      <c r="Z265" s="25">
        <v>8.2100000000000009</v>
      </c>
      <c r="AA265" s="24">
        <v>17.23</v>
      </c>
      <c r="AB265" s="24">
        <v>17.23</v>
      </c>
      <c r="AC265" s="25">
        <v>17.23</v>
      </c>
      <c r="AD265" s="24">
        <v>10.62</v>
      </c>
      <c r="AE265" s="24">
        <v>10.52</v>
      </c>
      <c r="AF265" s="25">
        <v>10.57</v>
      </c>
      <c r="AG265" s="24">
        <v>6.27</v>
      </c>
      <c r="AH265" s="24">
        <v>6.25</v>
      </c>
      <c r="AI265" s="25">
        <v>6.26</v>
      </c>
      <c r="AJ265" s="24">
        <v>14.13</v>
      </c>
      <c r="AK265" s="24">
        <v>14.06</v>
      </c>
      <c r="AL265" s="25">
        <v>14.1</v>
      </c>
      <c r="AM265" s="24">
        <v>4.99</v>
      </c>
      <c r="AN265" s="24">
        <v>4.97</v>
      </c>
      <c r="AO265" s="25">
        <v>4.9800000000000004</v>
      </c>
      <c r="AP265" s="24">
        <v>8.59</v>
      </c>
      <c r="AQ265" s="24">
        <v>8.59</v>
      </c>
      <c r="AR265" s="25">
        <v>8.59</v>
      </c>
      <c r="AS265" s="24">
        <v>11.56</v>
      </c>
      <c r="AT265" s="24">
        <v>11.37</v>
      </c>
      <c r="AU265" s="25">
        <v>11.47</v>
      </c>
      <c r="AV265" s="24">
        <v>5.76</v>
      </c>
      <c r="AW265" s="24">
        <v>5.76</v>
      </c>
      <c r="AX265" s="25">
        <v>5.76</v>
      </c>
      <c r="AY265" s="24">
        <v>5.12</v>
      </c>
      <c r="AZ265" s="24">
        <v>4.93</v>
      </c>
      <c r="BA265" s="25">
        <v>5.03</v>
      </c>
      <c r="BB265" s="24">
        <v>5.73</v>
      </c>
      <c r="BC265" s="24">
        <v>5.72</v>
      </c>
      <c r="BD265" s="25">
        <v>5.73</v>
      </c>
      <c r="BE265" s="24">
        <v>21.98</v>
      </c>
      <c r="BF265" s="24">
        <v>21.94</v>
      </c>
      <c r="BG265" s="25">
        <v>21.96</v>
      </c>
      <c r="BH265" s="24">
        <v>13.81</v>
      </c>
      <c r="BI265" s="24">
        <v>13.8</v>
      </c>
      <c r="BJ265" s="25">
        <v>13.81</v>
      </c>
      <c r="BK265" s="24">
        <v>2.91</v>
      </c>
      <c r="BL265" s="24">
        <v>2.84</v>
      </c>
      <c r="BM265" s="25">
        <v>2.88</v>
      </c>
    </row>
    <row r="266" spans="1:65" s="17" customFormat="1" ht="11.25" customHeight="1" x14ac:dyDescent="0.15">
      <c r="A266" s="82"/>
      <c r="B266" s="21">
        <v>18</v>
      </c>
      <c r="C266" s="24">
        <v>3.9</v>
      </c>
      <c r="D266" s="24">
        <v>3.86</v>
      </c>
      <c r="E266" s="25">
        <v>3.88</v>
      </c>
      <c r="F266" s="24">
        <v>7.37</v>
      </c>
      <c r="G266" s="24">
        <v>7.24</v>
      </c>
      <c r="H266" s="25">
        <v>7.31</v>
      </c>
      <c r="I266" s="24">
        <v>27</v>
      </c>
      <c r="J266" s="24">
        <v>26.81</v>
      </c>
      <c r="K266" s="25">
        <v>26.91</v>
      </c>
      <c r="L266" s="24">
        <v>10.08</v>
      </c>
      <c r="M266" s="24">
        <v>9.9600000000000009</v>
      </c>
      <c r="N266" s="25">
        <v>10.02</v>
      </c>
      <c r="O266" s="24">
        <v>6.52</v>
      </c>
      <c r="P266" s="24">
        <v>6.48</v>
      </c>
      <c r="Q266" s="25">
        <v>6.5</v>
      </c>
      <c r="R266" s="24">
        <v>6.68</v>
      </c>
      <c r="S266" s="24">
        <v>6.67</v>
      </c>
      <c r="T266" s="25">
        <v>6.68</v>
      </c>
      <c r="U266" s="24">
        <v>8.7200000000000006</v>
      </c>
      <c r="V266" s="24">
        <v>8.67</v>
      </c>
      <c r="W266" s="25">
        <v>8.6999999999999993</v>
      </c>
      <c r="X266" s="24">
        <v>8.17</v>
      </c>
      <c r="Y266" s="24">
        <v>8.1</v>
      </c>
      <c r="Z266" s="25">
        <v>8.14</v>
      </c>
      <c r="AA266" s="24">
        <v>17.23</v>
      </c>
      <c r="AB266" s="24">
        <v>17.23</v>
      </c>
      <c r="AC266" s="25">
        <v>17.23</v>
      </c>
      <c r="AD266" s="24">
        <v>10.6</v>
      </c>
      <c r="AE266" s="24">
        <v>10.36</v>
      </c>
      <c r="AF266" s="25">
        <v>10.48</v>
      </c>
      <c r="AG266" s="24">
        <v>6.27</v>
      </c>
      <c r="AH266" s="24">
        <v>6.24</v>
      </c>
      <c r="AI266" s="25">
        <v>6.26</v>
      </c>
      <c r="AJ266" s="24">
        <v>14.09</v>
      </c>
      <c r="AK266" s="24">
        <v>14</v>
      </c>
      <c r="AL266" s="25">
        <v>14.05</v>
      </c>
      <c r="AM266" s="24">
        <v>4.99</v>
      </c>
      <c r="AN266" s="24">
        <v>4.9400000000000004</v>
      </c>
      <c r="AO266" s="25">
        <v>4.97</v>
      </c>
      <c r="AP266" s="24">
        <v>8.59</v>
      </c>
      <c r="AQ266" s="24">
        <v>8.59</v>
      </c>
      <c r="AR266" s="25">
        <v>8.59</v>
      </c>
      <c r="AS266" s="24">
        <v>11.54</v>
      </c>
      <c r="AT266" s="24">
        <v>11.35</v>
      </c>
      <c r="AU266" s="25">
        <v>11.45</v>
      </c>
      <c r="AV266" s="24">
        <v>5.76</v>
      </c>
      <c r="AW266" s="24">
        <v>5.76</v>
      </c>
      <c r="AX266" s="25">
        <v>5.76</v>
      </c>
      <c r="AY266" s="24">
        <v>5.0999999999999996</v>
      </c>
      <c r="AZ266" s="24">
        <v>4.9000000000000004</v>
      </c>
      <c r="BA266" s="25">
        <v>5</v>
      </c>
      <c r="BB266" s="24">
        <v>5.73</v>
      </c>
      <c r="BC266" s="24">
        <v>5.67</v>
      </c>
      <c r="BD266" s="25">
        <v>5.7</v>
      </c>
      <c r="BE266" s="24">
        <v>21.95</v>
      </c>
      <c r="BF266" s="24">
        <v>21.94</v>
      </c>
      <c r="BG266" s="25">
        <v>21.95</v>
      </c>
      <c r="BH266" s="24">
        <v>13.81</v>
      </c>
      <c r="BI266" s="24">
        <v>13.81</v>
      </c>
      <c r="BJ266" s="25">
        <v>13.81</v>
      </c>
      <c r="BK266" s="24">
        <v>2.88</v>
      </c>
      <c r="BL266" s="24">
        <v>2.74</v>
      </c>
      <c r="BM266" s="25">
        <v>2.81</v>
      </c>
    </row>
    <row r="267" spans="1:65" s="17" customFormat="1" ht="11.25" customHeight="1" x14ac:dyDescent="0.15">
      <c r="A267" s="82"/>
      <c r="B267" s="21">
        <v>19</v>
      </c>
      <c r="C267" s="24">
        <v>3.87</v>
      </c>
      <c r="D267" s="24">
        <v>3.86</v>
      </c>
      <c r="E267" s="25">
        <v>3.87</v>
      </c>
      <c r="F267" s="24">
        <v>7.35</v>
      </c>
      <c r="G267" s="24">
        <v>7.24</v>
      </c>
      <c r="H267" s="25">
        <v>7.3</v>
      </c>
      <c r="I267" s="24">
        <v>26.97</v>
      </c>
      <c r="J267" s="24">
        <v>26.74</v>
      </c>
      <c r="K267" s="25">
        <v>26.86</v>
      </c>
      <c r="L267" s="24">
        <v>9.9600000000000009</v>
      </c>
      <c r="M267" s="24">
        <v>9.8800000000000008</v>
      </c>
      <c r="N267" s="25">
        <v>9.92</v>
      </c>
      <c r="O267" s="24">
        <v>6.5</v>
      </c>
      <c r="P267" s="24">
        <v>6.47</v>
      </c>
      <c r="Q267" s="25">
        <v>6.49</v>
      </c>
      <c r="R267" s="24">
        <v>6.68</v>
      </c>
      <c r="S267" s="24">
        <v>6.67</v>
      </c>
      <c r="T267" s="25">
        <v>6.68</v>
      </c>
      <c r="U267" s="24">
        <v>8.67</v>
      </c>
      <c r="V267" s="24">
        <v>8.64</v>
      </c>
      <c r="W267" s="25">
        <v>8.66</v>
      </c>
      <c r="X267" s="24">
        <v>8.11</v>
      </c>
      <c r="Y267" s="24">
        <v>8.08</v>
      </c>
      <c r="Z267" s="25">
        <v>8.1</v>
      </c>
      <c r="AA267" s="24">
        <v>17.23</v>
      </c>
      <c r="AB267" s="24">
        <v>17.23</v>
      </c>
      <c r="AC267" s="25">
        <v>17.23</v>
      </c>
      <c r="AD267" s="24">
        <v>10.36</v>
      </c>
      <c r="AE267" s="24">
        <v>10.23</v>
      </c>
      <c r="AF267" s="25">
        <v>10.3</v>
      </c>
      <c r="AG267" s="24">
        <v>6.26</v>
      </c>
      <c r="AH267" s="24">
        <v>6.24</v>
      </c>
      <c r="AI267" s="25">
        <v>6.25</v>
      </c>
      <c r="AJ267" s="24">
        <v>14.01</v>
      </c>
      <c r="AK267" s="24">
        <v>13.92</v>
      </c>
      <c r="AL267" s="25">
        <v>13.97</v>
      </c>
      <c r="AM267" s="24">
        <v>4.97</v>
      </c>
      <c r="AN267" s="24">
        <v>4.93</v>
      </c>
      <c r="AO267" s="25">
        <v>4.95</v>
      </c>
      <c r="AP267" s="24">
        <v>8.59</v>
      </c>
      <c r="AQ267" s="24">
        <v>8.59</v>
      </c>
      <c r="AR267" s="25">
        <v>8.59</v>
      </c>
      <c r="AS267" s="24">
        <v>11.54</v>
      </c>
      <c r="AT267" s="24">
        <v>11.36</v>
      </c>
      <c r="AU267" s="25">
        <v>11.45</v>
      </c>
      <c r="AV267" s="24">
        <v>5.76</v>
      </c>
      <c r="AW267" s="24">
        <v>5.75</v>
      </c>
      <c r="AX267" s="25">
        <v>5.76</v>
      </c>
      <c r="AY267" s="24">
        <v>5.0999999999999996</v>
      </c>
      <c r="AZ267" s="24">
        <v>4.91</v>
      </c>
      <c r="BA267" s="25">
        <v>5.01</v>
      </c>
      <c r="BB267" s="24">
        <v>5.67</v>
      </c>
      <c r="BC267" s="24">
        <v>5.65</v>
      </c>
      <c r="BD267" s="25">
        <v>5.66</v>
      </c>
      <c r="BE267" s="24">
        <v>21.94</v>
      </c>
      <c r="BF267" s="24">
        <v>21.92</v>
      </c>
      <c r="BG267" s="25">
        <v>21.93</v>
      </c>
      <c r="BH267" s="24">
        <v>13.81</v>
      </c>
      <c r="BI267" s="24">
        <v>13.81</v>
      </c>
      <c r="BJ267" s="25">
        <v>13.81</v>
      </c>
      <c r="BK267" s="24">
        <v>2.77</v>
      </c>
      <c r="BL267" s="24">
        <v>2.65</v>
      </c>
      <c r="BM267" s="25">
        <v>2.71</v>
      </c>
    </row>
    <row r="268" spans="1:65" s="17" customFormat="1" ht="11.25" customHeight="1" x14ac:dyDescent="0.15">
      <c r="A268" s="82"/>
      <c r="B268" s="26">
        <v>20</v>
      </c>
      <c r="C268" s="27">
        <v>3.87</v>
      </c>
      <c r="D268" s="27">
        <v>3.85</v>
      </c>
      <c r="E268" s="28">
        <v>3.86</v>
      </c>
      <c r="F268" s="27">
        <v>7.35</v>
      </c>
      <c r="G268" s="27">
        <v>7.21</v>
      </c>
      <c r="H268" s="28">
        <v>7.28</v>
      </c>
      <c r="I268" s="27">
        <v>26.89</v>
      </c>
      <c r="J268" s="27">
        <v>26.71</v>
      </c>
      <c r="K268" s="28">
        <v>26.8</v>
      </c>
      <c r="L268" s="27">
        <v>10.26</v>
      </c>
      <c r="M268" s="27">
        <v>9.85</v>
      </c>
      <c r="N268" s="28">
        <v>10.06</v>
      </c>
      <c r="O268" s="27">
        <v>6.51</v>
      </c>
      <c r="P268" s="27">
        <v>6.38</v>
      </c>
      <c r="Q268" s="28">
        <v>6.45</v>
      </c>
      <c r="R268" s="27">
        <v>6.68</v>
      </c>
      <c r="S268" s="27">
        <v>6.61</v>
      </c>
      <c r="T268" s="28">
        <v>6.65</v>
      </c>
      <c r="U268" s="27">
        <v>8.66</v>
      </c>
      <c r="V268" s="27">
        <v>8.58</v>
      </c>
      <c r="W268" s="28">
        <v>8.6199999999999992</v>
      </c>
      <c r="X268" s="27">
        <v>8.07</v>
      </c>
      <c r="Y268" s="27">
        <v>8</v>
      </c>
      <c r="Z268" s="28">
        <v>8.0399999999999991</v>
      </c>
      <c r="AA268" s="27">
        <v>17.23</v>
      </c>
      <c r="AB268" s="27">
        <v>17.2</v>
      </c>
      <c r="AC268" s="28">
        <v>17.22</v>
      </c>
      <c r="AD268" s="27">
        <v>10.23</v>
      </c>
      <c r="AE268" s="27">
        <v>10.18</v>
      </c>
      <c r="AF268" s="28">
        <v>10.210000000000001</v>
      </c>
      <c r="AG268" s="27">
        <v>6.26</v>
      </c>
      <c r="AH268" s="27">
        <v>6.19</v>
      </c>
      <c r="AI268" s="28">
        <v>6.23</v>
      </c>
      <c r="AJ268" s="27">
        <v>13.97</v>
      </c>
      <c r="AK268" s="27">
        <v>13.83</v>
      </c>
      <c r="AL268" s="28">
        <v>13.9</v>
      </c>
      <c r="AM268" s="27">
        <v>4.96</v>
      </c>
      <c r="AN268" s="27">
        <v>4.9000000000000004</v>
      </c>
      <c r="AO268" s="28">
        <v>4.93</v>
      </c>
      <c r="AP268" s="27">
        <v>8.59</v>
      </c>
      <c r="AQ268" s="27">
        <v>8.59</v>
      </c>
      <c r="AR268" s="28">
        <v>8.59</v>
      </c>
      <c r="AS268" s="27">
        <v>11.55</v>
      </c>
      <c r="AT268" s="27">
        <v>11.34</v>
      </c>
      <c r="AU268" s="28">
        <v>11.45</v>
      </c>
      <c r="AV268" s="27">
        <v>5.75</v>
      </c>
      <c r="AW268" s="24">
        <v>5.75</v>
      </c>
      <c r="AX268" s="28">
        <v>5.75</v>
      </c>
      <c r="AY268" s="27">
        <v>5.0999999999999996</v>
      </c>
      <c r="AZ268" s="27">
        <v>4.92</v>
      </c>
      <c r="BA268" s="28">
        <v>5.01</v>
      </c>
      <c r="BB268" s="27">
        <v>5.65</v>
      </c>
      <c r="BC268" s="27">
        <v>5.62</v>
      </c>
      <c r="BD268" s="28">
        <v>5.64</v>
      </c>
      <c r="BE268" s="27">
        <v>21.92</v>
      </c>
      <c r="BF268" s="27">
        <v>21.88</v>
      </c>
      <c r="BG268" s="28">
        <v>21.9</v>
      </c>
      <c r="BH268" s="27">
        <v>13.81</v>
      </c>
      <c r="BI268" s="27">
        <v>13.81</v>
      </c>
      <c r="BJ268" s="28">
        <v>13.81</v>
      </c>
      <c r="BK268" s="27">
        <v>2.68</v>
      </c>
      <c r="BL268" s="27">
        <v>2.52</v>
      </c>
      <c r="BM268" s="28">
        <v>2.6</v>
      </c>
    </row>
    <row r="269" spans="1:65" s="17" customFormat="1" ht="11.25" customHeight="1" x14ac:dyDescent="0.15">
      <c r="A269" s="82"/>
      <c r="B269" s="29">
        <v>21</v>
      </c>
      <c r="C269" s="22">
        <v>3.87</v>
      </c>
      <c r="D269" s="22">
        <v>3.85</v>
      </c>
      <c r="E269" s="23">
        <v>3.86</v>
      </c>
      <c r="F269" s="22">
        <v>7.38</v>
      </c>
      <c r="G269" s="22">
        <v>7.3</v>
      </c>
      <c r="H269" s="23">
        <v>7.34</v>
      </c>
      <c r="I269" s="22">
        <v>26.9</v>
      </c>
      <c r="J269" s="22">
        <v>26.69</v>
      </c>
      <c r="K269" s="23">
        <v>26.8</v>
      </c>
      <c r="L269" s="22">
        <v>10.3</v>
      </c>
      <c r="M269" s="22">
        <v>9.93</v>
      </c>
      <c r="N269" s="23">
        <v>10.119999999999999</v>
      </c>
      <c r="O269" s="22">
        <v>6.53</v>
      </c>
      <c r="P269" s="22">
        <v>6.5</v>
      </c>
      <c r="Q269" s="23">
        <v>6.52</v>
      </c>
      <c r="R269" s="22">
        <v>6.66</v>
      </c>
      <c r="S269" s="22">
        <v>6.6</v>
      </c>
      <c r="T269" s="23">
        <v>6.63</v>
      </c>
      <c r="U269" s="22">
        <v>8.65</v>
      </c>
      <c r="V269" s="22">
        <v>8.5500000000000007</v>
      </c>
      <c r="W269" s="23">
        <v>8.6</v>
      </c>
      <c r="X269" s="22">
        <v>8.1</v>
      </c>
      <c r="Y269" s="22">
        <v>8.07</v>
      </c>
      <c r="Z269" s="23">
        <v>8.09</v>
      </c>
      <c r="AA269" s="22">
        <v>17.2</v>
      </c>
      <c r="AB269" s="22">
        <v>17.2</v>
      </c>
      <c r="AC269" s="23">
        <v>17.2</v>
      </c>
      <c r="AD269" s="22">
        <v>10.220000000000001</v>
      </c>
      <c r="AE269" s="22">
        <v>10.18</v>
      </c>
      <c r="AF269" s="23">
        <v>10.199999999999999</v>
      </c>
      <c r="AG269" s="22">
        <v>6.26</v>
      </c>
      <c r="AH269" s="22">
        <v>6.24</v>
      </c>
      <c r="AI269" s="23">
        <v>6.25</v>
      </c>
      <c r="AJ269" s="22">
        <v>13.88</v>
      </c>
      <c r="AK269" s="22">
        <v>13.81</v>
      </c>
      <c r="AL269" s="23">
        <v>13.85</v>
      </c>
      <c r="AM269" s="22">
        <v>4.9400000000000004</v>
      </c>
      <c r="AN269" s="22">
        <v>4.91</v>
      </c>
      <c r="AO269" s="23">
        <v>4.93</v>
      </c>
      <c r="AP269" s="22">
        <v>8.59</v>
      </c>
      <c r="AQ269" s="22">
        <v>8.59</v>
      </c>
      <c r="AR269" s="23">
        <v>8.59</v>
      </c>
      <c r="AS269" s="22">
        <v>11.54</v>
      </c>
      <c r="AT269" s="22">
        <v>11.38</v>
      </c>
      <c r="AU269" s="23">
        <v>11.46</v>
      </c>
      <c r="AV269" s="22">
        <v>5.75</v>
      </c>
      <c r="AW269" s="22">
        <v>5.75</v>
      </c>
      <c r="AX269" s="23">
        <v>5.75</v>
      </c>
      <c r="AY269" s="22">
        <v>5.1100000000000003</v>
      </c>
      <c r="AZ269" s="22">
        <v>4.96</v>
      </c>
      <c r="BA269" s="23">
        <v>5.04</v>
      </c>
      <c r="BB269" s="22">
        <v>5.66</v>
      </c>
      <c r="BC269" s="22">
        <v>5.62</v>
      </c>
      <c r="BD269" s="23">
        <v>5.64</v>
      </c>
      <c r="BE269" s="22">
        <v>21.91</v>
      </c>
      <c r="BF269" s="22">
        <v>21.9</v>
      </c>
      <c r="BG269" s="23">
        <v>21.91</v>
      </c>
      <c r="BH269" s="22">
        <v>13.82</v>
      </c>
      <c r="BI269" s="22">
        <v>13.81</v>
      </c>
      <c r="BJ269" s="23">
        <v>13.82</v>
      </c>
      <c r="BK269" s="22">
        <v>2.57</v>
      </c>
      <c r="BL269" s="22">
        <v>2.48</v>
      </c>
      <c r="BM269" s="23">
        <v>2.5299999999999998</v>
      </c>
    </row>
    <row r="270" spans="1:65" s="17" customFormat="1" ht="11.25" customHeight="1" x14ac:dyDescent="0.15">
      <c r="A270" s="82"/>
      <c r="B270" s="21">
        <v>22</v>
      </c>
      <c r="C270" s="24">
        <v>3.88</v>
      </c>
      <c r="D270" s="24">
        <v>3.87</v>
      </c>
      <c r="E270" s="25">
        <v>3.88</v>
      </c>
      <c r="F270" s="24">
        <v>7.38</v>
      </c>
      <c r="G270" s="24">
        <v>7.28</v>
      </c>
      <c r="H270" s="25">
        <v>7.33</v>
      </c>
      <c r="I270" s="24">
        <v>26.84</v>
      </c>
      <c r="J270" s="24">
        <v>26.67</v>
      </c>
      <c r="K270" s="25">
        <v>26.76</v>
      </c>
      <c r="L270" s="24">
        <v>10.28</v>
      </c>
      <c r="M270" s="24">
        <v>9.9</v>
      </c>
      <c r="N270" s="25">
        <v>10.09</v>
      </c>
      <c r="O270" s="24">
        <v>6.53</v>
      </c>
      <c r="P270" s="24">
        <v>6.49</v>
      </c>
      <c r="Q270" s="25">
        <v>6.51</v>
      </c>
      <c r="R270" s="24">
        <v>6.67</v>
      </c>
      <c r="S270" s="24">
        <v>6.66</v>
      </c>
      <c r="T270" s="25">
        <v>6.67</v>
      </c>
      <c r="U270" s="24">
        <v>8.65</v>
      </c>
      <c r="V270" s="24">
        <v>8.64</v>
      </c>
      <c r="W270" s="25">
        <v>8.65</v>
      </c>
      <c r="X270" s="24">
        <v>8.08</v>
      </c>
      <c r="Y270" s="24">
        <v>8.0299999999999994</v>
      </c>
      <c r="Z270" s="25">
        <v>8.06</v>
      </c>
      <c r="AA270" s="24">
        <v>17.2</v>
      </c>
      <c r="AB270" s="24">
        <v>17.190000000000001</v>
      </c>
      <c r="AC270" s="25">
        <v>17.2</v>
      </c>
      <c r="AD270" s="24">
        <v>10.18</v>
      </c>
      <c r="AE270" s="24">
        <v>10.08</v>
      </c>
      <c r="AF270" s="25">
        <v>10.130000000000001</v>
      </c>
      <c r="AG270" s="24">
        <v>6.27</v>
      </c>
      <c r="AH270" s="24">
        <v>6.25</v>
      </c>
      <c r="AI270" s="25">
        <v>6.26</v>
      </c>
      <c r="AJ270" s="24">
        <v>13.84</v>
      </c>
      <c r="AK270" s="24">
        <v>13.76</v>
      </c>
      <c r="AL270" s="25">
        <v>13.8</v>
      </c>
      <c r="AM270" s="24">
        <v>4.96</v>
      </c>
      <c r="AN270" s="24">
        <v>4.92</v>
      </c>
      <c r="AO270" s="25">
        <v>4.9400000000000004</v>
      </c>
      <c r="AP270" s="24">
        <v>8.59</v>
      </c>
      <c r="AQ270" s="24">
        <v>8.59</v>
      </c>
      <c r="AR270" s="25">
        <v>8.59</v>
      </c>
      <c r="AS270" s="24">
        <v>11.54</v>
      </c>
      <c r="AT270" s="24">
        <v>11.38</v>
      </c>
      <c r="AU270" s="25">
        <v>11.46</v>
      </c>
      <c r="AV270" s="24">
        <v>5.75</v>
      </c>
      <c r="AW270" s="24">
        <v>5.75</v>
      </c>
      <c r="AX270" s="25">
        <v>5.75</v>
      </c>
      <c r="AY270" s="24">
        <v>5.0999999999999996</v>
      </c>
      <c r="AZ270" s="24">
        <v>4.96</v>
      </c>
      <c r="BA270" s="25">
        <v>5.03</v>
      </c>
      <c r="BB270" s="24">
        <v>5.66</v>
      </c>
      <c r="BC270" s="24">
        <v>5.61</v>
      </c>
      <c r="BD270" s="25">
        <v>5.64</v>
      </c>
      <c r="BE270" s="24">
        <v>21.9</v>
      </c>
      <c r="BF270" s="24">
        <v>21.86</v>
      </c>
      <c r="BG270" s="25">
        <v>21.88</v>
      </c>
      <c r="BH270" s="24">
        <v>13.82</v>
      </c>
      <c r="BI270" s="24">
        <v>13.82</v>
      </c>
      <c r="BJ270" s="25">
        <v>13.82</v>
      </c>
      <c r="BK270" s="24">
        <v>2.5099999999999998</v>
      </c>
      <c r="BL270" s="24">
        <v>2.4</v>
      </c>
      <c r="BM270" s="25">
        <v>2.46</v>
      </c>
    </row>
    <row r="271" spans="1:65" s="17" customFormat="1" ht="11.25" customHeight="1" x14ac:dyDescent="0.15">
      <c r="A271" s="82"/>
      <c r="B271" s="21">
        <v>23</v>
      </c>
      <c r="C271" s="24">
        <v>3.88</v>
      </c>
      <c r="D271" s="24">
        <v>3.87</v>
      </c>
      <c r="E271" s="25">
        <v>3.88</v>
      </c>
      <c r="F271" s="24">
        <v>7.35</v>
      </c>
      <c r="G271" s="24">
        <v>7.28</v>
      </c>
      <c r="H271" s="25">
        <v>7.32</v>
      </c>
      <c r="I271" s="24">
        <v>26.8</v>
      </c>
      <c r="J271" s="24">
        <v>26.65</v>
      </c>
      <c r="K271" s="25">
        <v>26.73</v>
      </c>
      <c r="L271" s="24">
        <v>10.36</v>
      </c>
      <c r="M271" s="24">
        <v>9.85</v>
      </c>
      <c r="N271" s="25">
        <v>10.11</v>
      </c>
      <c r="O271" s="24">
        <v>6.52</v>
      </c>
      <c r="P271" s="24">
        <v>6.49</v>
      </c>
      <c r="Q271" s="25">
        <v>6.51</v>
      </c>
      <c r="R271" s="24">
        <v>6.67</v>
      </c>
      <c r="S271" s="24">
        <v>6.66</v>
      </c>
      <c r="T271" s="25">
        <v>6.67</v>
      </c>
      <c r="U271" s="24">
        <v>8.68</v>
      </c>
      <c r="V271" s="24">
        <v>8.64</v>
      </c>
      <c r="W271" s="25">
        <v>8.66</v>
      </c>
      <c r="X271" s="24">
        <v>8.0299999999999994</v>
      </c>
      <c r="Y271" s="24">
        <v>8.0299999999999994</v>
      </c>
      <c r="Z271" s="25">
        <v>8.0299999999999994</v>
      </c>
      <c r="AA271" s="24">
        <v>17.190000000000001</v>
      </c>
      <c r="AB271" s="24">
        <v>17.170000000000002</v>
      </c>
      <c r="AC271" s="25">
        <v>17.18</v>
      </c>
      <c r="AD271" s="24">
        <v>10.09</v>
      </c>
      <c r="AE271" s="24">
        <v>10.08</v>
      </c>
      <c r="AF271" s="25">
        <v>10.09</v>
      </c>
      <c r="AG271" s="24">
        <v>6.28</v>
      </c>
      <c r="AH271" s="24">
        <v>6.25</v>
      </c>
      <c r="AI271" s="25">
        <v>6.27</v>
      </c>
      <c r="AJ271" s="24">
        <v>13.77</v>
      </c>
      <c r="AK271" s="24">
        <v>13.7</v>
      </c>
      <c r="AL271" s="25">
        <v>13.74</v>
      </c>
      <c r="AM271" s="24">
        <v>4.93</v>
      </c>
      <c r="AN271" s="24">
        <v>4.91</v>
      </c>
      <c r="AO271" s="25">
        <v>4.92</v>
      </c>
      <c r="AP271" s="24">
        <v>8.59</v>
      </c>
      <c r="AQ271" s="24">
        <v>8.58</v>
      </c>
      <c r="AR271" s="25">
        <v>8.59</v>
      </c>
      <c r="AS271" s="24">
        <v>11.53</v>
      </c>
      <c r="AT271" s="24">
        <v>11.39</v>
      </c>
      <c r="AU271" s="25">
        <v>11.46</v>
      </c>
      <c r="AV271" s="24">
        <v>5.75</v>
      </c>
      <c r="AW271" s="24">
        <v>5.75</v>
      </c>
      <c r="AX271" s="25">
        <v>5.75</v>
      </c>
      <c r="AY271" s="24">
        <v>5.08</v>
      </c>
      <c r="AZ271" s="24">
        <v>4.97</v>
      </c>
      <c r="BA271" s="25">
        <v>5.03</v>
      </c>
      <c r="BB271" s="24">
        <v>5.63</v>
      </c>
      <c r="BC271" s="24">
        <v>5.62</v>
      </c>
      <c r="BD271" s="25">
        <v>5.63</v>
      </c>
      <c r="BE271" s="24">
        <v>21.87</v>
      </c>
      <c r="BF271" s="24">
        <v>21.86</v>
      </c>
      <c r="BG271" s="25">
        <v>21.87</v>
      </c>
      <c r="BH271" s="24">
        <v>13.82</v>
      </c>
      <c r="BI271" s="24">
        <v>13.82</v>
      </c>
      <c r="BJ271" s="25">
        <v>13.82</v>
      </c>
      <c r="BK271" s="24">
        <v>2.42</v>
      </c>
      <c r="BL271" s="24">
        <v>2.35</v>
      </c>
      <c r="BM271" s="25">
        <v>2.39</v>
      </c>
    </row>
    <row r="272" spans="1:65" s="17" customFormat="1" ht="11.25" customHeight="1" x14ac:dyDescent="0.15">
      <c r="A272" s="82"/>
      <c r="B272" s="21">
        <v>24</v>
      </c>
      <c r="C272" s="24">
        <v>3.89</v>
      </c>
      <c r="D272" s="24">
        <v>3.88</v>
      </c>
      <c r="E272" s="25">
        <v>3.89</v>
      </c>
      <c r="F272" s="24">
        <v>7.36</v>
      </c>
      <c r="G272" s="24">
        <v>7.28</v>
      </c>
      <c r="H272" s="25">
        <v>7.32</v>
      </c>
      <c r="I272" s="24">
        <v>26.81</v>
      </c>
      <c r="J272" s="24">
        <v>26.61</v>
      </c>
      <c r="K272" s="25">
        <v>26.71</v>
      </c>
      <c r="L272" s="24">
        <v>10.36</v>
      </c>
      <c r="M272" s="24">
        <v>10.02</v>
      </c>
      <c r="N272" s="25">
        <v>10.19</v>
      </c>
      <c r="O272" s="24">
        <v>6.52</v>
      </c>
      <c r="P272" s="24">
        <v>6.5</v>
      </c>
      <c r="Q272" s="25">
        <v>6.51</v>
      </c>
      <c r="R272" s="24">
        <v>6.68</v>
      </c>
      <c r="S272" s="24">
        <v>6.68</v>
      </c>
      <c r="T272" s="25">
        <v>6.68</v>
      </c>
      <c r="U272" s="24">
        <v>8.68</v>
      </c>
      <c r="V272" s="24">
        <v>8.67</v>
      </c>
      <c r="W272" s="25">
        <v>8.68</v>
      </c>
      <c r="X272" s="24">
        <v>8.0299999999999994</v>
      </c>
      <c r="Y272" s="24">
        <v>7.99</v>
      </c>
      <c r="Z272" s="25">
        <v>8.01</v>
      </c>
      <c r="AA272" s="24">
        <v>17.18</v>
      </c>
      <c r="AB272" s="24">
        <v>17.170000000000002</v>
      </c>
      <c r="AC272" s="25">
        <v>17.18</v>
      </c>
      <c r="AD272" s="24">
        <v>10.08</v>
      </c>
      <c r="AE272" s="24">
        <v>10.029999999999999</v>
      </c>
      <c r="AF272" s="25">
        <v>10.06</v>
      </c>
      <c r="AG272" s="24">
        <v>6.29</v>
      </c>
      <c r="AH272" s="24">
        <v>6.28</v>
      </c>
      <c r="AI272" s="25">
        <v>6.29</v>
      </c>
      <c r="AJ272" s="24">
        <v>13.73</v>
      </c>
      <c r="AK272" s="24">
        <v>13.67</v>
      </c>
      <c r="AL272" s="25">
        <v>13.7</v>
      </c>
      <c r="AM272" s="24">
        <v>4.93</v>
      </c>
      <c r="AN272" s="24">
        <v>4.9000000000000004</v>
      </c>
      <c r="AO272" s="25">
        <v>4.92</v>
      </c>
      <c r="AP272" s="24">
        <v>8.58</v>
      </c>
      <c r="AQ272" s="24">
        <v>8.58</v>
      </c>
      <c r="AR272" s="25">
        <v>8.58</v>
      </c>
      <c r="AS272" s="24">
        <v>11.53</v>
      </c>
      <c r="AT272" s="24">
        <v>11.39</v>
      </c>
      <c r="AU272" s="25">
        <v>11.46</v>
      </c>
      <c r="AV272" s="24">
        <v>5.75</v>
      </c>
      <c r="AW272" s="24">
        <v>5.75</v>
      </c>
      <c r="AX272" s="25">
        <v>5.75</v>
      </c>
      <c r="AY272" s="24">
        <v>5.08</v>
      </c>
      <c r="AZ272" s="24">
        <v>4.96</v>
      </c>
      <c r="BA272" s="25">
        <v>5.0199999999999996</v>
      </c>
      <c r="BB272" s="24">
        <v>5.65</v>
      </c>
      <c r="BC272" s="24">
        <v>5.62</v>
      </c>
      <c r="BD272" s="25">
        <v>5.64</v>
      </c>
      <c r="BE272" s="24">
        <v>21.86</v>
      </c>
      <c r="BF272" s="24">
        <v>21.85</v>
      </c>
      <c r="BG272" s="25">
        <v>21.86</v>
      </c>
      <c r="BH272" s="24">
        <v>13.82</v>
      </c>
      <c r="BI272" s="24">
        <v>13.82</v>
      </c>
      <c r="BJ272" s="25">
        <v>13.82</v>
      </c>
      <c r="BK272" s="24">
        <v>2.37</v>
      </c>
      <c r="BL272" s="24">
        <v>2.31</v>
      </c>
      <c r="BM272" s="25">
        <v>2.34</v>
      </c>
    </row>
    <row r="273" spans="1:65" s="17" customFormat="1" ht="11.25" customHeight="1" x14ac:dyDescent="0.15">
      <c r="A273" s="82"/>
      <c r="B273" s="21">
        <v>25</v>
      </c>
      <c r="C273" s="24">
        <v>3.88</v>
      </c>
      <c r="D273" s="24">
        <v>3.86</v>
      </c>
      <c r="E273" s="25">
        <v>3.87</v>
      </c>
      <c r="F273" s="24">
        <v>7.36</v>
      </c>
      <c r="G273" s="24">
        <v>7.27</v>
      </c>
      <c r="H273" s="25">
        <v>7.32</v>
      </c>
      <c r="I273" s="24">
        <v>26.78</v>
      </c>
      <c r="J273" s="24">
        <v>26.63</v>
      </c>
      <c r="K273" s="25">
        <v>26.71</v>
      </c>
      <c r="L273" s="24">
        <v>10.36</v>
      </c>
      <c r="M273" s="24">
        <v>9.94</v>
      </c>
      <c r="N273" s="25">
        <v>10.15</v>
      </c>
      <c r="O273" s="24">
        <v>6.53</v>
      </c>
      <c r="P273" s="24">
        <v>6.5</v>
      </c>
      <c r="Q273" s="25">
        <v>6.52</v>
      </c>
      <c r="R273" s="24">
        <v>6.7</v>
      </c>
      <c r="S273" s="24">
        <v>6.69</v>
      </c>
      <c r="T273" s="25">
        <v>6.7</v>
      </c>
      <c r="U273" s="24">
        <v>8.69</v>
      </c>
      <c r="V273" s="24">
        <v>8.66</v>
      </c>
      <c r="W273" s="25">
        <v>8.68</v>
      </c>
      <c r="X273" s="24">
        <v>7.99</v>
      </c>
      <c r="Y273" s="24">
        <v>7.96</v>
      </c>
      <c r="Z273" s="25">
        <v>7.98</v>
      </c>
      <c r="AA273" s="24">
        <v>17.18</v>
      </c>
      <c r="AB273" s="24">
        <v>17.16</v>
      </c>
      <c r="AC273" s="25">
        <v>17.170000000000002</v>
      </c>
      <c r="AD273" s="24">
        <v>10.029999999999999</v>
      </c>
      <c r="AE273" s="24">
        <v>9.9499999999999993</v>
      </c>
      <c r="AF273" s="25">
        <v>9.99</v>
      </c>
      <c r="AG273" s="24">
        <v>6.3</v>
      </c>
      <c r="AH273" s="24">
        <v>6.29</v>
      </c>
      <c r="AI273" s="25">
        <v>6.3</v>
      </c>
      <c r="AJ273" s="24">
        <v>13.69</v>
      </c>
      <c r="AK273" s="24">
        <v>13.63</v>
      </c>
      <c r="AL273" s="25">
        <v>13.66</v>
      </c>
      <c r="AM273" s="24">
        <v>4.92</v>
      </c>
      <c r="AN273" s="24">
        <v>4.8899999999999997</v>
      </c>
      <c r="AO273" s="25">
        <v>4.91</v>
      </c>
      <c r="AP273" s="24">
        <v>8.58</v>
      </c>
      <c r="AQ273" s="24">
        <v>8.58</v>
      </c>
      <c r="AR273" s="25">
        <v>8.58</v>
      </c>
      <c r="AS273" s="24">
        <v>11.53</v>
      </c>
      <c r="AT273" s="24">
        <v>11.39</v>
      </c>
      <c r="AU273" s="25">
        <v>11.46</v>
      </c>
      <c r="AV273" s="24">
        <v>5.75</v>
      </c>
      <c r="AW273" s="24">
        <v>5.74</v>
      </c>
      <c r="AX273" s="25">
        <v>5.75</v>
      </c>
      <c r="AY273" s="24">
        <v>5.09</v>
      </c>
      <c r="AZ273" s="24">
        <v>4.97</v>
      </c>
      <c r="BA273" s="25">
        <v>5.03</v>
      </c>
      <c r="BB273" s="24">
        <v>5.65</v>
      </c>
      <c r="BC273" s="24">
        <v>5.63</v>
      </c>
      <c r="BD273" s="25">
        <v>5.64</v>
      </c>
      <c r="BE273" s="24">
        <v>21.85</v>
      </c>
      <c r="BF273" s="24">
        <v>21.84</v>
      </c>
      <c r="BG273" s="25">
        <v>21.85</v>
      </c>
      <c r="BH273" s="24">
        <v>13.83</v>
      </c>
      <c r="BI273" s="24">
        <v>13.82</v>
      </c>
      <c r="BJ273" s="25">
        <v>13.83</v>
      </c>
      <c r="BK273" s="24">
        <v>2.3199999999999998</v>
      </c>
      <c r="BL273" s="24">
        <v>2.2599999999999998</v>
      </c>
      <c r="BM273" s="25">
        <v>2.29</v>
      </c>
    </row>
    <row r="274" spans="1:65" s="17" customFormat="1" ht="11.25" customHeight="1" x14ac:dyDescent="0.15">
      <c r="A274" s="82"/>
      <c r="B274" s="21">
        <v>26</v>
      </c>
      <c r="C274" s="24">
        <v>3.88</v>
      </c>
      <c r="D274" s="24">
        <v>3.86</v>
      </c>
      <c r="E274" s="25">
        <v>3.87</v>
      </c>
      <c r="F274" s="24">
        <v>7.36</v>
      </c>
      <c r="G274" s="24">
        <v>7.27</v>
      </c>
      <c r="H274" s="25">
        <v>7.32</v>
      </c>
      <c r="I274" s="24">
        <v>26.75</v>
      </c>
      <c r="J274" s="24">
        <v>26.6</v>
      </c>
      <c r="K274" s="25">
        <v>26.68</v>
      </c>
      <c r="L274" s="24">
        <v>10.32</v>
      </c>
      <c r="M274" s="24">
        <v>9.94</v>
      </c>
      <c r="N274" s="25">
        <v>10.130000000000001</v>
      </c>
      <c r="O274" s="24">
        <v>6.52</v>
      </c>
      <c r="P274" s="24">
        <v>6.5</v>
      </c>
      <c r="Q274" s="25">
        <v>6.51</v>
      </c>
      <c r="R274" s="24">
        <v>6.7</v>
      </c>
      <c r="S274" s="24">
        <v>6.7</v>
      </c>
      <c r="T274" s="25">
        <v>6.7</v>
      </c>
      <c r="U274" s="24">
        <v>8.69</v>
      </c>
      <c r="V274" s="24">
        <v>8.67</v>
      </c>
      <c r="W274" s="25">
        <v>8.68</v>
      </c>
      <c r="X274" s="24">
        <v>7.97</v>
      </c>
      <c r="Y274" s="24">
        <v>7.95</v>
      </c>
      <c r="Z274" s="25">
        <v>7.96</v>
      </c>
      <c r="AA274" s="24">
        <v>17.16</v>
      </c>
      <c r="AB274" s="24">
        <v>17.14</v>
      </c>
      <c r="AC274" s="25">
        <v>17.149999999999999</v>
      </c>
      <c r="AD274" s="24">
        <v>10</v>
      </c>
      <c r="AE274" s="24">
        <v>9.94</v>
      </c>
      <c r="AF274" s="25">
        <v>9.9700000000000006</v>
      </c>
      <c r="AG274" s="24">
        <v>6.31</v>
      </c>
      <c r="AH274" s="24">
        <v>6.29</v>
      </c>
      <c r="AI274" s="25">
        <v>6.3</v>
      </c>
      <c r="AJ274" s="24">
        <v>13.65</v>
      </c>
      <c r="AK274" s="24">
        <v>13.59</v>
      </c>
      <c r="AL274" s="25">
        <v>13.62</v>
      </c>
      <c r="AM274" s="24">
        <v>4.91</v>
      </c>
      <c r="AN274" s="24">
        <v>4.88</v>
      </c>
      <c r="AO274" s="25">
        <v>4.9000000000000004</v>
      </c>
      <c r="AP274" s="24">
        <v>8.58</v>
      </c>
      <c r="AQ274" s="24">
        <v>8.58</v>
      </c>
      <c r="AR274" s="25">
        <v>8.58</v>
      </c>
      <c r="AS274" s="24">
        <v>11.53</v>
      </c>
      <c r="AT274" s="24">
        <v>11.39</v>
      </c>
      <c r="AU274" s="25">
        <v>11.46</v>
      </c>
      <c r="AV274" s="24">
        <v>5.74</v>
      </c>
      <c r="AW274" s="24">
        <v>5.74</v>
      </c>
      <c r="AX274" s="25">
        <v>5.74</v>
      </c>
      <c r="AY274" s="24">
        <v>5.09</v>
      </c>
      <c r="AZ274" s="24">
        <v>4.96</v>
      </c>
      <c r="BA274" s="25">
        <v>5.03</v>
      </c>
      <c r="BB274" s="24">
        <v>5.68</v>
      </c>
      <c r="BC274" s="24">
        <v>5.63</v>
      </c>
      <c r="BD274" s="25">
        <v>5.66</v>
      </c>
      <c r="BE274" s="24">
        <v>21.84</v>
      </c>
      <c r="BF274" s="24">
        <v>21.83</v>
      </c>
      <c r="BG274" s="25">
        <v>21.84</v>
      </c>
      <c r="BH274" s="24">
        <v>13.83</v>
      </c>
      <c r="BI274" s="24">
        <v>13.83</v>
      </c>
      <c r="BJ274" s="25">
        <v>13.83</v>
      </c>
      <c r="BK274" s="24">
        <v>2.27</v>
      </c>
      <c r="BL274" s="24">
        <v>2.21</v>
      </c>
      <c r="BM274" s="25">
        <v>2.2400000000000002</v>
      </c>
    </row>
    <row r="275" spans="1:65" s="17" customFormat="1" ht="11.25" customHeight="1" x14ac:dyDescent="0.15">
      <c r="A275" s="82"/>
      <c r="B275" s="21">
        <v>27</v>
      </c>
      <c r="C275" s="24">
        <v>3.89</v>
      </c>
      <c r="D275" s="24">
        <v>3.87</v>
      </c>
      <c r="E275" s="25">
        <v>3.88</v>
      </c>
      <c r="F275" s="24">
        <v>7.34</v>
      </c>
      <c r="G275" s="24">
        <v>7.25</v>
      </c>
      <c r="H275" s="25">
        <v>7.3</v>
      </c>
      <c r="I275" s="24">
        <v>26.71</v>
      </c>
      <c r="J275" s="24">
        <v>26.57</v>
      </c>
      <c r="K275" s="25">
        <v>26.64</v>
      </c>
      <c r="L275" s="24">
        <v>10.37</v>
      </c>
      <c r="M275" s="24">
        <v>9.98</v>
      </c>
      <c r="N275" s="25">
        <v>10.18</v>
      </c>
      <c r="O275" s="24">
        <v>6.51</v>
      </c>
      <c r="P275" s="24">
        <v>6.47</v>
      </c>
      <c r="Q275" s="25">
        <v>6.49</v>
      </c>
      <c r="R275" s="24">
        <v>6.7</v>
      </c>
      <c r="S275" s="24">
        <v>6.69</v>
      </c>
      <c r="T275" s="25">
        <v>6.7</v>
      </c>
      <c r="U275" s="24">
        <v>8.6999999999999993</v>
      </c>
      <c r="V275" s="24">
        <v>8.67</v>
      </c>
      <c r="W275" s="25">
        <v>8.69</v>
      </c>
      <c r="X275" s="24">
        <v>7.96</v>
      </c>
      <c r="Y275" s="24">
        <v>7.94</v>
      </c>
      <c r="Z275" s="25">
        <v>7.95</v>
      </c>
      <c r="AA275" s="24">
        <v>17.14</v>
      </c>
      <c r="AB275" s="24">
        <v>17.13</v>
      </c>
      <c r="AC275" s="25">
        <v>17.14</v>
      </c>
      <c r="AD275" s="24">
        <v>10</v>
      </c>
      <c r="AE275" s="24">
        <v>9.9600000000000009</v>
      </c>
      <c r="AF275" s="25">
        <v>9.98</v>
      </c>
      <c r="AG275" s="24">
        <v>6.31</v>
      </c>
      <c r="AH275" s="24">
        <v>6.3</v>
      </c>
      <c r="AI275" s="25">
        <v>6.31</v>
      </c>
      <c r="AJ275" s="24">
        <v>13.62</v>
      </c>
      <c r="AK275" s="24">
        <v>13.55</v>
      </c>
      <c r="AL275" s="25">
        <v>13.59</v>
      </c>
      <c r="AM275" s="24">
        <v>4.9000000000000004</v>
      </c>
      <c r="AN275" s="24">
        <v>4.87</v>
      </c>
      <c r="AO275" s="25">
        <v>4.8899999999999997</v>
      </c>
      <c r="AP275" s="24">
        <v>8.58</v>
      </c>
      <c r="AQ275" s="24">
        <v>8.58</v>
      </c>
      <c r="AR275" s="25">
        <v>8.58</v>
      </c>
      <c r="AS275" s="24">
        <v>11.53</v>
      </c>
      <c r="AT275" s="24">
        <v>11.38</v>
      </c>
      <c r="AU275" s="25">
        <v>11.46</v>
      </c>
      <c r="AV275" s="24">
        <v>5.74</v>
      </c>
      <c r="AW275" s="24">
        <v>5.74</v>
      </c>
      <c r="AX275" s="25">
        <v>5.74</v>
      </c>
      <c r="AY275" s="24">
        <v>5.09</v>
      </c>
      <c r="AZ275" s="24">
        <v>4.95</v>
      </c>
      <c r="BA275" s="25">
        <v>5.0199999999999996</v>
      </c>
      <c r="BB275" s="24">
        <v>5.68</v>
      </c>
      <c r="BC275" s="24">
        <v>5.66</v>
      </c>
      <c r="BD275" s="25">
        <v>5.67</v>
      </c>
      <c r="BE275" s="24">
        <v>21.83</v>
      </c>
      <c r="BF275" s="24">
        <v>21.83</v>
      </c>
      <c r="BG275" s="25">
        <v>21.83</v>
      </c>
      <c r="BH275" s="24">
        <v>13.83</v>
      </c>
      <c r="BI275" s="24">
        <v>13.83</v>
      </c>
      <c r="BJ275" s="25">
        <v>13.83</v>
      </c>
      <c r="BK275" s="24">
        <v>2.23</v>
      </c>
      <c r="BL275" s="24">
        <v>2.17</v>
      </c>
      <c r="BM275" s="25">
        <v>2.2000000000000002</v>
      </c>
    </row>
    <row r="276" spans="1:65" s="17" customFormat="1" ht="11.25" customHeight="1" x14ac:dyDescent="0.15">
      <c r="A276" s="82"/>
      <c r="B276" s="21">
        <v>28</v>
      </c>
      <c r="C276" s="24">
        <v>3.88</v>
      </c>
      <c r="D276" s="24">
        <v>3.87</v>
      </c>
      <c r="E276" s="25">
        <v>3.88</v>
      </c>
      <c r="F276" s="24">
        <v>7.31</v>
      </c>
      <c r="G276" s="24">
        <v>7.22</v>
      </c>
      <c r="H276" s="25">
        <v>7.27</v>
      </c>
      <c r="I276" s="24">
        <v>26.69</v>
      </c>
      <c r="J276" s="24">
        <v>26.53</v>
      </c>
      <c r="K276" s="25">
        <v>26.61</v>
      </c>
      <c r="L276" s="24">
        <v>10.37</v>
      </c>
      <c r="M276" s="24">
        <v>10</v>
      </c>
      <c r="N276" s="25">
        <v>10.19</v>
      </c>
      <c r="O276" s="24">
        <v>6.48</v>
      </c>
      <c r="P276" s="24">
        <v>6.44</v>
      </c>
      <c r="Q276" s="25">
        <v>6.46</v>
      </c>
      <c r="R276" s="24">
        <v>6.69</v>
      </c>
      <c r="S276" s="24">
        <v>6.64</v>
      </c>
      <c r="T276" s="25">
        <v>6.67</v>
      </c>
      <c r="U276" s="24">
        <v>8.6999999999999993</v>
      </c>
      <c r="V276" s="24">
        <v>8.6300000000000008</v>
      </c>
      <c r="W276" s="25">
        <v>8.67</v>
      </c>
      <c r="X276" s="24">
        <v>7.94</v>
      </c>
      <c r="Y276" s="24">
        <v>7.89</v>
      </c>
      <c r="Z276" s="25">
        <v>7.92</v>
      </c>
      <c r="AA276" s="24">
        <v>17.13</v>
      </c>
      <c r="AB276" s="24">
        <v>17.13</v>
      </c>
      <c r="AC276" s="25">
        <v>17.13</v>
      </c>
      <c r="AD276" s="24">
        <v>10</v>
      </c>
      <c r="AE276" s="24">
        <v>9.9600000000000009</v>
      </c>
      <c r="AF276" s="25">
        <v>9.98</v>
      </c>
      <c r="AG276" s="24">
        <v>6.31</v>
      </c>
      <c r="AH276" s="24">
        <v>6.28</v>
      </c>
      <c r="AI276" s="25">
        <v>6.3</v>
      </c>
      <c r="AJ276" s="24">
        <v>13.58</v>
      </c>
      <c r="AK276" s="24">
        <v>13.51</v>
      </c>
      <c r="AL276" s="25">
        <v>13.55</v>
      </c>
      <c r="AM276" s="24">
        <v>4.88</v>
      </c>
      <c r="AN276" s="24">
        <v>4.8499999999999996</v>
      </c>
      <c r="AO276" s="25">
        <v>4.87</v>
      </c>
      <c r="AP276" s="24">
        <v>8.58</v>
      </c>
      <c r="AQ276" s="24">
        <v>8.58</v>
      </c>
      <c r="AR276" s="25">
        <v>8.58</v>
      </c>
      <c r="AS276" s="24">
        <v>11.5</v>
      </c>
      <c r="AT276" s="24">
        <v>11.36</v>
      </c>
      <c r="AU276" s="25">
        <v>11.43</v>
      </c>
      <c r="AV276" s="24">
        <v>5.74</v>
      </c>
      <c r="AW276" s="24">
        <v>5.74</v>
      </c>
      <c r="AX276" s="25">
        <v>5.74</v>
      </c>
      <c r="AY276" s="24">
        <v>5.07</v>
      </c>
      <c r="AZ276" s="24">
        <v>4.95</v>
      </c>
      <c r="BA276" s="25">
        <v>5.01</v>
      </c>
      <c r="BB276" s="24">
        <v>5.66</v>
      </c>
      <c r="BC276" s="24">
        <v>5.62</v>
      </c>
      <c r="BD276" s="25">
        <v>5.64</v>
      </c>
      <c r="BE276" s="24">
        <v>21.83</v>
      </c>
      <c r="BF276" s="24">
        <v>21.83</v>
      </c>
      <c r="BG276" s="25">
        <v>21.83</v>
      </c>
      <c r="BH276" s="24">
        <v>13.84</v>
      </c>
      <c r="BI276" s="24">
        <v>13.83</v>
      </c>
      <c r="BJ276" s="25">
        <v>13.84</v>
      </c>
      <c r="BK276" s="24">
        <v>2.19</v>
      </c>
      <c r="BL276" s="24">
        <v>2.13</v>
      </c>
      <c r="BM276" s="25">
        <v>2.16</v>
      </c>
    </row>
    <row r="277" spans="1:65" s="17" customFormat="1" ht="11.25" customHeight="1" x14ac:dyDescent="0.15">
      <c r="A277" s="82"/>
      <c r="B277" s="21">
        <v>29</v>
      </c>
      <c r="C277" s="24">
        <v>3.88</v>
      </c>
      <c r="D277" s="24">
        <v>3.87</v>
      </c>
      <c r="E277" s="25">
        <v>3.88</v>
      </c>
      <c r="F277" s="24">
        <v>7.31</v>
      </c>
      <c r="G277" s="24">
        <v>7.22</v>
      </c>
      <c r="H277" s="25">
        <v>7.27</v>
      </c>
      <c r="I277" s="24">
        <v>26.65</v>
      </c>
      <c r="J277" s="24">
        <v>26.5</v>
      </c>
      <c r="K277" s="25">
        <v>26.58</v>
      </c>
      <c r="L277" s="24">
        <v>10.36</v>
      </c>
      <c r="M277" s="24">
        <v>9.9600000000000009</v>
      </c>
      <c r="N277" s="25">
        <v>10.16</v>
      </c>
      <c r="O277" s="24">
        <v>6.46</v>
      </c>
      <c r="P277" s="24">
        <v>6.43</v>
      </c>
      <c r="Q277" s="25">
        <v>6.45</v>
      </c>
      <c r="R277" s="24">
        <v>6.64</v>
      </c>
      <c r="S277" s="24">
        <v>6.63</v>
      </c>
      <c r="T277" s="25">
        <v>6.64</v>
      </c>
      <c r="U277" s="24">
        <v>8.64</v>
      </c>
      <c r="V277" s="24">
        <v>8.6300000000000008</v>
      </c>
      <c r="W277" s="25">
        <v>8.64</v>
      </c>
      <c r="X277" s="24">
        <v>7.9</v>
      </c>
      <c r="Y277" s="24">
        <v>7.86</v>
      </c>
      <c r="Z277" s="25">
        <v>7.88</v>
      </c>
      <c r="AA277" s="24">
        <v>17.13</v>
      </c>
      <c r="AB277" s="24">
        <v>17.13</v>
      </c>
      <c r="AC277" s="25">
        <v>17.13</v>
      </c>
      <c r="AD277" s="24">
        <v>9.98</v>
      </c>
      <c r="AE277" s="24">
        <v>9.94</v>
      </c>
      <c r="AF277" s="25">
        <v>9.9600000000000009</v>
      </c>
      <c r="AG277" s="24">
        <v>6.29</v>
      </c>
      <c r="AH277" s="24">
        <v>6.27</v>
      </c>
      <c r="AI277" s="25">
        <v>6.28</v>
      </c>
      <c r="AJ277" s="24">
        <v>13.54</v>
      </c>
      <c r="AK277" s="24">
        <v>13.47</v>
      </c>
      <c r="AL277" s="25">
        <v>13.51</v>
      </c>
      <c r="AM277" s="24">
        <v>4.8600000000000003</v>
      </c>
      <c r="AN277" s="24">
        <v>4.84</v>
      </c>
      <c r="AO277" s="25">
        <v>4.8499999999999996</v>
      </c>
      <c r="AP277" s="24">
        <v>8.58</v>
      </c>
      <c r="AQ277" s="24">
        <v>8.57</v>
      </c>
      <c r="AR277" s="25">
        <v>8.58</v>
      </c>
      <c r="AS277" s="24">
        <v>11.51</v>
      </c>
      <c r="AT277" s="24">
        <v>11.35</v>
      </c>
      <c r="AU277" s="25">
        <v>11.43</v>
      </c>
      <c r="AV277" s="24">
        <v>5.74</v>
      </c>
      <c r="AW277" s="24">
        <v>5.73</v>
      </c>
      <c r="AX277" s="25">
        <v>5.74</v>
      </c>
      <c r="AY277" s="24">
        <v>5.08</v>
      </c>
      <c r="AZ277" s="24">
        <v>4.93</v>
      </c>
      <c r="BA277" s="25">
        <v>5.01</v>
      </c>
      <c r="BB277" s="24">
        <v>5.62</v>
      </c>
      <c r="BC277" s="24">
        <v>5.6</v>
      </c>
      <c r="BD277" s="25">
        <v>5.61</v>
      </c>
      <c r="BE277" s="24">
        <v>21.84</v>
      </c>
      <c r="BF277" s="24">
        <v>21.83</v>
      </c>
      <c r="BG277" s="25">
        <v>21.84</v>
      </c>
      <c r="BH277" s="24">
        <v>13.84</v>
      </c>
      <c r="BI277" s="24">
        <v>13.84</v>
      </c>
      <c r="BJ277" s="25">
        <v>13.84</v>
      </c>
      <c r="BK277" s="24">
        <v>2.15</v>
      </c>
      <c r="BL277" s="24">
        <v>2.11</v>
      </c>
      <c r="BM277" s="25">
        <v>2.13</v>
      </c>
    </row>
    <row r="278" spans="1:65" s="17" customFormat="1" ht="11.25" customHeight="1" x14ac:dyDescent="0.15">
      <c r="A278" s="83"/>
      <c r="B278" s="26">
        <v>30</v>
      </c>
      <c r="C278" s="27">
        <v>3.89</v>
      </c>
      <c r="D278" s="27">
        <v>3.88</v>
      </c>
      <c r="E278" s="28">
        <v>3.89</v>
      </c>
      <c r="F278" s="27">
        <v>7.33</v>
      </c>
      <c r="G278" s="27">
        <v>7.22</v>
      </c>
      <c r="H278" s="28">
        <v>7.28</v>
      </c>
      <c r="I278" s="27">
        <v>26.66</v>
      </c>
      <c r="J278" s="27">
        <v>26.46</v>
      </c>
      <c r="K278" s="28">
        <v>26.56</v>
      </c>
      <c r="L278" s="27">
        <v>10.36</v>
      </c>
      <c r="M278" s="27">
        <v>10.02</v>
      </c>
      <c r="N278" s="28">
        <v>10.19</v>
      </c>
      <c r="O278" s="27">
        <v>6.46</v>
      </c>
      <c r="P278" s="27">
        <v>6.43</v>
      </c>
      <c r="Q278" s="28">
        <v>6.45</v>
      </c>
      <c r="R278" s="27">
        <v>6.65</v>
      </c>
      <c r="S278" s="27">
        <v>6.64</v>
      </c>
      <c r="T278" s="28">
        <v>6.65</v>
      </c>
      <c r="U278" s="27">
        <v>8.68</v>
      </c>
      <c r="V278" s="27">
        <v>8.6300000000000008</v>
      </c>
      <c r="W278" s="28">
        <v>8.66</v>
      </c>
      <c r="X278" s="27">
        <v>7.89</v>
      </c>
      <c r="Y278" s="27">
        <v>7.86</v>
      </c>
      <c r="Z278" s="28">
        <v>7.88</v>
      </c>
      <c r="AA278" s="27">
        <v>17.14</v>
      </c>
      <c r="AB278" s="27">
        <v>17.13</v>
      </c>
      <c r="AC278" s="28">
        <v>17.14</v>
      </c>
      <c r="AD278" s="27">
        <v>9.9499999999999993</v>
      </c>
      <c r="AE278" s="27">
        <v>9.92</v>
      </c>
      <c r="AF278" s="28">
        <v>9.94</v>
      </c>
      <c r="AG278" s="27">
        <v>6.28</v>
      </c>
      <c r="AH278" s="27">
        <v>6.27</v>
      </c>
      <c r="AI278" s="28">
        <v>6.28</v>
      </c>
      <c r="AJ278" s="27">
        <v>13.51</v>
      </c>
      <c r="AK278" s="27">
        <v>13.45</v>
      </c>
      <c r="AL278" s="28">
        <v>13.48</v>
      </c>
      <c r="AM278" s="27">
        <v>4.87</v>
      </c>
      <c r="AN278" s="27">
        <v>4.84</v>
      </c>
      <c r="AO278" s="28">
        <v>4.8600000000000003</v>
      </c>
      <c r="AP278" s="27">
        <v>8.57</v>
      </c>
      <c r="AQ278" s="27">
        <v>8.57</v>
      </c>
      <c r="AR278" s="28">
        <v>8.57</v>
      </c>
      <c r="AS278" s="27">
        <v>11.51</v>
      </c>
      <c r="AT278" s="27">
        <v>11.37</v>
      </c>
      <c r="AU278" s="28">
        <v>11.44</v>
      </c>
      <c r="AV278" s="27">
        <v>5.73</v>
      </c>
      <c r="AW278" s="27">
        <v>5.73</v>
      </c>
      <c r="AX278" s="28">
        <v>5.73</v>
      </c>
      <c r="AY278" s="27">
        <v>5.08</v>
      </c>
      <c r="AZ278" s="27">
        <v>4.95</v>
      </c>
      <c r="BA278" s="28">
        <v>5.0199999999999996</v>
      </c>
      <c r="BB278" s="27">
        <v>5.65</v>
      </c>
      <c r="BC278" s="27">
        <v>5.6</v>
      </c>
      <c r="BD278" s="28">
        <v>5.63</v>
      </c>
      <c r="BE278" s="27">
        <v>21.84</v>
      </c>
      <c r="BF278" s="27">
        <v>21.84</v>
      </c>
      <c r="BG278" s="28">
        <v>21.84</v>
      </c>
      <c r="BH278" s="27">
        <v>13.84</v>
      </c>
      <c r="BI278" s="27">
        <v>13.84</v>
      </c>
      <c r="BJ278" s="28">
        <v>13.84</v>
      </c>
      <c r="BK278" s="24">
        <v>2.14</v>
      </c>
      <c r="BL278" s="24">
        <v>2.08</v>
      </c>
      <c r="BM278" s="25">
        <v>2.11</v>
      </c>
    </row>
    <row r="279" spans="1:65" s="17" customFormat="1" x14ac:dyDescent="0.15">
      <c r="A279" s="84" t="s">
        <v>47</v>
      </c>
      <c r="B279" s="21">
        <v>1</v>
      </c>
      <c r="C279" s="22">
        <v>3.89</v>
      </c>
      <c r="D279" s="22">
        <v>3.88</v>
      </c>
      <c r="E279" s="23">
        <v>3.89</v>
      </c>
      <c r="F279" s="22">
        <v>7.33</v>
      </c>
      <c r="G279" s="22">
        <v>7.24</v>
      </c>
      <c r="H279" s="23">
        <v>7.29</v>
      </c>
      <c r="I279" s="31">
        <v>26.64</v>
      </c>
      <c r="J279" s="31">
        <v>26.46</v>
      </c>
      <c r="K279" s="23">
        <v>26.55</v>
      </c>
      <c r="L279" s="47">
        <v>10.35</v>
      </c>
      <c r="M279" s="47">
        <v>9.91</v>
      </c>
      <c r="N279" s="23">
        <v>10.130000000000001</v>
      </c>
      <c r="O279" s="22">
        <v>6.5</v>
      </c>
      <c r="P279" s="22">
        <v>6.46</v>
      </c>
      <c r="Q279" s="23">
        <v>6.48</v>
      </c>
      <c r="R279" s="22">
        <v>6.66</v>
      </c>
      <c r="S279" s="22">
        <v>6.65</v>
      </c>
      <c r="T279" s="23">
        <v>6.66</v>
      </c>
      <c r="U279" s="31">
        <v>8.68</v>
      </c>
      <c r="V279" s="31">
        <v>8.66</v>
      </c>
      <c r="W279" s="23">
        <v>8.67</v>
      </c>
      <c r="X279" s="31">
        <v>7.86</v>
      </c>
      <c r="Y279" s="31">
        <v>7.82</v>
      </c>
      <c r="Z279" s="23">
        <v>7.84</v>
      </c>
      <c r="AA279" s="31">
        <v>17.14</v>
      </c>
      <c r="AB279" s="31">
        <v>17.14</v>
      </c>
      <c r="AC279" s="23">
        <v>17.14</v>
      </c>
      <c r="AD279" s="22">
        <v>9.92</v>
      </c>
      <c r="AE279" s="22">
        <v>9.8800000000000008</v>
      </c>
      <c r="AF279" s="23">
        <v>9.9</v>
      </c>
      <c r="AG279" s="22">
        <v>6.28</v>
      </c>
      <c r="AH279" s="22">
        <v>6.27</v>
      </c>
      <c r="AI279" s="23">
        <v>6.28</v>
      </c>
      <c r="AJ279" s="47">
        <v>13.49</v>
      </c>
      <c r="AK279" s="47">
        <v>13.43</v>
      </c>
      <c r="AL279" s="23">
        <v>13.46</v>
      </c>
      <c r="AM279" s="22">
        <v>4.8600000000000003</v>
      </c>
      <c r="AN279" s="22">
        <v>4.84</v>
      </c>
      <c r="AO279" s="23">
        <v>4.8499999999999996</v>
      </c>
      <c r="AP279" s="22">
        <v>8.57</v>
      </c>
      <c r="AQ279" s="22">
        <v>8.57</v>
      </c>
      <c r="AR279" s="23">
        <v>8.57</v>
      </c>
      <c r="AS279" s="31">
        <v>11.51</v>
      </c>
      <c r="AT279" s="31">
        <v>11.36</v>
      </c>
      <c r="AU279" s="23">
        <v>11.44</v>
      </c>
      <c r="AV279" s="22">
        <v>5.73</v>
      </c>
      <c r="AW279" s="22">
        <v>5.73</v>
      </c>
      <c r="AX279" s="23">
        <v>5.73</v>
      </c>
      <c r="AY279" s="22">
        <v>5.08</v>
      </c>
      <c r="AZ279" s="22">
        <v>4.93</v>
      </c>
      <c r="BA279" s="23">
        <v>5.01</v>
      </c>
      <c r="BB279" s="31">
        <v>5.67</v>
      </c>
      <c r="BC279" s="31">
        <v>5.64</v>
      </c>
      <c r="BD279" s="23">
        <v>5.66</v>
      </c>
      <c r="BE279" s="31">
        <v>21.85</v>
      </c>
      <c r="BF279" s="31">
        <v>21.84</v>
      </c>
      <c r="BG279" s="23">
        <v>21.85</v>
      </c>
      <c r="BH279" s="31">
        <v>13.84</v>
      </c>
      <c r="BI279" s="31">
        <v>13.84</v>
      </c>
      <c r="BJ279" s="23">
        <v>13.84</v>
      </c>
      <c r="BK279" s="22">
        <v>2.11</v>
      </c>
      <c r="BL279" s="22">
        <v>2.0499999999999998</v>
      </c>
      <c r="BM279" s="23">
        <v>2.08</v>
      </c>
    </row>
    <row r="280" spans="1:65" s="17" customFormat="1" ht="11.25" customHeight="1" x14ac:dyDescent="0.15">
      <c r="A280" s="82"/>
      <c r="B280" s="21">
        <v>2</v>
      </c>
      <c r="C280" s="24">
        <v>3.88</v>
      </c>
      <c r="D280" s="24">
        <v>3.86</v>
      </c>
      <c r="E280" s="25">
        <v>3.87</v>
      </c>
      <c r="F280" s="24">
        <v>7.34</v>
      </c>
      <c r="G280" s="24">
        <v>7.23</v>
      </c>
      <c r="H280" s="25">
        <v>7.29</v>
      </c>
      <c r="I280" s="30">
        <v>26.62</v>
      </c>
      <c r="J280" s="30">
        <v>26.42</v>
      </c>
      <c r="K280" s="25">
        <v>26.52</v>
      </c>
      <c r="L280" s="47">
        <v>9.9</v>
      </c>
      <c r="M280" s="47">
        <v>9.82</v>
      </c>
      <c r="N280" s="25">
        <v>9.86</v>
      </c>
      <c r="O280" s="24">
        <v>6.5</v>
      </c>
      <c r="P280" s="24">
        <v>6.48</v>
      </c>
      <c r="Q280" s="25">
        <v>6.49</v>
      </c>
      <c r="R280" s="24">
        <v>6.66</v>
      </c>
      <c r="S280" s="24">
        <v>6.65</v>
      </c>
      <c r="T280" s="25">
        <v>6.66</v>
      </c>
      <c r="U280" s="30">
        <v>8.66</v>
      </c>
      <c r="V280" s="30">
        <v>8.65</v>
      </c>
      <c r="W280" s="25">
        <v>8.66</v>
      </c>
      <c r="X280" s="30">
        <v>7.83</v>
      </c>
      <c r="Y280" s="30">
        <v>7.79</v>
      </c>
      <c r="Z280" s="25">
        <v>7.81</v>
      </c>
      <c r="AA280" s="30">
        <v>17.14</v>
      </c>
      <c r="AB280" s="30">
        <v>17.13</v>
      </c>
      <c r="AC280" s="25">
        <v>17.14</v>
      </c>
      <c r="AD280" s="24">
        <v>9.8800000000000008</v>
      </c>
      <c r="AE280" s="24">
        <v>9.82</v>
      </c>
      <c r="AF280" s="25">
        <v>9.85</v>
      </c>
      <c r="AG280" s="24">
        <v>6.28</v>
      </c>
      <c r="AH280" s="24">
        <v>6.27</v>
      </c>
      <c r="AI280" s="25">
        <v>6.28</v>
      </c>
      <c r="AJ280" s="47">
        <v>13.46</v>
      </c>
      <c r="AK280" s="47">
        <v>13.4</v>
      </c>
      <c r="AL280" s="25">
        <v>13.43</v>
      </c>
      <c r="AM280" s="24">
        <v>4.8600000000000003</v>
      </c>
      <c r="AN280" s="24">
        <v>4.83</v>
      </c>
      <c r="AO280" s="25">
        <v>4.8499999999999996</v>
      </c>
      <c r="AP280" s="24">
        <v>8.57</v>
      </c>
      <c r="AQ280" s="24">
        <v>8.57</v>
      </c>
      <c r="AR280" s="25">
        <v>8.57</v>
      </c>
      <c r="AS280" s="30">
        <v>11.51</v>
      </c>
      <c r="AT280" s="30">
        <v>11.37</v>
      </c>
      <c r="AU280" s="25">
        <v>11.44</v>
      </c>
      <c r="AV280" s="24">
        <v>5.73</v>
      </c>
      <c r="AW280" s="24">
        <v>5.73</v>
      </c>
      <c r="AX280" s="25">
        <v>5.73</v>
      </c>
      <c r="AY280" s="24">
        <v>5.09</v>
      </c>
      <c r="AZ280" s="24">
        <v>4.9400000000000004</v>
      </c>
      <c r="BA280" s="25">
        <v>5.0199999999999996</v>
      </c>
      <c r="BB280" s="30">
        <v>5.67</v>
      </c>
      <c r="BC280" s="30">
        <v>5.64</v>
      </c>
      <c r="BD280" s="25">
        <v>5.66</v>
      </c>
      <c r="BE280" s="30">
        <v>21.85</v>
      </c>
      <c r="BF280" s="30">
        <v>21.84</v>
      </c>
      <c r="BG280" s="25">
        <v>21.85</v>
      </c>
      <c r="BH280" s="30">
        <v>13.85</v>
      </c>
      <c r="BI280" s="30">
        <v>13.84</v>
      </c>
      <c r="BJ280" s="25">
        <v>13.85</v>
      </c>
      <c r="BK280" s="24">
        <v>2.1</v>
      </c>
      <c r="BL280" s="24">
        <v>2.0299999999999998</v>
      </c>
      <c r="BM280" s="25">
        <v>2.0699999999999998</v>
      </c>
    </row>
    <row r="281" spans="1:65" s="17" customFormat="1" ht="11.25" customHeight="1" x14ac:dyDescent="0.15">
      <c r="A281" s="82"/>
      <c r="B281" s="21">
        <v>3</v>
      </c>
      <c r="C281" s="24">
        <v>3.86</v>
      </c>
      <c r="D281" s="24">
        <v>3.86</v>
      </c>
      <c r="E281" s="25">
        <v>3.86</v>
      </c>
      <c r="F281" s="24">
        <v>7.3</v>
      </c>
      <c r="G281" s="24">
        <v>7.2</v>
      </c>
      <c r="H281" s="25">
        <v>7.25</v>
      </c>
      <c r="I281" s="30">
        <v>26.58</v>
      </c>
      <c r="J281" s="30">
        <v>26.37</v>
      </c>
      <c r="K281" s="25">
        <v>26.48</v>
      </c>
      <c r="L281" s="47">
        <v>10.15</v>
      </c>
      <c r="M281" s="47">
        <v>9.7899999999999991</v>
      </c>
      <c r="N281" s="25">
        <v>9.9700000000000006</v>
      </c>
      <c r="O281" s="24">
        <v>6.48</v>
      </c>
      <c r="P281" s="24">
        <v>6.43</v>
      </c>
      <c r="Q281" s="25">
        <v>6.46</v>
      </c>
      <c r="R281" s="24">
        <v>6.66</v>
      </c>
      <c r="S281" s="24">
        <v>6.64</v>
      </c>
      <c r="T281" s="25">
        <v>6.65</v>
      </c>
      <c r="U281" s="30">
        <v>8.65</v>
      </c>
      <c r="V281" s="30">
        <v>8.6300000000000008</v>
      </c>
      <c r="W281" s="25">
        <v>8.64</v>
      </c>
      <c r="X281" s="30">
        <v>7.79</v>
      </c>
      <c r="Y281" s="30">
        <v>7.76</v>
      </c>
      <c r="Z281" s="25">
        <v>7.78</v>
      </c>
      <c r="AA281" s="30">
        <v>17.13</v>
      </c>
      <c r="AB281" s="30">
        <v>17.11</v>
      </c>
      <c r="AC281" s="25">
        <v>17.12</v>
      </c>
      <c r="AD281" s="24">
        <v>9.85</v>
      </c>
      <c r="AE281" s="24">
        <v>9.8000000000000007</v>
      </c>
      <c r="AF281" s="25">
        <v>9.83</v>
      </c>
      <c r="AG281" s="24">
        <v>6.27</v>
      </c>
      <c r="AH281" s="24">
        <v>6.26</v>
      </c>
      <c r="AI281" s="25">
        <v>6.27</v>
      </c>
      <c r="AJ281" s="47">
        <v>13.42</v>
      </c>
      <c r="AK281" s="47">
        <v>13.34</v>
      </c>
      <c r="AL281" s="25">
        <v>13.38</v>
      </c>
      <c r="AM281" s="24">
        <v>4.8499999999999996</v>
      </c>
      <c r="AN281" s="24">
        <v>4.82</v>
      </c>
      <c r="AO281" s="25">
        <v>4.84</v>
      </c>
      <c r="AP281" s="24">
        <v>8.57</v>
      </c>
      <c r="AQ281" s="24">
        <v>8.57</v>
      </c>
      <c r="AR281" s="25">
        <v>8.57</v>
      </c>
      <c r="AS281" s="30">
        <v>11.51</v>
      </c>
      <c r="AT281" s="30">
        <v>11.35</v>
      </c>
      <c r="AU281" s="25">
        <v>11.43</v>
      </c>
      <c r="AV281" s="24">
        <v>5.73</v>
      </c>
      <c r="AW281" s="24">
        <v>5.73</v>
      </c>
      <c r="AX281" s="25">
        <v>5.73</v>
      </c>
      <c r="AY281" s="24">
        <v>5.08</v>
      </c>
      <c r="AZ281" s="24">
        <v>4.93</v>
      </c>
      <c r="BA281" s="25">
        <v>5.01</v>
      </c>
      <c r="BB281" s="30">
        <v>5.64</v>
      </c>
      <c r="BC281" s="30">
        <v>5.62</v>
      </c>
      <c r="BD281" s="25">
        <v>5.63</v>
      </c>
      <c r="BE281" s="30">
        <v>21.85</v>
      </c>
      <c r="BF281" s="30">
        <v>21.84</v>
      </c>
      <c r="BG281" s="25">
        <v>21.85</v>
      </c>
      <c r="BH281" s="30">
        <v>13.85</v>
      </c>
      <c r="BI281" s="30">
        <v>13.85</v>
      </c>
      <c r="BJ281" s="25">
        <v>13.85</v>
      </c>
      <c r="BK281" s="24">
        <v>2.0699999999999998</v>
      </c>
      <c r="BL281" s="24">
        <v>2</v>
      </c>
      <c r="BM281" s="25">
        <v>2.04</v>
      </c>
    </row>
    <row r="282" spans="1:65" s="17" customFormat="1" ht="11.25" customHeight="1" x14ac:dyDescent="0.15">
      <c r="A282" s="82"/>
      <c r="B282" s="21">
        <v>4</v>
      </c>
      <c r="C282" s="24">
        <v>3.88</v>
      </c>
      <c r="D282" s="24">
        <v>3.86</v>
      </c>
      <c r="E282" s="25">
        <v>3.87</v>
      </c>
      <c r="F282" s="24">
        <v>7.3</v>
      </c>
      <c r="G282" s="24">
        <v>7.22</v>
      </c>
      <c r="H282" s="25">
        <v>7.26</v>
      </c>
      <c r="I282" s="30">
        <v>27.56</v>
      </c>
      <c r="J282" s="30">
        <v>26.31</v>
      </c>
      <c r="K282" s="25">
        <v>26.94</v>
      </c>
      <c r="L282" s="47">
        <v>10.25</v>
      </c>
      <c r="M282" s="47">
        <v>9.82</v>
      </c>
      <c r="N282" s="25">
        <v>10.039999999999999</v>
      </c>
      <c r="O282" s="24">
        <v>6.46</v>
      </c>
      <c r="P282" s="24">
        <v>6.44</v>
      </c>
      <c r="Q282" s="25">
        <v>6.45</v>
      </c>
      <c r="R282" s="24">
        <v>6.66</v>
      </c>
      <c r="S282" s="24">
        <v>6.65</v>
      </c>
      <c r="T282" s="25">
        <v>6.66</v>
      </c>
      <c r="U282" s="30">
        <v>8.66</v>
      </c>
      <c r="V282" s="30">
        <v>8.65</v>
      </c>
      <c r="W282" s="25">
        <v>8.66</v>
      </c>
      <c r="X282" s="30">
        <v>7.78</v>
      </c>
      <c r="Y282" s="30">
        <v>7.76</v>
      </c>
      <c r="Z282" s="25">
        <v>7.77</v>
      </c>
      <c r="AA282" s="30">
        <v>17.12</v>
      </c>
      <c r="AB282" s="30">
        <v>17.11</v>
      </c>
      <c r="AC282" s="25">
        <v>17.12</v>
      </c>
      <c r="AD282" s="24">
        <v>9.8800000000000008</v>
      </c>
      <c r="AE282" s="24">
        <v>9.83</v>
      </c>
      <c r="AF282" s="25">
        <v>9.86</v>
      </c>
      <c r="AG282" s="24">
        <v>6.27</v>
      </c>
      <c r="AH282" s="24">
        <v>6.26</v>
      </c>
      <c r="AI282" s="25">
        <v>6.27</v>
      </c>
      <c r="AJ282" s="47">
        <v>13.38</v>
      </c>
      <c r="AK282" s="47">
        <v>13.31</v>
      </c>
      <c r="AL282" s="25">
        <v>13.35</v>
      </c>
      <c r="AM282" s="24">
        <v>4.84</v>
      </c>
      <c r="AN282" s="24">
        <v>4.82</v>
      </c>
      <c r="AO282" s="25">
        <v>4.83</v>
      </c>
      <c r="AP282" s="24">
        <v>8.57</v>
      </c>
      <c r="AQ282" s="24">
        <v>8.57</v>
      </c>
      <c r="AR282" s="25">
        <v>8.57</v>
      </c>
      <c r="AS282" s="30">
        <v>11.51</v>
      </c>
      <c r="AT282" s="30">
        <v>11.37</v>
      </c>
      <c r="AU282" s="25">
        <v>11.44</v>
      </c>
      <c r="AV282" s="24">
        <v>5.73</v>
      </c>
      <c r="AW282" s="24">
        <v>5.72</v>
      </c>
      <c r="AX282" s="25">
        <v>5.73</v>
      </c>
      <c r="AY282" s="24">
        <v>5.08</v>
      </c>
      <c r="AZ282" s="24">
        <v>4.95</v>
      </c>
      <c r="BA282" s="25">
        <v>5.0199999999999996</v>
      </c>
      <c r="BB282" s="30">
        <v>5.62</v>
      </c>
      <c r="BC282" s="30">
        <v>5.61</v>
      </c>
      <c r="BD282" s="25">
        <v>5.62</v>
      </c>
      <c r="BE282" s="30">
        <v>21.85</v>
      </c>
      <c r="BF282" s="30">
        <v>21.85</v>
      </c>
      <c r="BG282" s="25">
        <v>21.85</v>
      </c>
      <c r="BH282" s="30">
        <v>13.85</v>
      </c>
      <c r="BI282" s="30">
        <v>13.85</v>
      </c>
      <c r="BJ282" s="25">
        <v>13.85</v>
      </c>
      <c r="BK282" s="24">
        <v>2.0499999999999998</v>
      </c>
      <c r="BL282" s="24">
        <v>2</v>
      </c>
      <c r="BM282" s="25">
        <v>2.0299999999999998</v>
      </c>
    </row>
    <row r="283" spans="1:65" s="17" customFormat="1" ht="11.25" customHeight="1" x14ac:dyDescent="0.15">
      <c r="A283" s="82"/>
      <c r="B283" s="21">
        <v>5</v>
      </c>
      <c r="C283" s="24">
        <v>3.89</v>
      </c>
      <c r="D283" s="24">
        <v>3.87</v>
      </c>
      <c r="E283" s="25">
        <v>3.88</v>
      </c>
      <c r="F283" s="24">
        <v>7.31</v>
      </c>
      <c r="G283" s="24">
        <v>7.18</v>
      </c>
      <c r="H283" s="25">
        <v>7.25</v>
      </c>
      <c r="I283" s="30">
        <v>27.47</v>
      </c>
      <c r="J283" s="30">
        <v>27.25</v>
      </c>
      <c r="K283" s="25">
        <v>27.36</v>
      </c>
      <c r="L283" s="47">
        <v>10.25</v>
      </c>
      <c r="M283" s="47">
        <v>9.8800000000000008</v>
      </c>
      <c r="N283" s="25">
        <v>10.07</v>
      </c>
      <c r="O283" s="24">
        <v>6.45</v>
      </c>
      <c r="P283" s="24">
        <v>6.37</v>
      </c>
      <c r="Q283" s="25">
        <v>6.41</v>
      </c>
      <c r="R283" s="24">
        <v>6.66</v>
      </c>
      <c r="S283" s="24">
        <v>6.62</v>
      </c>
      <c r="T283" s="25">
        <v>6.64</v>
      </c>
      <c r="U283" s="30">
        <v>8.66</v>
      </c>
      <c r="V283" s="30">
        <v>8.64</v>
      </c>
      <c r="W283" s="25">
        <v>8.65</v>
      </c>
      <c r="X283" s="30">
        <v>7.76</v>
      </c>
      <c r="Y283" s="30">
        <v>7.71</v>
      </c>
      <c r="Z283" s="25">
        <v>7.74</v>
      </c>
      <c r="AA283" s="30">
        <v>17.12</v>
      </c>
      <c r="AB283" s="30">
        <v>17.12</v>
      </c>
      <c r="AC283" s="25">
        <v>17.12</v>
      </c>
      <c r="AD283" s="24">
        <v>9.9</v>
      </c>
      <c r="AE283" s="24">
        <v>9.85</v>
      </c>
      <c r="AF283" s="25">
        <v>9.8800000000000008</v>
      </c>
      <c r="AG283" s="24">
        <v>6.27</v>
      </c>
      <c r="AH283" s="24">
        <v>6.24</v>
      </c>
      <c r="AI283" s="25">
        <v>6.26</v>
      </c>
      <c r="AJ283" s="47">
        <v>13.35</v>
      </c>
      <c r="AK283" s="47">
        <v>13.28</v>
      </c>
      <c r="AL283" s="25">
        <v>13.32</v>
      </c>
      <c r="AM283" s="24">
        <v>4.84</v>
      </c>
      <c r="AN283" s="24">
        <v>4.8</v>
      </c>
      <c r="AO283" s="25">
        <v>4.82</v>
      </c>
      <c r="AP283" s="24">
        <v>8.57</v>
      </c>
      <c r="AQ283" s="24">
        <v>8.56</v>
      </c>
      <c r="AR283" s="25">
        <v>8.57</v>
      </c>
      <c r="AS283" s="30">
        <v>11.52</v>
      </c>
      <c r="AT283" s="30">
        <v>11.32</v>
      </c>
      <c r="AU283" s="25">
        <v>11.42</v>
      </c>
      <c r="AV283" s="24">
        <v>5.72</v>
      </c>
      <c r="AW283" s="24">
        <v>5.72</v>
      </c>
      <c r="AX283" s="25">
        <v>5.72</v>
      </c>
      <c r="AY283" s="24">
        <v>5.09</v>
      </c>
      <c r="AZ283" s="24">
        <v>4.91</v>
      </c>
      <c r="BA283" s="25">
        <v>5</v>
      </c>
      <c r="BB283" s="30">
        <v>5.65</v>
      </c>
      <c r="BC283" s="30">
        <v>5.61</v>
      </c>
      <c r="BD283" s="25">
        <v>5.63</v>
      </c>
      <c r="BE283" s="30">
        <v>21.85</v>
      </c>
      <c r="BF283" s="30">
        <v>21.84</v>
      </c>
      <c r="BG283" s="25">
        <v>21.85</v>
      </c>
      <c r="BH283" s="30">
        <v>13.86</v>
      </c>
      <c r="BI283" s="30">
        <v>13.85</v>
      </c>
      <c r="BJ283" s="25">
        <v>13.86</v>
      </c>
      <c r="BK283" s="24">
        <v>2.0299999999999998</v>
      </c>
      <c r="BL283" s="24">
        <v>1.97</v>
      </c>
      <c r="BM283" s="25">
        <v>2</v>
      </c>
    </row>
    <row r="284" spans="1:65" s="17" customFormat="1" ht="11.25" customHeight="1" x14ac:dyDescent="0.15">
      <c r="A284" s="82"/>
      <c r="B284" s="21">
        <v>6</v>
      </c>
      <c r="C284" s="24">
        <v>3.9</v>
      </c>
      <c r="D284" s="24">
        <v>3.87</v>
      </c>
      <c r="E284" s="25">
        <v>3.89</v>
      </c>
      <c r="F284" s="24">
        <v>7.31</v>
      </c>
      <c r="G284" s="24">
        <v>7.25</v>
      </c>
      <c r="H284" s="25">
        <v>7.28</v>
      </c>
      <c r="I284" s="30">
        <v>27.33</v>
      </c>
      <c r="J284" s="30">
        <v>27.25</v>
      </c>
      <c r="K284" s="25">
        <v>27.29</v>
      </c>
      <c r="L284" s="47">
        <v>10.33</v>
      </c>
      <c r="M284" s="47">
        <v>9.9</v>
      </c>
      <c r="N284" s="25">
        <v>10.119999999999999</v>
      </c>
      <c r="O284" s="24">
        <v>6.47</v>
      </c>
      <c r="P284" s="24">
        <v>6.41</v>
      </c>
      <c r="Q284" s="25">
        <v>6.44</v>
      </c>
      <c r="R284" s="24">
        <v>6.64</v>
      </c>
      <c r="S284" s="24">
        <v>6.63</v>
      </c>
      <c r="T284" s="25">
        <v>6.64</v>
      </c>
      <c r="U284" s="30">
        <v>8.67</v>
      </c>
      <c r="V284" s="30">
        <v>8.64</v>
      </c>
      <c r="W284" s="25">
        <v>8.66</v>
      </c>
      <c r="X284" s="30">
        <v>7.75</v>
      </c>
      <c r="Y284" s="30">
        <v>7.72</v>
      </c>
      <c r="Z284" s="25">
        <v>7.74</v>
      </c>
      <c r="AA284" s="30">
        <v>17.13</v>
      </c>
      <c r="AB284" s="30">
        <v>17.12</v>
      </c>
      <c r="AC284" s="25">
        <v>17.13</v>
      </c>
      <c r="AD284" s="24">
        <v>9.92</v>
      </c>
      <c r="AE284" s="24">
        <v>9.8800000000000008</v>
      </c>
      <c r="AF284" s="25">
        <v>9.9</v>
      </c>
      <c r="AG284" s="24">
        <v>6.27</v>
      </c>
      <c r="AH284" s="24">
        <v>6.25</v>
      </c>
      <c r="AI284" s="25">
        <v>6.26</v>
      </c>
      <c r="AJ284" s="47">
        <v>13.32</v>
      </c>
      <c r="AK284" s="47">
        <v>13.26</v>
      </c>
      <c r="AL284" s="25">
        <v>13.29</v>
      </c>
      <c r="AM284" s="24">
        <v>4.8499999999999996</v>
      </c>
      <c r="AN284" s="24">
        <v>4.8099999999999996</v>
      </c>
      <c r="AO284" s="25">
        <v>4.83</v>
      </c>
      <c r="AP284" s="24">
        <v>8.56</v>
      </c>
      <c r="AQ284" s="24">
        <v>8.56</v>
      </c>
      <c r="AR284" s="25">
        <v>8.56</v>
      </c>
      <c r="AS284" s="30">
        <v>11.5</v>
      </c>
      <c r="AT284" s="30">
        <v>11.4</v>
      </c>
      <c r="AU284" s="25">
        <v>11.45</v>
      </c>
      <c r="AV284" s="24">
        <v>5.72</v>
      </c>
      <c r="AW284" s="24">
        <v>5.72</v>
      </c>
      <c r="AX284" s="25">
        <v>5.72</v>
      </c>
      <c r="AY284" s="24">
        <v>5.08</v>
      </c>
      <c r="AZ284" s="24">
        <v>4.9800000000000004</v>
      </c>
      <c r="BA284" s="25">
        <v>5.03</v>
      </c>
      <c r="BB284" s="30">
        <v>5.67</v>
      </c>
      <c r="BC284" s="30">
        <v>5.65</v>
      </c>
      <c r="BD284" s="25">
        <v>5.66</v>
      </c>
      <c r="BE284" s="30">
        <v>21.86</v>
      </c>
      <c r="BF284" s="30">
        <v>21.84</v>
      </c>
      <c r="BG284" s="25">
        <v>21.85</v>
      </c>
      <c r="BH284" s="30">
        <v>13.86</v>
      </c>
      <c r="BI284" s="30">
        <v>13.86</v>
      </c>
      <c r="BJ284" s="25">
        <v>13.86</v>
      </c>
      <c r="BK284" s="24">
        <v>2.0099999999999998</v>
      </c>
      <c r="BL284" s="24">
        <v>1.98</v>
      </c>
      <c r="BM284" s="25">
        <v>2</v>
      </c>
    </row>
    <row r="285" spans="1:65" s="17" customFormat="1" ht="11.25" customHeight="1" x14ac:dyDescent="0.15">
      <c r="A285" s="82"/>
      <c r="B285" s="21">
        <v>7</v>
      </c>
      <c r="C285" s="24">
        <v>3.92</v>
      </c>
      <c r="D285" s="24">
        <v>3.9</v>
      </c>
      <c r="E285" s="25">
        <v>3.91</v>
      </c>
      <c r="F285" s="24">
        <v>7.35</v>
      </c>
      <c r="G285" s="24">
        <v>7.27</v>
      </c>
      <c r="H285" s="25">
        <v>7.31</v>
      </c>
      <c r="I285" s="30">
        <v>27.32</v>
      </c>
      <c r="J285" s="30">
        <v>27.22</v>
      </c>
      <c r="K285" s="25">
        <v>27.27</v>
      </c>
      <c r="L285" s="47">
        <v>10.37</v>
      </c>
      <c r="M285" s="47">
        <v>9.98</v>
      </c>
      <c r="N285" s="25">
        <v>10.18</v>
      </c>
      <c r="O285" s="24">
        <v>6.48</v>
      </c>
      <c r="P285" s="24">
        <v>6.44</v>
      </c>
      <c r="Q285" s="25">
        <v>6.46</v>
      </c>
      <c r="R285" s="24">
        <v>6.65</v>
      </c>
      <c r="S285" s="24">
        <v>6.64</v>
      </c>
      <c r="T285" s="25">
        <v>6.65</v>
      </c>
      <c r="U285" s="30">
        <v>8.67</v>
      </c>
      <c r="V285" s="30">
        <v>8.66</v>
      </c>
      <c r="W285" s="25">
        <v>8.67</v>
      </c>
      <c r="X285" s="30">
        <v>7.76</v>
      </c>
      <c r="Y285" s="30">
        <v>7.72</v>
      </c>
      <c r="Z285" s="25">
        <v>7.74</v>
      </c>
      <c r="AA285" s="30">
        <v>17.14</v>
      </c>
      <c r="AB285" s="30">
        <v>17.13</v>
      </c>
      <c r="AC285" s="25">
        <v>17.14</v>
      </c>
      <c r="AD285" s="24">
        <v>9.92</v>
      </c>
      <c r="AE285" s="24">
        <v>9.89</v>
      </c>
      <c r="AF285" s="25">
        <v>9.91</v>
      </c>
      <c r="AG285" s="24">
        <v>6.28</v>
      </c>
      <c r="AH285" s="24">
        <v>6.27</v>
      </c>
      <c r="AI285" s="25">
        <v>6.28</v>
      </c>
      <c r="AJ285" s="47">
        <v>13.31</v>
      </c>
      <c r="AK285" s="47">
        <v>13.25</v>
      </c>
      <c r="AL285" s="25">
        <v>13.28</v>
      </c>
      <c r="AM285" s="24">
        <v>4.8600000000000003</v>
      </c>
      <c r="AN285" s="24">
        <v>4.84</v>
      </c>
      <c r="AO285" s="25">
        <v>4.8499999999999996</v>
      </c>
      <c r="AP285" s="24">
        <v>8.56</v>
      </c>
      <c r="AQ285" s="24">
        <v>8.56</v>
      </c>
      <c r="AR285" s="25">
        <v>8.56</v>
      </c>
      <c r="AS285" s="30">
        <v>11.55</v>
      </c>
      <c r="AT285" s="30">
        <v>11.42</v>
      </c>
      <c r="AU285" s="25">
        <v>11.49</v>
      </c>
      <c r="AV285" s="24">
        <v>5.72</v>
      </c>
      <c r="AW285" s="24">
        <v>5.72</v>
      </c>
      <c r="AX285" s="25">
        <v>5.72</v>
      </c>
      <c r="AY285" s="24">
        <v>5.12</v>
      </c>
      <c r="AZ285" s="24">
        <v>5</v>
      </c>
      <c r="BA285" s="25">
        <v>5.0599999999999996</v>
      </c>
      <c r="BB285" s="30">
        <v>5.67</v>
      </c>
      <c r="BC285" s="30">
        <v>5.64</v>
      </c>
      <c r="BD285" s="25">
        <v>5.66</v>
      </c>
      <c r="BE285" s="30">
        <v>21.86</v>
      </c>
      <c r="BF285" s="30">
        <v>21.86</v>
      </c>
      <c r="BG285" s="25">
        <v>21.86</v>
      </c>
      <c r="BH285" s="30">
        <v>13.86</v>
      </c>
      <c r="BI285" s="30">
        <v>13.86</v>
      </c>
      <c r="BJ285" s="25">
        <v>13.86</v>
      </c>
      <c r="BK285" s="24">
        <v>2.0299999999999998</v>
      </c>
      <c r="BL285" s="24">
        <v>1.99</v>
      </c>
      <c r="BM285" s="25">
        <v>2.0099999999999998</v>
      </c>
    </row>
    <row r="286" spans="1:65" s="17" customFormat="1" ht="11.25" customHeight="1" x14ac:dyDescent="0.15">
      <c r="A286" s="82"/>
      <c r="B286" s="21">
        <v>8</v>
      </c>
      <c r="C286" s="24">
        <v>3.92</v>
      </c>
      <c r="D286" s="24">
        <v>3.89</v>
      </c>
      <c r="E286" s="25">
        <v>3.91</v>
      </c>
      <c r="F286" s="24">
        <v>7.31</v>
      </c>
      <c r="G286" s="24">
        <v>7.19</v>
      </c>
      <c r="H286" s="25">
        <v>7.25</v>
      </c>
      <c r="I286" s="30">
        <v>27.28</v>
      </c>
      <c r="J286" s="30">
        <v>27.17</v>
      </c>
      <c r="K286" s="25">
        <v>27.23</v>
      </c>
      <c r="L286" s="47">
        <v>10.32</v>
      </c>
      <c r="M286" s="47">
        <v>9.98</v>
      </c>
      <c r="N286" s="25">
        <v>10.15</v>
      </c>
      <c r="O286" s="24">
        <v>6.44</v>
      </c>
      <c r="P286" s="24">
        <v>6.33</v>
      </c>
      <c r="Q286" s="25">
        <v>6.39</v>
      </c>
      <c r="R286" s="24">
        <v>6.64</v>
      </c>
      <c r="S286" s="24">
        <v>6.62</v>
      </c>
      <c r="T286" s="25">
        <v>6.63</v>
      </c>
      <c r="U286" s="30">
        <v>8.67</v>
      </c>
      <c r="V286" s="30">
        <v>8.6300000000000008</v>
      </c>
      <c r="W286" s="25">
        <v>8.65</v>
      </c>
      <c r="X286" s="30">
        <v>7.72</v>
      </c>
      <c r="Y286" s="30">
        <v>7.64</v>
      </c>
      <c r="Z286" s="25">
        <v>7.68</v>
      </c>
      <c r="AA286" s="30">
        <v>17.14</v>
      </c>
      <c r="AB286" s="30">
        <v>17.12</v>
      </c>
      <c r="AC286" s="25">
        <v>17.13</v>
      </c>
      <c r="AD286" s="24">
        <v>9.9</v>
      </c>
      <c r="AE286" s="24">
        <v>9.84</v>
      </c>
      <c r="AF286" s="25">
        <v>9.8699999999999992</v>
      </c>
      <c r="AG286" s="24">
        <v>6.28</v>
      </c>
      <c r="AH286" s="24">
        <v>6.27</v>
      </c>
      <c r="AI286" s="25">
        <v>6.28</v>
      </c>
      <c r="AJ286" s="47">
        <v>13.29</v>
      </c>
      <c r="AK286" s="47">
        <v>13.23</v>
      </c>
      <c r="AL286" s="25">
        <v>13.26</v>
      </c>
      <c r="AM286" s="24">
        <v>4.8499999999999996</v>
      </c>
      <c r="AN286" s="24">
        <v>4.82</v>
      </c>
      <c r="AO286" s="25">
        <v>4.84</v>
      </c>
      <c r="AP286" s="24">
        <v>8.56</v>
      </c>
      <c r="AQ286" s="24">
        <v>8.56</v>
      </c>
      <c r="AR286" s="25">
        <v>8.56</v>
      </c>
      <c r="AS286" s="30">
        <v>11.51</v>
      </c>
      <c r="AT286" s="30">
        <v>11.37</v>
      </c>
      <c r="AU286" s="25">
        <v>11.44</v>
      </c>
      <c r="AV286" s="24">
        <v>5.72</v>
      </c>
      <c r="AW286" s="24">
        <v>5.72</v>
      </c>
      <c r="AX286" s="25">
        <v>5.72</v>
      </c>
      <c r="AY286" s="24">
        <v>5.08</v>
      </c>
      <c r="AZ286" s="24">
        <v>4.97</v>
      </c>
      <c r="BA286" s="25">
        <v>5.03</v>
      </c>
      <c r="BB286" s="30">
        <v>5.64</v>
      </c>
      <c r="BC286" s="30">
        <v>5.61</v>
      </c>
      <c r="BD286" s="25">
        <v>5.63</v>
      </c>
      <c r="BE286" s="30">
        <v>21.86</v>
      </c>
      <c r="BF286" s="30">
        <v>21.84</v>
      </c>
      <c r="BG286" s="25">
        <v>21.85</v>
      </c>
      <c r="BH286" s="30">
        <v>13.86</v>
      </c>
      <c r="BI286" s="30">
        <v>13.86</v>
      </c>
      <c r="BJ286" s="25">
        <v>13.86</v>
      </c>
      <c r="BK286" s="24">
        <v>2.0099999999999998</v>
      </c>
      <c r="BL286" s="24">
        <v>1.96</v>
      </c>
      <c r="BM286" s="25">
        <v>1.99</v>
      </c>
    </row>
    <row r="287" spans="1:65" s="17" customFormat="1" ht="11.25" customHeight="1" x14ac:dyDescent="0.15">
      <c r="A287" s="82"/>
      <c r="B287" s="21">
        <v>9</v>
      </c>
      <c r="C287" s="24">
        <v>3.89</v>
      </c>
      <c r="D287" s="24">
        <v>3.87</v>
      </c>
      <c r="E287" s="25">
        <v>3.88</v>
      </c>
      <c r="F287" s="24">
        <v>7.28</v>
      </c>
      <c r="G287" s="24">
        <v>7.17</v>
      </c>
      <c r="H287" s="25">
        <v>7.23</v>
      </c>
      <c r="I287" s="30">
        <v>27.21</v>
      </c>
      <c r="J287" s="30">
        <v>27.13</v>
      </c>
      <c r="K287" s="25">
        <v>27.17</v>
      </c>
      <c r="L287" s="47">
        <v>9.98</v>
      </c>
      <c r="M287" s="47">
        <v>9.92</v>
      </c>
      <c r="N287" s="25">
        <v>9.9499999999999993</v>
      </c>
      <c r="O287" s="24">
        <v>6.4</v>
      </c>
      <c r="P287" s="24">
        <v>6.31</v>
      </c>
      <c r="Q287" s="25">
        <v>6.36</v>
      </c>
      <c r="R287" s="24">
        <v>6.62</v>
      </c>
      <c r="S287" s="24">
        <v>6.6</v>
      </c>
      <c r="T287" s="25">
        <v>6.61</v>
      </c>
      <c r="U287" s="30">
        <v>8.6300000000000008</v>
      </c>
      <c r="V287" s="30">
        <v>8.6199999999999992</v>
      </c>
      <c r="W287" s="25">
        <v>8.6300000000000008</v>
      </c>
      <c r="X287" s="30">
        <v>7.65</v>
      </c>
      <c r="Y287" s="30">
        <v>7.63</v>
      </c>
      <c r="Z287" s="25">
        <v>7.64</v>
      </c>
      <c r="AA287" s="30">
        <v>17.12</v>
      </c>
      <c r="AB287" s="30">
        <v>17.100000000000001</v>
      </c>
      <c r="AC287" s="25">
        <v>17.11</v>
      </c>
      <c r="AD287" s="24">
        <v>9.84</v>
      </c>
      <c r="AE287" s="24">
        <v>9.77</v>
      </c>
      <c r="AF287" s="25">
        <v>9.81</v>
      </c>
      <c r="AG287" s="24">
        <v>6.28</v>
      </c>
      <c r="AH287" s="24">
        <v>6.27</v>
      </c>
      <c r="AI287" s="25">
        <v>6.28</v>
      </c>
      <c r="AJ287" s="47">
        <v>13.25</v>
      </c>
      <c r="AK287" s="47">
        <v>13.19</v>
      </c>
      <c r="AL287" s="25">
        <v>13.22</v>
      </c>
      <c r="AM287" s="24">
        <v>4.83</v>
      </c>
      <c r="AN287" s="24">
        <v>4.82</v>
      </c>
      <c r="AO287" s="25">
        <v>4.83</v>
      </c>
      <c r="AP287" s="24">
        <v>8.56</v>
      </c>
      <c r="AQ287" s="24">
        <v>8.56</v>
      </c>
      <c r="AR287" s="25">
        <v>8.56</v>
      </c>
      <c r="AS287" s="30">
        <v>11.49</v>
      </c>
      <c r="AT287" s="30">
        <v>11.39</v>
      </c>
      <c r="AU287" s="25">
        <v>11.44</v>
      </c>
      <c r="AV287" s="24">
        <v>5.72</v>
      </c>
      <c r="AW287" s="24">
        <v>5.72</v>
      </c>
      <c r="AX287" s="25">
        <v>5.72</v>
      </c>
      <c r="AY287" s="24">
        <v>5.05</v>
      </c>
      <c r="AZ287" s="24">
        <v>4.9800000000000004</v>
      </c>
      <c r="BA287" s="25">
        <v>5.0199999999999996</v>
      </c>
      <c r="BB287" s="30">
        <v>5.61</v>
      </c>
      <c r="BC287" s="30">
        <v>5.59</v>
      </c>
      <c r="BD287" s="25">
        <v>5.6</v>
      </c>
      <c r="BE287" s="30">
        <v>21.84</v>
      </c>
      <c r="BF287" s="30">
        <v>21.84</v>
      </c>
      <c r="BG287" s="25">
        <v>21.84</v>
      </c>
      <c r="BH287" s="30">
        <v>13.87</v>
      </c>
      <c r="BI287" s="30">
        <v>13.86</v>
      </c>
      <c r="BJ287" s="25">
        <v>13.87</v>
      </c>
      <c r="BK287" s="24">
        <v>1.97</v>
      </c>
      <c r="BL287" s="24">
        <v>1.95</v>
      </c>
      <c r="BM287" s="25">
        <v>1.96</v>
      </c>
    </row>
    <row r="288" spans="1:65" s="17" customFormat="1" ht="11.25" customHeight="1" x14ac:dyDescent="0.15">
      <c r="A288" s="82"/>
      <c r="B288" s="26">
        <v>10</v>
      </c>
      <c r="C288" s="27">
        <v>3.89</v>
      </c>
      <c r="D288" s="27">
        <v>3.87</v>
      </c>
      <c r="E288" s="28">
        <v>3.88</v>
      </c>
      <c r="F288" s="27">
        <v>7.31</v>
      </c>
      <c r="G288" s="27">
        <v>7.23</v>
      </c>
      <c r="H288" s="28">
        <v>7.27</v>
      </c>
      <c r="I288" s="36">
        <v>27.23</v>
      </c>
      <c r="J288" s="36">
        <v>27.18</v>
      </c>
      <c r="K288" s="28">
        <v>27.21</v>
      </c>
      <c r="L288" s="48">
        <v>10.41</v>
      </c>
      <c r="M288" s="48">
        <v>9.9700000000000006</v>
      </c>
      <c r="N288" s="28">
        <v>10.19</v>
      </c>
      <c r="O288" s="27">
        <v>6.42</v>
      </c>
      <c r="P288" s="27">
        <v>6.39</v>
      </c>
      <c r="Q288" s="28">
        <v>6.41</v>
      </c>
      <c r="R288" s="27">
        <v>6.63</v>
      </c>
      <c r="S288" s="27">
        <v>6.62</v>
      </c>
      <c r="T288" s="28">
        <v>6.63</v>
      </c>
      <c r="U288" s="36">
        <v>8.6300000000000008</v>
      </c>
      <c r="V288" s="36">
        <v>8.6199999999999992</v>
      </c>
      <c r="W288" s="28">
        <v>8.6300000000000008</v>
      </c>
      <c r="X288" s="36">
        <v>7.65</v>
      </c>
      <c r="Y288" s="36">
        <v>7.62</v>
      </c>
      <c r="Z288" s="28">
        <v>7.64</v>
      </c>
      <c r="AA288" s="36">
        <v>17.100000000000001</v>
      </c>
      <c r="AB288" s="36">
        <v>17.079999999999998</v>
      </c>
      <c r="AC288" s="28">
        <v>17.09</v>
      </c>
      <c r="AD288" s="27">
        <v>9.77</v>
      </c>
      <c r="AE288" s="27">
        <v>9.75</v>
      </c>
      <c r="AF288" s="28">
        <v>9.76</v>
      </c>
      <c r="AG288" s="27">
        <v>6.29</v>
      </c>
      <c r="AH288" s="27">
        <v>6.28</v>
      </c>
      <c r="AI288" s="28">
        <v>6.29</v>
      </c>
      <c r="AJ288" s="48">
        <v>13.22</v>
      </c>
      <c r="AK288" s="48">
        <v>13.16</v>
      </c>
      <c r="AL288" s="28">
        <v>13.19</v>
      </c>
      <c r="AM288" s="27">
        <v>4.8499999999999996</v>
      </c>
      <c r="AN288" s="27">
        <v>4.82</v>
      </c>
      <c r="AO288" s="28">
        <v>4.84</v>
      </c>
      <c r="AP288" s="27">
        <v>8.56</v>
      </c>
      <c r="AQ288" s="27">
        <v>8.56</v>
      </c>
      <c r="AR288" s="28">
        <v>8.56</v>
      </c>
      <c r="AS288" s="36">
        <v>11.53</v>
      </c>
      <c r="AT288" s="36">
        <v>11.41</v>
      </c>
      <c r="AU288" s="28">
        <v>11.47</v>
      </c>
      <c r="AV288" s="27">
        <v>5.72</v>
      </c>
      <c r="AW288" s="27">
        <v>5.72</v>
      </c>
      <c r="AX288" s="28">
        <v>5.72</v>
      </c>
      <c r="AY288" s="27">
        <v>5.0999999999999996</v>
      </c>
      <c r="AZ288" s="27">
        <v>4.9800000000000004</v>
      </c>
      <c r="BA288" s="28">
        <v>5.04</v>
      </c>
      <c r="BB288" s="36">
        <v>5.6</v>
      </c>
      <c r="BC288" s="36">
        <v>5.59</v>
      </c>
      <c r="BD288" s="28">
        <v>5.6</v>
      </c>
      <c r="BE288" s="36">
        <v>21.85</v>
      </c>
      <c r="BF288" s="36">
        <v>21.84</v>
      </c>
      <c r="BG288" s="28">
        <v>21.85</v>
      </c>
      <c r="BH288" s="36">
        <v>13.87</v>
      </c>
      <c r="BI288" s="36">
        <v>13.87</v>
      </c>
      <c r="BJ288" s="28">
        <v>13.87</v>
      </c>
      <c r="BK288" s="24">
        <v>2</v>
      </c>
      <c r="BL288" s="24">
        <v>1.96</v>
      </c>
      <c r="BM288" s="25">
        <v>1.98</v>
      </c>
    </row>
    <row r="289" spans="1:65" s="17" customFormat="1" ht="11.25" customHeight="1" x14ac:dyDescent="0.15">
      <c r="A289" s="82"/>
      <c r="B289" s="29">
        <v>11</v>
      </c>
      <c r="C289" s="22">
        <v>3.9</v>
      </c>
      <c r="D289" s="22">
        <v>3.88</v>
      </c>
      <c r="E289" s="23">
        <v>3.89</v>
      </c>
      <c r="F289" s="22">
        <v>7.3</v>
      </c>
      <c r="G289" s="22">
        <v>7.21</v>
      </c>
      <c r="H289" s="23">
        <v>7.26</v>
      </c>
      <c r="I289" s="31">
        <v>27.25</v>
      </c>
      <c r="J289" s="31">
        <v>27.16</v>
      </c>
      <c r="K289" s="23">
        <v>27.21</v>
      </c>
      <c r="L289" s="47">
        <v>10.42</v>
      </c>
      <c r="M289" s="47">
        <v>10.09</v>
      </c>
      <c r="N289" s="23">
        <v>10.26</v>
      </c>
      <c r="O289" s="22">
        <v>6.42</v>
      </c>
      <c r="P289" s="22">
        <v>6.39</v>
      </c>
      <c r="Q289" s="23">
        <v>6.41</v>
      </c>
      <c r="R289" s="22">
        <v>6.64</v>
      </c>
      <c r="S289" s="22">
        <v>6.62</v>
      </c>
      <c r="T289" s="23">
        <v>6.63</v>
      </c>
      <c r="U289" s="31">
        <v>8.6300000000000008</v>
      </c>
      <c r="V289" s="31">
        <v>8.6199999999999992</v>
      </c>
      <c r="W289" s="23">
        <v>8.6300000000000008</v>
      </c>
      <c r="X289" s="31">
        <v>7.64</v>
      </c>
      <c r="Y289" s="31">
        <v>7.63</v>
      </c>
      <c r="Z289" s="23">
        <v>7.64</v>
      </c>
      <c r="AA289" s="31">
        <v>17.079999999999998</v>
      </c>
      <c r="AB289" s="31">
        <v>17.07</v>
      </c>
      <c r="AC289" s="23">
        <v>17.079999999999998</v>
      </c>
      <c r="AD289" s="22">
        <v>9.82</v>
      </c>
      <c r="AE289" s="22">
        <v>9.75</v>
      </c>
      <c r="AF289" s="23">
        <v>9.7899999999999991</v>
      </c>
      <c r="AG289" s="22">
        <v>6.3</v>
      </c>
      <c r="AH289" s="22">
        <v>6.28</v>
      </c>
      <c r="AI289" s="23">
        <v>6.29</v>
      </c>
      <c r="AJ289" s="47">
        <v>13.19</v>
      </c>
      <c r="AK289" s="47">
        <v>13.13</v>
      </c>
      <c r="AL289" s="23">
        <v>13.16</v>
      </c>
      <c r="AM289" s="22">
        <v>4.84</v>
      </c>
      <c r="AN289" s="22">
        <v>4.82</v>
      </c>
      <c r="AO289" s="23">
        <v>4.83</v>
      </c>
      <c r="AP289" s="22">
        <v>8.56</v>
      </c>
      <c r="AQ289" s="22">
        <v>8.56</v>
      </c>
      <c r="AR289" s="23">
        <v>8.56</v>
      </c>
      <c r="AS289" s="31">
        <v>11.53</v>
      </c>
      <c r="AT289" s="31">
        <v>11.4</v>
      </c>
      <c r="AU289" s="23">
        <v>11.47</v>
      </c>
      <c r="AV289" s="22">
        <v>5.72</v>
      </c>
      <c r="AW289" s="22">
        <v>5.72</v>
      </c>
      <c r="AX289" s="23">
        <v>5.72</v>
      </c>
      <c r="AY289" s="22">
        <v>5.0999999999999996</v>
      </c>
      <c r="AZ289" s="22">
        <v>4.9800000000000004</v>
      </c>
      <c r="BA289" s="23">
        <v>5.04</v>
      </c>
      <c r="BB289" s="31">
        <v>5.63</v>
      </c>
      <c r="BC289" s="31">
        <v>5.59</v>
      </c>
      <c r="BD289" s="23">
        <v>5.61</v>
      </c>
      <c r="BE289" s="31">
        <v>21.85</v>
      </c>
      <c r="BF289" s="31">
        <v>21.84</v>
      </c>
      <c r="BG289" s="23">
        <v>21.85</v>
      </c>
      <c r="BH289" s="31">
        <v>13.87</v>
      </c>
      <c r="BI289" s="31">
        <v>13.87</v>
      </c>
      <c r="BJ289" s="23">
        <v>13.87</v>
      </c>
      <c r="BK289" s="22">
        <v>2</v>
      </c>
      <c r="BL289" s="22">
        <v>1.96</v>
      </c>
      <c r="BM289" s="23">
        <v>1.98</v>
      </c>
    </row>
    <row r="290" spans="1:65" s="17" customFormat="1" ht="11.25" customHeight="1" x14ac:dyDescent="0.15">
      <c r="A290" s="82"/>
      <c r="B290" s="21">
        <v>12</v>
      </c>
      <c r="C290" s="24">
        <v>3.9</v>
      </c>
      <c r="D290" s="24">
        <v>3.89</v>
      </c>
      <c r="E290" s="25">
        <v>3.9</v>
      </c>
      <c r="F290" s="24">
        <v>7.31</v>
      </c>
      <c r="G290" s="24">
        <v>7.22</v>
      </c>
      <c r="H290" s="25">
        <v>7.27</v>
      </c>
      <c r="I290" s="30">
        <v>27.27</v>
      </c>
      <c r="J290" s="30">
        <v>27.16</v>
      </c>
      <c r="K290" s="25">
        <v>27.22</v>
      </c>
      <c r="L290" s="47">
        <v>10.23</v>
      </c>
      <c r="M290" s="47">
        <v>9.86</v>
      </c>
      <c r="N290" s="25">
        <v>10.050000000000001</v>
      </c>
      <c r="O290" s="24">
        <v>6.41</v>
      </c>
      <c r="P290" s="24">
        <v>6.38</v>
      </c>
      <c r="Q290" s="25">
        <v>6.4</v>
      </c>
      <c r="R290" s="24">
        <v>6.62</v>
      </c>
      <c r="S290" s="24">
        <v>6.62</v>
      </c>
      <c r="T290" s="25">
        <v>6.62</v>
      </c>
      <c r="U290" s="30">
        <v>8.64</v>
      </c>
      <c r="V290" s="30">
        <v>8.6199999999999992</v>
      </c>
      <c r="W290" s="25">
        <v>8.6300000000000008</v>
      </c>
      <c r="X290" s="30">
        <v>7.62</v>
      </c>
      <c r="Y290" s="30">
        <v>7.63</v>
      </c>
      <c r="Z290" s="25">
        <v>7.63</v>
      </c>
      <c r="AA290" s="30">
        <v>17.079999999999998</v>
      </c>
      <c r="AB290" s="30">
        <v>17.07</v>
      </c>
      <c r="AC290" s="25">
        <v>17.079999999999998</v>
      </c>
      <c r="AD290" s="24">
        <v>9.86</v>
      </c>
      <c r="AE290" s="24">
        <v>9.8000000000000007</v>
      </c>
      <c r="AF290" s="25">
        <v>9.83</v>
      </c>
      <c r="AG290" s="24">
        <v>6.3</v>
      </c>
      <c r="AH290" s="24">
        <v>6.28</v>
      </c>
      <c r="AI290" s="25">
        <v>6.29</v>
      </c>
      <c r="AJ290" s="47">
        <v>13.16</v>
      </c>
      <c r="AK290" s="47">
        <v>13.11</v>
      </c>
      <c r="AL290" s="25">
        <v>13.14</v>
      </c>
      <c r="AM290" s="24">
        <v>4.84</v>
      </c>
      <c r="AN290" s="24">
        <v>4.82</v>
      </c>
      <c r="AO290" s="25">
        <v>4.83</v>
      </c>
      <c r="AP290" s="24">
        <v>8.56</v>
      </c>
      <c r="AQ290" s="24">
        <v>8.56</v>
      </c>
      <c r="AR290" s="25">
        <v>8.56</v>
      </c>
      <c r="AS290" s="30">
        <v>11.53</v>
      </c>
      <c r="AT290" s="30">
        <v>11.4</v>
      </c>
      <c r="AU290" s="25">
        <v>11.47</v>
      </c>
      <c r="AV290" s="24">
        <v>5.72</v>
      </c>
      <c r="AW290" s="24">
        <v>5.72</v>
      </c>
      <c r="AX290" s="25">
        <v>5.72</v>
      </c>
      <c r="AY290" s="24">
        <v>5.0999999999999996</v>
      </c>
      <c r="AZ290" s="24">
        <v>4.9800000000000004</v>
      </c>
      <c r="BA290" s="25">
        <v>5.04</v>
      </c>
      <c r="BB290" s="30">
        <v>5.65</v>
      </c>
      <c r="BC290" s="30">
        <v>5.62</v>
      </c>
      <c r="BD290" s="25">
        <v>5.64</v>
      </c>
      <c r="BE290" s="30">
        <v>21.85</v>
      </c>
      <c r="BF290" s="30">
        <v>21.85</v>
      </c>
      <c r="BG290" s="25">
        <v>21.85</v>
      </c>
      <c r="BH290" s="30">
        <v>13.88</v>
      </c>
      <c r="BI290" s="30">
        <v>13.87</v>
      </c>
      <c r="BJ290" s="25">
        <v>13.88</v>
      </c>
      <c r="BK290" s="24">
        <v>2</v>
      </c>
      <c r="BL290" s="24">
        <v>1.95</v>
      </c>
      <c r="BM290" s="25">
        <v>1.98</v>
      </c>
    </row>
    <row r="291" spans="1:65" s="17" customFormat="1" ht="11.25" customHeight="1" x14ac:dyDescent="0.15">
      <c r="A291" s="82"/>
      <c r="B291" s="21">
        <v>13</v>
      </c>
      <c r="C291" s="24">
        <v>3.92</v>
      </c>
      <c r="D291" s="24">
        <v>3.9</v>
      </c>
      <c r="E291" s="25">
        <v>3.91</v>
      </c>
      <c r="F291" s="24">
        <v>7.34</v>
      </c>
      <c r="G291" s="24">
        <v>7.23</v>
      </c>
      <c r="H291" s="25">
        <v>7.29</v>
      </c>
      <c r="I291" s="30">
        <v>27.3</v>
      </c>
      <c r="J291" s="30">
        <v>27.18</v>
      </c>
      <c r="K291" s="25">
        <v>27.24</v>
      </c>
      <c r="L291" s="47">
        <v>10.199999999999999</v>
      </c>
      <c r="M291" s="47">
        <v>9.85</v>
      </c>
      <c r="N291" s="25">
        <v>10.029999999999999</v>
      </c>
      <c r="O291" s="24">
        <v>6.44</v>
      </c>
      <c r="P291" s="24">
        <v>6.41</v>
      </c>
      <c r="Q291" s="25">
        <v>6.43</v>
      </c>
      <c r="R291" s="24">
        <v>6.63</v>
      </c>
      <c r="S291" s="24">
        <v>6.62</v>
      </c>
      <c r="T291" s="25">
        <v>6.63</v>
      </c>
      <c r="U291" s="30">
        <v>8.65</v>
      </c>
      <c r="V291" s="30">
        <v>8.6300000000000008</v>
      </c>
      <c r="W291" s="25">
        <v>8.64</v>
      </c>
      <c r="X291" s="30">
        <v>7.64</v>
      </c>
      <c r="Y291" s="30">
        <v>7.61</v>
      </c>
      <c r="Z291" s="25">
        <v>7.63</v>
      </c>
      <c r="AA291" s="30">
        <v>17.079999999999998</v>
      </c>
      <c r="AB291" s="30">
        <v>17.079999999999998</v>
      </c>
      <c r="AC291" s="25">
        <v>17.079999999999998</v>
      </c>
      <c r="AD291" s="24">
        <v>9.86</v>
      </c>
      <c r="AE291" s="24">
        <v>9.83</v>
      </c>
      <c r="AF291" s="25">
        <v>9.85</v>
      </c>
      <c r="AG291" s="24">
        <v>6.3</v>
      </c>
      <c r="AH291" s="24">
        <v>6.29</v>
      </c>
      <c r="AI291" s="25">
        <v>6.3</v>
      </c>
      <c r="AJ291" s="47">
        <v>13.14</v>
      </c>
      <c r="AK291" s="47">
        <v>13.09</v>
      </c>
      <c r="AL291" s="25">
        <v>13.12</v>
      </c>
      <c r="AM291" s="24">
        <v>4.88</v>
      </c>
      <c r="AN291" s="24">
        <v>4.84</v>
      </c>
      <c r="AO291" s="25">
        <v>4.8600000000000003</v>
      </c>
      <c r="AP291" s="24">
        <v>8.56</v>
      </c>
      <c r="AQ291" s="24">
        <v>8.56</v>
      </c>
      <c r="AR291" s="25">
        <v>8.56</v>
      </c>
      <c r="AS291" s="30">
        <v>11.54</v>
      </c>
      <c r="AT291" s="30">
        <v>11.39</v>
      </c>
      <c r="AU291" s="25">
        <v>11.47</v>
      </c>
      <c r="AV291" s="24">
        <v>5.72</v>
      </c>
      <c r="AW291" s="24">
        <v>5.72</v>
      </c>
      <c r="AX291" s="25">
        <v>5.72</v>
      </c>
      <c r="AY291" s="24">
        <v>5.12</v>
      </c>
      <c r="AZ291" s="24">
        <v>4.9800000000000004</v>
      </c>
      <c r="BA291" s="25">
        <v>5.05</v>
      </c>
      <c r="BB291" s="30">
        <v>5.7</v>
      </c>
      <c r="BC291" s="30">
        <v>5.65</v>
      </c>
      <c r="BD291" s="25">
        <v>5.68</v>
      </c>
      <c r="BE291" s="30">
        <v>21.86</v>
      </c>
      <c r="BF291" s="30">
        <v>21.85</v>
      </c>
      <c r="BG291" s="25">
        <v>21.86</v>
      </c>
      <c r="BH291" s="30">
        <v>13.88</v>
      </c>
      <c r="BI291" s="30">
        <v>13.88</v>
      </c>
      <c r="BJ291" s="25">
        <v>13.88</v>
      </c>
      <c r="BK291" s="24">
        <v>2</v>
      </c>
      <c r="BL291" s="24">
        <v>1.95</v>
      </c>
      <c r="BM291" s="25">
        <v>1.98</v>
      </c>
    </row>
    <row r="292" spans="1:65" s="17" customFormat="1" ht="11.25" customHeight="1" x14ac:dyDescent="0.15">
      <c r="A292" s="82"/>
      <c r="B292" s="21">
        <v>14</v>
      </c>
      <c r="C292" s="24">
        <v>3.93</v>
      </c>
      <c r="D292" s="24">
        <v>3.92</v>
      </c>
      <c r="E292" s="25">
        <v>3.93</v>
      </c>
      <c r="F292" s="24">
        <v>7.35</v>
      </c>
      <c r="G292" s="24">
        <v>7.23</v>
      </c>
      <c r="H292" s="25">
        <v>7.29</v>
      </c>
      <c r="I292" s="30">
        <v>27.31</v>
      </c>
      <c r="J292" s="30">
        <v>27.18</v>
      </c>
      <c r="K292" s="25">
        <v>27.25</v>
      </c>
      <c r="L292" s="47">
        <v>10.220000000000001</v>
      </c>
      <c r="M292" s="47">
        <v>9.85</v>
      </c>
      <c r="N292" s="25">
        <v>10.039999999999999</v>
      </c>
      <c r="O292" s="24">
        <v>6.45</v>
      </c>
      <c r="P292" s="24">
        <v>6.42</v>
      </c>
      <c r="Q292" s="25">
        <v>6.44</v>
      </c>
      <c r="R292" s="24">
        <v>6.63</v>
      </c>
      <c r="S292" s="24">
        <v>6.63</v>
      </c>
      <c r="T292" s="25">
        <v>6.63</v>
      </c>
      <c r="U292" s="30">
        <v>8.67</v>
      </c>
      <c r="V292" s="30">
        <v>8.64</v>
      </c>
      <c r="W292" s="25">
        <v>8.66</v>
      </c>
      <c r="X292" s="30">
        <v>7.98</v>
      </c>
      <c r="Y292" s="30">
        <v>7.6</v>
      </c>
      <c r="Z292" s="25">
        <v>7.79</v>
      </c>
      <c r="AA292" s="30">
        <v>17.09</v>
      </c>
      <c r="AB292" s="30">
        <v>17.079999999999998</v>
      </c>
      <c r="AC292" s="25">
        <v>17.09</v>
      </c>
      <c r="AD292" s="24">
        <v>9.8699999999999992</v>
      </c>
      <c r="AE292" s="24">
        <v>9.83</v>
      </c>
      <c r="AF292" s="25">
        <v>9.85</v>
      </c>
      <c r="AG292" s="24">
        <v>6.3</v>
      </c>
      <c r="AH292" s="24">
        <v>6.29</v>
      </c>
      <c r="AI292" s="25">
        <v>6.3</v>
      </c>
      <c r="AJ292" s="47">
        <v>13.13</v>
      </c>
      <c r="AK292" s="47">
        <v>13.07</v>
      </c>
      <c r="AL292" s="25">
        <v>13.1</v>
      </c>
      <c r="AM292" s="24">
        <v>4.9000000000000004</v>
      </c>
      <c r="AN292" s="24">
        <v>4.8600000000000003</v>
      </c>
      <c r="AO292" s="25">
        <v>4.88</v>
      </c>
      <c r="AP292" s="24">
        <v>8.56</v>
      </c>
      <c r="AQ292" s="24">
        <v>8.56</v>
      </c>
      <c r="AR292" s="25">
        <v>8.56</v>
      </c>
      <c r="AS292" s="30">
        <v>11.54</v>
      </c>
      <c r="AT292" s="30">
        <v>11.37</v>
      </c>
      <c r="AU292" s="25">
        <v>11.46</v>
      </c>
      <c r="AV292" s="24">
        <v>5.72</v>
      </c>
      <c r="AW292" s="24">
        <v>5.72</v>
      </c>
      <c r="AX292" s="25">
        <v>5.72</v>
      </c>
      <c r="AY292" s="24">
        <v>5.12</v>
      </c>
      <c r="AZ292" s="24">
        <v>4.95</v>
      </c>
      <c r="BA292" s="25">
        <v>5.04</v>
      </c>
      <c r="BB292" s="30">
        <v>5.71</v>
      </c>
      <c r="BC292" s="30">
        <v>5.69</v>
      </c>
      <c r="BD292" s="25">
        <v>5.7</v>
      </c>
      <c r="BE292" s="30">
        <v>21.87</v>
      </c>
      <c r="BF292" s="30">
        <v>21.86</v>
      </c>
      <c r="BG292" s="25">
        <v>21.87</v>
      </c>
      <c r="BH292" s="30">
        <v>13.88</v>
      </c>
      <c r="BI292" s="30">
        <v>13.88</v>
      </c>
      <c r="BJ292" s="25">
        <v>13.88</v>
      </c>
      <c r="BK292" s="24">
        <v>2</v>
      </c>
      <c r="BL292" s="24">
        <v>1.94</v>
      </c>
      <c r="BM292" s="25">
        <v>1.97</v>
      </c>
    </row>
    <row r="293" spans="1:65" s="17" customFormat="1" ht="11.25" customHeight="1" x14ac:dyDescent="0.15">
      <c r="A293" s="82"/>
      <c r="B293" s="21">
        <v>15</v>
      </c>
      <c r="C293" s="24">
        <v>3.93</v>
      </c>
      <c r="D293" s="24">
        <v>3.92</v>
      </c>
      <c r="E293" s="25">
        <v>3.93</v>
      </c>
      <c r="F293" s="24">
        <v>7.36</v>
      </c>
      <c r="G293" s="24">
        <v>7.23</v>
      </c>
      <c r="H293" s="25">
        <v>7.3</v>
      </c>
      <c r="I293" s="30">
        <v>27.32</v>
      </c>
      <c r="J293" s="30">
        <v>27.18</v>
      </c>
      <c r="K293" s="25">
        <v>27.25</v>
      </c>
      <c r="L293" s="47">
        <v>10.24</v>
      </c>
      <c r="M293" s="47">
        <v>9.86</v>
      </c>
      <c r="N293" s="25">
        <v>10.050000000000001</v>
      </c>
      <c r="O293" s="24">
        <v>6.46</v>
      </c>
      <c r="P293" s="24">
        <v>6.43</v>
      </c>
      <c r="Q293" s="25">
        <v>6.45</v>
      </c>
      <c r="R293" s="24">
        <v>6.64</v>
      </c>
      <c r="S293" s="24">
        <v>6.63</v>
      </c>
      <c r="T293" s="25">
        <v>6.64</v>
      </c>
      <c r="U293" s="30">
        <v>8.67</v>
      </c>
      <c r="V293" s="30">
        <v>8.65</v>
      </c>
      <c r="W293" s="25">
        <v>8.66</v>
      </c>
      <c r="X293" s="30">
        <v>7.63</v>
      </c>
      <c r="Y293" s="30">
        <v>7.56</v>
      </c>
      <c r="Z293" s="25">
        <v>7.6</v>
      </c>
      <c r="AA293" s="30">
        <v>17.09</v>
      </c>
      <c r="AB293" s="30">
        <v>17.09</v>
      </c>
      <c r="AC293" s="25">
        <v>17.09</v>
      </c>
      <c r="AD293" s="24">
        <v>9.86</v>
      </c>
      <c r="AE293" s="24">
        <v>9.8000000000000007</v>
      </c>
      <c r="AF293" s="25">
        <v>9.83</v>
      </c>
      <c r="AG293" s="24">
        <v>6.31</v>
      </c>
      <c r="AH293" s="24">
        <v>6.3</v>
      </c>
      <c r="AI293" s="25">
        <v>6.31</v>
      </c>
      <c r="AJ293" s="47">
        <v>13.12</v>
      </c>
      <c r="AK293" s="47">
        <v>13.06</v>
      </c>
      <c r="AL293" s="25">
        <v>13.09</v>
      </c>
      <c r="AM293" s="24">
        <v>4.9000000000000004</v>
      </c>
      <c r="AN293" s="24">
        <v>4.88</v>
      </c>
      <c r="AO293" s="25">
        <v>4.8899999999999997</v>
      </c>
      <c r="AP293" s="24">
        <v>8.56</v>
      </c>
      <c r="AQ293" s="24">
        <v>8.56</v>
      </c>
      <c r="AR293" s="25">
        <v>8.56</v>
      </c>
      <c r="AS293" s="30">
        <v>11.54</v>
      </c>
      <c r="AT293" s="30">
        <v>11.35</v>
      </c>
      <c r="AU293" s="25">
        <v>11.45</v>
      </c>
      <c r="AV293" s="24">
        <v>5.72</v>
      </c>
      <c r="AW293" s="24">
        <v>5.72</v>
      </c>
      <c r="AX293" s="25">
        <v>5.72</v>
      </c>
      <c r="AY293" s="24">
        <v>5.13</v>
      </c>
      <c r="AZ293" s="24">
        <v>4.96</v>
      </c>
      <c r="BA293" s="25">
        <v>5.05</v>
      </c>
      <c r="BB293" s="30">
        <v>5.7</v>
      </c>
      <c r="BC293" s="30">
        <v>5.67</v>
      </c>
      <c r="BD293" s="25">
        <v>5.69</v>
      </c>
      <c r="BE293" s="30">
        <v>21.87</v>
      </c>
      <c r="BF293" s="30">
        <v>21.87</v>
      </c>
      <c r="BG293" s="25">
        <v>21.87</v>
      </c>
      <c r="BH293" s="30">
        <v>13.88</v>
      </c>
      <c r="BI293" s="30">
        <v>13.88</v>
      </c>
      <c r="BJ293" s="25">
        <v>13.88</v>
      </c>
      <c r="BK293" s="24">
        <v>2</v>
      </c>
      <c r="BL293" s="24">
        <v>1.93</v>
      </c>
      <c r="BM293" s="25">
        <v>1.97</v>
      </c>
    </row>
    <row r="294" spans="1:65" s="17" customFormat="1" ht="11.25" customHeight="1" x14ac:dyDescent="0.15">
      <c r="A294" s="82"/>
      <c r="B294" s="21">
        <v>16</v>
      </c>
      <c r="C294" s="24">
        <v>3.93</v>
      </c>
      <c r="D294" s="24">
        <v>3.89</v>
      </c>
      <c r="E294" s="25">
        <v>3.91</v>
      </c>
      <c r="F294" s="24">
        <v>7.36</v>
      </c>
      <c r="G294" s="24">
        <v>7.19</v>
      </c>
      <c r="H294" s="25">
        <v>7.28</v>
      </c>
      <c r="I294" s="30">
        <v>27.32</v>
      </c>
      <c r="J294" s="30">
        <v>27.12</v>
      </c>
      <c r="K294" s="25">
        <v>27.22</v>
      </c>
      <c r="L294" s="47">
        <v>10.24</v>
      </c>
      <c r="M294" s="47">
        <v>9.81</v>
      </c>
      <c r="N294" s="25">
        <v>10.029999999999999</v>
      </c>
      <c r="O294" s="24">
        <v>6.46</v>
      </c>
      <c r="P294" s="24">
        <v>6.39</v>
      </c>
      <c r="Q294" s="25">
        <v>6.43</v>
      </c>
      <c r="R294" s="24">
        <v>6.65</v>
      </c>
      <c r="S294" s="24">
        <v>6.64</v>
      </c>
      <c r="T294" s="25">
        <v>6.65</v>
      </c>
      <c r="U294" s="30">
        <v>8.66</v>
      </c>
      <c r="V294" s="30">
        <v>8.6300000000000008</v>
      </c>
      <c r="W294" s="25">
        <v>8.65</v>
      </c>
      <c r="X294" s="30">
        <v>7.58</v>
      </c>
      <c r="Y294" s="30">
        <v>7.52</v>
      </c>
      <c r="Z294" s="25">
        <v>7.55</v>
      </c>
      <c r="AA294" s="30">
        <v>17.09</v>
      </c>
      <c r="AB294" s="30">
        <v>17.059999999999999</v>
      </c>
      <c r="AC294" s="25">
        <v>17.079999999999998</v>
      </c>
      <c r="AD294" s="24">
        <v>9.8000000000000007</v>
      </c>
      <c r="AE294" s="24">
        <v>9.7200000000000006</v>
      </c>
      <c r="AF294" s="25">
        <v>9.76</v>
      </c>
      <c r="AG294" s="24">
        <v>6.32</v>
      </c>
      <c r="AH294" s="24">
        <v>6.3</v>
      </c>
      <c r="AI294" s="25">
        <v>6.31</v>
      </c>
      <c r="AJ294" s="47">
        <v>13.1</v>
      </c>
      <c r="AK294" s="47">
        <v>13.04</v>
      </c>
      <c r="AL294" s="25">
        <v>13.07</v>
      </c>
      <c r="AM294" s="24">
        <v>4.91</v>
      </c>
      <c r="AN294" s="24">
        <v>4.8600000000000003</v>
      </c>
      <c r="AO294" s="25">
        <v>4.8899999999999997</v>
      </c>
      <c r="AP294" s="24">
        <v>8.56</v>
      </c>
      <c r="AQ294" s="24">
        <v>8.56</v>
      </c>
      <c r="AR294" s="25">
        <v>8.56</v>
      </c>
      <c r="AS294" s="30">
        <v>11.54</v>
      </c>
      <c r="AT294" s="30">
        <v>11.33</v>
      </c>
      <c r="AU294" s="25">
        <v>11.44</v>
      </c>
      <c r="AV294" s="24">
        <v>5.72</v>
      </c>
      <c r="AW294" s="24">
        <v>5.72</v>
      </c>
      <c r="AX294" s="25">
        <v>5.72</v>
      </c>
      <c r="AY294" s="24">
        <v>5.13</v>
      </c>
      <c r="AZ294" s="24">
        <v>4.91</v>
      </c>
      <c r="BA294" s="25">
        <v>5.0199999999999996</v>
      </c>
      <c r="BB294" s="30">
        <v>5.67</v>
      </c>
      <c r="BC294" s="30">
        <v>5.64</v>
      </c>
      <c r="BD294" s="25">
        <v>5.66</v>
      </c>
      <c r="BE294" s="30">
        <v>21.87</v>
      </c>
      <c r="BF294" s="30">
        <v>21.86</v>
      </c>
      <c r="BG294" s="25">
        <v>21.87</v>
      </c>
      <c r="BH294" s="30">
        <v>13.89</v>
      </c>
      <c r="BI294" s="30">
        <v>13.88</v>
      </c>
      <c r="BJ294" s="25">
        <v>13.89</v>
      </c>
      <c r="BK294" s="24">
        <v>2</v>
      </c>
      <c r="BL294" s="24">
        <v>1.92</v>
      </c>
      <c r="BM294" s="25">
        <v>1.96</v>
      </c>
    </row>
    <row r="295" spans="1:65" s="17" customFormat="1" ht="11.25" customHeight="1" x14ac:dyDescent="0.15">
      <c r="A295" s="82"/>
      <c r="B295" s="21">
        <v>17</v>
      </c>
      <c r="C295" s="24">
        <v>3.9</v>
      </c>
      <c r="D295" s="24">
        <v>3.87</v>
      </c>
      <c r="E295" s="25">
        <v>3.89</v>
      </c>
      <c r="F295" s="24">
        <v>7.31</v>
      </c>
      <c r="G295" s="24">
        <v>7.17</v>
      </c>
      <c r="H295" s="25">
        <v>7.24</v>
      </c>
      <c r="I295" s="30">
        <v>27.29</v>
      </c>
      <c r="J295" s="30">
        <v>27.1</v>
      </c>
      <c r="K295" s="25">
        <v>27.2</v>
      </c>
      <c r="L295" s="47">
        <v>10.119999999999999</v>
      </c>
      <c r="M295" s="47">
        <v>9.77</v>
      </c>
      <c r="N295" s="25">
        <v>9.9499999999999993</v>
      </c>
      <c r="O295" s="24">
        <v>6.4</v>
      </c>
      <c r="P295" s="24">
        <v>6.35</v>
      </c>
      <c r="Q295" s="25">
        <v>6.38</v>
      </c>
      <c r="R295" s="24">
        <v>6.64</v>
      </c>
      <c r="S295" s="24">
        <v>6.61</v>
      </c>
      <c r="T295" s="25">
        <v>6.63</v>
      </c>
      <c r="U295" s="30">
        <v>8.6300000000000008</v>
      </c>
      <c r="V295" s="30">
        <v>8.61</v>
      </c>
      <c r="W295" s="25">
        <v>8.6199999999999992</v>
      </c>
      <c r="X295" s="30">
        <v>7.53</v>
      </c>
      <c r="Y295" s="30">
        <v>7.49</v>
      </c>
      <c r="Z295" s="25">
        <v>7.51</v>
      </c>
      <c r="AA295" s="30">
        <v>17.059999999999999</v>
      </c>
      <c r="AB295" s="30">
        <v>17.04</v>
      </c>
      <c r="AC295" s="25">
        <v>17.05</v>
      </c>
      <c r="AD295" s="24">
        <v>9.7200000000000006</v>
      </c>
      <c r="AE295" s="24">
        <v>9.69</v>
      </c>
      <c r="AF295" s="25">
        <v>9.7100000000000009</v>
      </c>
      <c r="AG295" s="24">
        <v>6.31</v>
      </c>
      <c r="AH295" s="24">
        <v>6.28</v>
      </c>
      <c r="AI295" s="25">
        <v>6.3</v>
      </c>
      <c r="AJ295" s="47">
        <v>13.06</v>
      </c>
      <c r="AK295" s="47">
        <v>12.98</v>
      </c>
      <c r="AL295" s="25">
        <v>13.02</v>
      </c>
      <c r="AM295" s="24">
        <v>4.8899999999999997</v>
      </c>
      <c r="AN295" s="24">
        <v>4.84</v>
      </c>
      <c r="AO295" s="25">
        <v>4.87</v>
      </c>
      <c r="AP295" s="24">
        <v>8.56</v>
      </c>
      <c r="AQ295" s="24">
        <v>8.56</v>
      </c>
      <c r="AR295" s="25">
        <v>8.56</v>
      </c>
      <c r="AS295" s="30">
        <v>11.53</v>
      </c>
      <c r="AT295" s="30">
        <v>11.3</v>
      </c>
      <c r="AU295" s="25">
        <v>11.42</v>
      </c>
      <c r="AV295" s="24">
        <v>5.72</v>
      </c>
      <c r="AW295" s="24">
        <v>5.72</v>
      </c>
      <c r="AX295" s="25">
        <v>5.72</v>
      </c>
      <c r="AY295" s="24">
        <v>5.12</v>
      </c>
      <c r="AZ295" s="24">
        <v>4.8899999999999997</v>
      </c>
      <c r="BA295" s="25">
        <v>5.01</v>
      </c>
      <c r="BB295" s="30">
        <v>5.64</v>
      </c>
      <c r="BC295" s="30">
        <v>5.62</v>
      </c>
      <c r="BD295" s="25">
        <v>5.63</v>
      </c>
      <c r="BE295" s="30">
        <v>21.86</v>
      </c>
      <c r="BF295" s="30">
        <v>21.84</v>
      </c>
      <c r="BG295" s="25">
        <v>21.85</v>
      </c>
      <c r="BH295" s="30">
        <v>13.89</v>
      </c>
      <c r="BI295" s="30">
        <v>13.89</v>
      </c>
      <c r="BJ295" s="25">
        <v>13.89</v>
      </c>
      <c r="BK295" s="24">
        <v>1.98</v>
      </c>
      <c r="BL295" s="24">
        <v>1.9</v>
      </c>
      <c r="BM295" s="25">
        <v>1.94</v>
      </c>
    </row>
    <row r="296" spans="1:65" s="17" customFormat="1" ht="11.25" customHeight="1" x14ac:dyDescent="0.15">
      <c r="A296" s="82"/>
      <c r="B296" s="21">
        <v>18</v>
      </c>
      <c r="C296" s="24">
        <v>3.9</v>
      </c>
      <c r="D296" s="24">
        <v>3.88</v>
      </c>
      <c r="E296" s="25">
        <v>3.89</v>
      </c>
      <c r="F296" s="24">
        <v>7.31</v>
      </c>
      <c r="G296" s="24">
        <v>7.18</v>
      </c>
      <c r="H296" s="25">
        <v>7.25</v>
      </c>
      <c r="I296" s="30">
        <v>27.28</v>
      </c>
      <c r="J296" s="30">
        <v>27.1</v>
      </c>
      <c r="K296" s="25">
        <v>27.19</v>
      </c>
      <c r="L296" s="47">
        <v>10.039999999999999</v>
      </c>
      <c r="M296" s="47">
        <v>9.69</v>
      </c>
      <c r="N296" s="25">
        <v>9.8699999999999992</v>
      </c>
      <c r="O296" s="24">
        <v>6.39</v>
      </c>
      <c r="P296" s="24">
        <v>6.35</v>
      </c>
      <c r="Q296" s="25">
        <v>6.37</v>
      </c>
      <c r="R296" s="24">
        <v>6.62</v>
      </c>
      <c r="S296" s="24">
        <v>6.61</v>
      </c>
      <c r="T296" s="25">
        <v>6.62</v>
      </c>
      <c r="U296" s="30">
        <v>8.6300000000000008</v>
      </c>
      <c r="V296" s="30">
        <v>8.6199999999999992</v>
      </c>
      <c r="W296" s="25">
        <v>8.6300000000000008</v>
      </c>
      <c r="X296" s="30">
        <v>7.52</v>
      </c>
      <c r="Y296" s="30">
        <v>7.49</v>
      </c>
      <c r="Z296" s="25">
        <v>7.51</v>
      </c>
      <c r="AA296" s="30">
        <v>17.04</v>
      </c>
      <c r="AB296" s="30">
        <v>17.04</v>
      </c>
      <c r="AC296" s="25">
        <v>17.04</v>
      </c>
      <c r="AD296" s="24">
        <v>9.77</v>
      </c>
      <c r="AE296" s="24">
        <v>9.7100000000000009</v>
      </c>
      <c r="AF296" s="25">
        <v>9.74</v>
      </c>
      <c r="AG296" s="24">
        <v>6.3</v>
      </c>
      <c r="AH296" s="24">
        <v>6.28</v>
      </c>
      <c r="AI296" s="25">
        <v>6.29</v>
      </c>
      <c r="AJ296" s="47">
        <v>13.02</v>
      </c>
      <c r="AK296" s="47">
        <v>12.96</v>
      </c>
      <c r="AL296" s="25">
        <v>12.99</v>
      </c>
      <c r="AM296" s="24">
        <v>4.87</v>
      </c>
      <c r="AN296" s="24">
        <v>4.8499999999999996</v>
      </c>
      <c r="AO296" s="25">
        <v>4.8600000000000003</v>
      </c>
      <c r="AP296" s="24">
        <v>8.56</v>
      </c>
      <c r="AQ296" s="24">
        <v>8.56</v>
      </c>
      <c r="AR296" s="25">
        <v>8.56</v>
      </c>
      <c r="AS296" s="30">
        <v>11.53</v>
      </c>
      <c r="AT296" s="30">
        <v>11.31</v>
      </c>
      <c r="AU296" s="25">
        <v>11.42</v>
      </c>
      <c r="AV296" s="24">
        <v>5.72</v>
      </c>
      <c r="AW296" s="24">
        <v>5.72</v>
      </c>
      <c r="AX296" s="25">
        <v>5.72</v>
      </c>
      <c r="AY296" s="24">
        <v>5.12</v>
      </c>
      <c r="AZ296" s="24">
        <v>4.8899999999999997</v>
      </c>
      <c r="BA296" s="25">
        <v>5.01</v>
      </c>
      <c r="BB296" s="30">
        <v>5.65</v>
      </c>
      <c r="BC296" s="30">
        <v>5.62</v>
      </c>
      <c r="BD296" s="25">
        <v>5.64</v>
      </c>
      <c r="BE296" s="30">
        <v>21.85</v>
      </c>
      <c r="BF296" s="30">
        <v>21.84</v>
      </c>
      <c r="BG296" s="25">
        <v>21.85</v>
      </c>
      <c r="BH296" s="30">
        <v>13.89</v>
      </c>
      <c r="BI296" s="30">
        <v>13.89</v>
      </c>
      <c r="BJ296" s="25">
        <v>13.89</v>
      </c>
      <c r="BK296" s="24">
        <v>1.97</v>
      </c>
      <c r="BL296" s="24">
        <v>1.91</v>
      </c>
      <c r="BM296" s="25">
        <v>1.94</v>
      </c>
    </row>
    <row r="297" spans="1:65" s="17" customFormat="1" ht="11.25" customHeight="1" x14ac:dyDescent="0.15">
      <c r="A297" s="82"/>
      <c r="B297" s="21">
        <v>19</v>
      </c>
      <c r="C297" s="24">
        <v>3.91</v>
      </c>
      <c r="D297" s="24">
        <v>3.89</v>
      </c>
      <c r="E297" s="25">
        <v>3.9</v>
      </c>
      <c r="F297" s="24">
        <v>7.32</v>
      </c>
      <c r="G297" s="24">
        <v>7.19</v>
      </c>
      <c r="H297" s="25">
        <v>7.26</v>
      </c>
      <c r="I297" s="30">
        <v>27.27</v>
      </c>
      <c r="J297" s="30">
        <v>27.14</v>
      </c>
      <c r="K297" s="25">
        <v>27.21</v>
      </c>
      <c r="L297" s="47">
        <v>9.89</v>
      </c>
      <c r="M297" s="47">
        <v>9.59</v>
      </c>
      <c r="N297" s="25">
        <v>9.74</v>
      </c>
      <c r="O297" s="24">
        <v>6.38</v>
      </c>
      <c r="P297" s="24">
        <v>6.34</v>
      </c>
      <c r="Q297" s="25">
        <v>6.36</v>
      </c>
      <c r="R297" s="24">
        <v>6.61</v>
      </c>
      <c r="S297" s="24">
        <v>6.59</v>
      </c>
      <c r="T297" s="25">
        <v>6.6</v>
      </c>
      <c r="U297" s="30">
        <v>8.6300000000000008</v>
      </c>
      <c r="V297" s="30">
        <v>8.6199999999999992</v>
      </c>
      <c r="W297" s="25">
        <v>8.6300000000000008</v>
      </c>
      <c r="X297" s="30">
        <v>7.51</v>
      </c>
      <c r="Y297" s="30">
        <v>7.48</v>
      </c>
      <c r="Z297" s="25">
        <v>7.5</v>
      </c>
      <c r="AA297" s="30">
        <v>17.04</v>
      </c>
      <c r="AB297" s="30">
        <v>17.04</v>
      </c>
      <c r="AC297" s="25">
        <v>17.04</v>
      </c>
      <c r="AD297" s="24">
        <v>9.7899999999999991</v>
      </c>
      <c r="AE297" s="24">
        <v>9.74</v>
      </c>
      <c r="AF297" s="25">
        <v>9.77</v>
      </c>
      <c r="AG297" s="24">
        <v>6.3</v>
      </c>
      <c r="AH297" s="24">
        <v>6.27</v>
      </c>
      <c r="AI297" s="25">
        <v>6.29</v>
      </c>
      <c r="AJ297" s="47">
        <v>13</v>
      </c>
      <c r="AK297" s="47">
        <v>12.94</v>
      </c>
      <c r="AL297" s="25">
        <v>12.97</v>
      </c>
      <c r="AM297" s="24">
        <v>4.87</v>
      </c>
      <c r="AN297" s="24">
        <v>4.83</v>
      </c>
      <c r="AO297" s="25">
        <v>4.8499999999999996</v>
      </c>
      <c r="AP297" s="24">
        <v>8.56</v>
      </c>
      <c r="AQ297" s="24">
        <v>8.56</v>
      </c>
      <c r="AR297" s="25">
        <v>8.56</v>
      </c>
      <c r="AS297" s="30">
        <v>11.54</v>
      </c>
      <c r="AT297" s="30">
        <v>11.3</v>
      </c>
      <c r="AU297" s="25">
        <v>11.42</v>
      </c>
      <c r="AV297" s="24">
        <v>5.72</v>
      </c>
      <c r="AW297" s="24">
        <v>5.72</v>
      </c>
      <c r="AX297" s="25">
        <v>5.72</v>
      </c>
      <c r="AY297" s="24">
        <v>5.12</v>
      </c>
      <c r="AZ297" s="24">
        <v>4.8899999999999997</v>
      </c>
      <c r="BA297" s="25">
        <v>5.01</v>
      </c>
      <c r="BB297" s="30">
        <v>5.66</v>
      </c>
      <c r="BC297" s="30">
        <v>5.64</v>
      </c>
      <c r="BD297" s="25">
        <v>5.65</v>
      </c>
      <c r="BE297" s="30">
        <v>21.85</v>
      </c>
      <c r="BF297" s="30">
        <v>21.84</v>
      </c>
      <c r="BG297" s="25">
        <v>21.85</v>
      </c>
      <c r="BH297" s="30">
        <v>13.9</v>
      </c>
      <c r="BI297" s="30">
        <v>13.89</v>
      </c>
      <c r="BJ297" s="25">
        <v>13.9</v>
      </c>
      <c r="BK297" s="24">
        <v>1.98</v>
      </c>
      <c r="BL297" s="24">
        <v>1.9</v>
      </c>
      <c r="BM297" s="25">
        <v>1.94</v>
      </c>
    </row>
    <row r="298" spans="1:65" s="17" customFormat="1" ht="11.25" customHeight="1" x14ac:dyDescent="0.15">
      <c r="A298" s="82"/>
      <c r="B298" s="26">
        <v>20</v>
      </c>
      <c r="C298" s="27">
        <v>3.91</v>
      </c>
      <c r="D298" s="27">
        <v>3.89</v>
      </c>
      <c r="E298" s="28">
        <v>3.9</v>
      </c>
      <c r="F298" s="27">
        <v>7.3</v>
      </c>
      <c r="G298" s="27">
        <v>7.2</v>
      </c>
      <c r="H298" s="28">
        <v>7.25</v>
      </c>
      <c r="I298" s="36">
        <v>27.3</v>
      </c>
      <c r="J298" s="36">
        <v>27.16</v>
      </c>
      <c r="K298" s="28">
        <v>27.23</v>
      </c>
      <c r="L298" s="48">
        <v>9.91</v>
      </c>
      <c r="M298" s="48">
        <v>9.51</v>
      </c>
      <c r="N298" s="28">
        <v>9.7100000000000009</v>
      </c>
      <c r="O298" s="24">
        <v>6.39</v>
      </c>
      <c r="P298" s="24">
        <v>6.35</v>
      </c>
      <c r="Q298" s="25">
        <v>6.37</v>
      </c>
      <c r="R298" s="24">
        <v>6.59</v>
      </c>
      <c r="S298" s="24">
        <v>6.59</v>
      </c>
      <c r="T298" s="25">
        <v>6.59</v>
      </c>
      <c r="U298" s="30">
        <v>8.6300000000000008</v>
      </c>
      <c r="V298" s="30">
        <v>8.6199999999999992</v>
      </c>
      <c r="W298" s="25">
        <v>8.6300000000000008</v>
      </c>
      <c r="X298" s="30">
        <v>7.49</v>
      </c>
      <c r="Y298" s="30">
        <v>7.47</v>
      </c>
      <c r="Z298" s="25">
        <v>7.48</v>
      </c>
      <c r="AA298" s="30">
        <v>17.05</v>
      </c>
      <c r="AB298" s="30">
        <v>17.04</v>
      </c>
      <c r="AC298" s="25">
        <v>17.05</v>
      </c>
      <c r="AD298" s="27">
        <v>9.8000000000000007</v>
      </c>
      <c r="AE298" s="27">
        <v>9.76</v>
      </c>
      <c r="AF298" s="28">
        <v>9.7799999999999994</v>
      </c>
      <c r="AG298" s="27">
        <v>6.29</v>
      </c>
      <c r="AH298" s="27">
        <v>6.27</v>
      </c>
      <c r="AI298" s="28">
        <v>6.28</v>
      </c>
      <c r="AJ298" s="48">
        <v>12.99</v>
      </c>
      <c r="AK298" s="48">
        <v>12.93</v>
      </c>
      <c r="AL298" s="28">
        <v>12.96</v>
      </c>
      <c r="AM298" s="27">
        <v>4.8600000000000003</v>
      </c>
      <c r="AN298" s="27">
        <v>4.83</v>
      </c>
      <c r="AO298" s="28">
        <v>4.8499999999999996</v>
      </c>
      <c r="AP298" s="27">
        <v>8.56</v>
      </c>
      <c r="AQ298" s="27">
        <v>8.56</v>
      </c>
      <c r="AR298" s="28">
        <v>8.56</v>
      </c>
      <c r="AS298" s="36">
        <v>11.52</v>
      </c>
      <c r="AT298" s="36">
        <v>11.34</v>
      </c>
      <c r="AU298" s="28">
        <v>11.43</v>
      </c>
      <c r="AV298" s="27">
        <v>5.72</v>
      </c>
      <c r="AW298" s="27">
        <v>5.72</v>
      </c>
      <c r="AX298" s="28">
        <v>5.72</v>
      </c>
      <c r="AY298" s="27">
        <v>5.0999999999999996</v>
      </c>
      <c r="AZ298" s="27">
        <v>4.9400000000000004</v>
      </c>
      <c r="BA298" s="28">
        <v>5.0199999999999996</v>
      </c>
      <c r="BB298" s="36">
        <v>5.68</v>
      </c>
      <c r="BC298" s="36">
        <v>5.65</v>
      </c>
      <c r="BD298" s="28">
        <v>5.67</v>
      </c>
      <c r="BE298" s="36">
        <v>21.85</v>
      </c>
      <c r="BF298" s="36">
        <v>21.85</v>
      </c>
      <c r="BG298" s="28">
        <v>21.85</v>
      </c>
      <c r="BH298" s="36">
        <v>13.9</v>
      </c>
      <c r="BI298" s="36">
        <v>13.9</v>
      </c>
      <c r="BJ298" s="28">
        <v>13.9</v>
      </c>
      <c r="BK298" s="27">
        <v>1.96</v>
      </c>
      <c r="BL298" s="27">
        <v>1.91</v>
      </c>
      <c r="BM298" s="28">
        <v>1.94</v>
      </c>
    </row>
    <row r="299" spans="1:65" s="17" customFormat="1" ht="11.25" customHeight="1" x14ac:dyDescent="0.15">
      <c r="A299" s="82"/>
      <c r="B299" s="29">
        <v>21</v>
      </c>
      <c r="C299" s="22">
        <v>3.93</v>
      </c>
      <c r="D299" s="22">
        <v>3.9</v>
      </c>
      <c r="E299" s="23">
        <v>3.92</v>
      </c>
      <c r="F299" s="22">
        <v>7.33</v>
      </c>
      <c r="G299" s="22">
        <v>7.24</v>
      </c>
      <c r="H299" s="23">
        <v>7.29</v>
      </c>
      <c r="I299" s="31">
        <v>27.3</v>
      </c>
      <c r="J299" s="31">
        <v>27.19</v>
      </c>
      <c r="K299" s="23">
        <v>27.25</v>
      </c>
      <c r="L299" s="47">
        <v>9.6</v>
      </c>
      <c r="M299" s="47">
        <v>9.56</v>
      </c>
      <c r="N299" s="23">
        <v>9.58</v>
      </c>
      <c r="O299" s="22">
        <v>6.4</v>
      </c>
      <c r="P299" s="22">
        <v>6.37</v>
      </c>
      <c r="Q299" s="23">
        <v>6.39</v>
      </c>
      <c r="R299" s="22">
        <v>6.6</v>
      </c>
      <c r="S299" s="22">
        <v>6.59</v>
      </c>
      <c r="T299" s="23">
        <v>6.6</v>
      </c>
      <c r="U299" s="31">
        <v>8.64</v>
      </c>
      <c r="V299" s="31">
        <v>8.6300000000000008</v>
      </c>
      <c r="W299" s="23">
        <v>8.64</v>
      </c>
      <c r="X299" s="31">
        <v>7.5</v>
      </c>
      <c r="Y299" s="31">
        <v>7.49</v>
      </c>
      <c r="Z299" s="23">
        <v>7.5</v>
      </c>
      <c r="AA299" s="31">
        <v>17.05</v>
      </c>
      <c r="AB299" s="31">
        <v>17.05</v>
      </c>
      <c r="AC299" s="23">
        <v>17.05</v>
      </c>
      <c r="AD299" s="22">
        <v>9.82</v>
      </c>
      <c r="AE299" s="22">
        <v>9.7799999999999994</v>
      </c>
      <c r="AF299" s="23">
        <v>9.8000000000000007</v>
      </c>
      <c r="AG299" s="22">
        <v>6.29</v>
      </c>
      <c r="AH299" s="22">
        <v>6.28</v>
      </c>
      <c r="AI299" s="23">
        <v>6.29</v>
      </c>
      <c r="AJ299" s="47">
        <v>13.02</v>
      </c>
      <c r="AK299" s="47">
        <v>12.92</v>
      </c>
      <c r="AL299" s="23">
        <v>12.97</v>
      </c>
      <c r="AM299" s="22">
        <v>4.87</v>
      </c>
      <c r="AN299" s="22">
        <v>4.84</v>
      </c>
      <c r="AO299" s="23">
        <v>4.8600000000000003</v>
      </c>
      <c r="AP299" s="22">
        <v>8.56</v>
      </c>
      <c r="AQ299" s="22">
        <v>8.56</v>
      </c>
      <c r="AR299" s="23">
        <v>8.56</v>
      </c>
      <c r="AS299" s="31">
        <v>11.54</v>
      </c>
      <c r="AT299" s="31">
        <v>11.37</v>
      </c>
      <c r="AU299" s="23">
        <v>11.46</v>
      </c>
      <c r="AV299" s="22">
        <v>5.72</v>
      </c>
      <c r="AW299" s="22">
        <v>5.71</v>
      </c>
      <c r="AX299" s="23">
        <v>5.72</v>
      </c>
      <c r="AY299" s="22">
        <v>5.12</v>
      </c>
      <c r="AZ299" s="22">
        <v>4.97</v>
      </c>
      <c r="BA299" s="23">
        <v>5.05</v>
      </c>
      <c r="BB299" s="31">
        <v>5.69</v>
      </c>
      <c r="BC299" s="31">
        <v>5.63</v>
      </c>
      <c r="BD299" s="23">
        <v>5.66</v>
      </c>
      <c r="BE299" s="31">
        <v>21.86</v>
      </c>
      <c r="BF299" s="31">
        <v>21.85</v>
      </c>
      <c r="BG299" s="23">
        <v>21.86</v>
      </c>
      <c r="BH299" s="31">
        <v>13.9</v>
      </c>
      <c r="BI299" s="31">
        <v>13.9</v>
      </c>
      <c r="BJ299" s="23">
        <v>13.9</v>
      </c>
      <c r="BK299" s="22">
        <v>1.97</v>
      </c>
      <c r="BL299" s="22">
        <v>1.89</v>
      </c>
      <c r="BM299" s="23">
        <v>1.93</v>
      </c>
    </row>
    <row r="300" spans="1:65" s="17" customFormat="1" ht="11.25" customHeight="1" x14ac:dyDescent="0.15">
      <c r="A300" s="82"/>
      <c r="B300" s="21">
        <v>22</v>
      </c>
      <c r="C300" s="24">
        <v>3.93</v>
      </c>
      <c r="D300" s="24">
        <v>3.91</v>
      </c>
      <c r="E300" s="25">
        <v>3.92</v>
      </c>
      <c r="F300" s="24">
        <v>7.32</v>
      </c>
      <c r="G300" s="24">
        <v>7.21</v>
      </c>
      <c r="H300" s="25">
        <v>7.27</v>
      </c>
      <c r="I300" s="30">
        <v>27.3</v>
      </c>
      <c r="J300" s="30">
        <v>27.18</v>
      </c>
      <c r="K300" s="25">
        <v>27.24</v>
      </c>
      <c r="L300" s="47">
        <v>9.56</v>
      </c>
      <c r="M300" s="47">
        <v>9.49</v>
      </c>
      <c r="N300" s="25">
        <v>9.5299999999999994</v>
      </c>
      <c r="O300" s="24">
        <v>6.38</v>
      </c>
      <c r="P300" s="24">
        <v>6.32</v>
      </c>
      <c r="Q300" s="25">
        <v>6.35</v>
      </c>
      <c r="R300" s="24">
        <v>6.59</v>
      </c>
      <c r="S300" s="24">
        <v>6.58</v>
      </c>
      <c r="T300" s="25">
        <v>6.59</v>
      </c>
      <c r="U300" s="30">
        <v>8.6300000000000008</v>
      </c>
      <c r="V300" s="30">
        <v>8.61</v>
      </c>
      <c r="W300" s="25">
        <v>8.6199999999999992</v>
      </c>
      <c r="X300" s="30">
        <v>7.49</v>
      </c>
      <c r="Y300" s="30">
        <v>7.42</v>
      </c>
      <c r="Z300" s="25">
        <v>7.46</v>
      </c>
      <c r="AA300" s="30">
        <v>17.05</v>
      </c>
      <c r="AB300" s="30">
        <v>17.03</v>
      </c>
      <c r="AC300" s="25">
        <v>17.04</v>
      </c>
      <c r="AD300" s="24">
        <v>9.8000000000000007</v>
      </c>
      <c r="AE300" s="24">
        <v>9.73</v>
      </c>
      <c r="AF300" s="25">
        <v>9.77</v>
      </c>
      <c r="AG300" s="24">
        <v>6.29</v>
      </c>
      <c r="AH300" s="24">
        <v>6.26</v>
      </c>
      <c r="AI300" s="25">
        <v>6.28</v>
      </c>
      <c r="AJ300" s="47">
        <v>12.99</v>
      </c>
      <c r="AK300" s="47">
        <v>12.93</v>
      </c>
      <c r="AL300" s="25">
        <v>12.96</v>
      </c>
      <c r="AM300" s="24">
        <v>4.8499999999999996</v>
      </c>
      <c r="AN300" s="24">
        <v>4.82</v>
      </c>
      <c r="AO300" s="25">
        <v>4.84</v>
      </c>
      <c r="AP300" s="24">
        <v>8.56</v>
      </c>
      <c r="AQ300" s="24">
        <v>8.56</v>
      </c>
      <c r="AR300" s="25">
        <v>8.56</v>
      </c>
      <c r="AS300" s="30">
        <v>11.51</v>
      </c>
      <c r="AT300" s="30">
        <v>11.33</v>
      </c>
      <c r="AU300" s="25">
        <v>11.42</v>
      </c>
      <c r="AV300" s="24">
        <v>5.72</v>
      </c>
      <c r="AW300" s="24">
        <v>5.71</v>
      </c>
      <c r="AX300" s="25">
        <v>5.72</v>
      </c>
      <c r="AY300" s="24">
        <v>5.0999999999999996</v>
      </c>
      <c r="AZ300" s="24">
        <v>4.95</v>
      </c>
      <c r="BA300" s="25">
        <v>5.03</v>
      </c>
      <c r="BB300" s="30">
        <v>5.63</v>
      </c>
      <c r="BC300" s="30">
        <v>5.58</v>
      </c>
      <c r="BD300" s="25">
        <v>5.61</v>
      </c>
      <c r="BE300" s="30">
        <v>21.85</v>
      </c>
      <c r="BF300" s="30">
        <v>21.84</v>
      </c>
      <c r="BG300" s="25">
        <v>21.85</v>
      </c>
      <c r="BH300" s="30">
        <v>13.9</v>
      </c>
      <c r="BI300" s="30">
        <v>13.9</v>
      </c>
      <c r="BJ300" s="25">
        <v>13.9</v>
      </c>
      <c r="BK300" s="24">
        <v>1.93</v>
      </c>
      <c r="BL300" s="24">
        <v>1.87</v>
      </c>
      <c r="BM300" s="25">
        <v>1.9</v>
      </c>
    </row>
    <row r="301" spans="1:65" s="17" customFormat="1" ht="11.25" customHeight="1" x14ac:dyDescent="0.15">
      <c r="A301" s="82"/>
      <c r="B301" s="21">
        <v>23</v>
      </c>
      <c r="C301" s="24">
        <v>3.91</v>
      </c>
      <c r="D301" s="24">
        <v>3.89</v>
      </c>
      <c r="E301" s="25">
        <v>3.9</v>
      </c>
      <c r="F301" s="24">
        <v>7.28</v>
      </c>
      <c r="G301" s="24">
        <v>7.21</v>
      </c>
      <c r="H301" s="25">
        <v>7.25</v>
      </c>
      <c r="I301" s="30">
        <v>27.27</v>
      </c>
      <c r="J301" s="30">
        <v>27.17</v>
      </c>
      <c r="K301" s="25">
        <v>27.22</v>
      </c>
      <c r="L301" s="47">
        <v>9.49</v>
      </c>
      <c r="M301" s="47">
        <v>9.4499999999999993</v>
      </c>
      <c r="N301" s="25">
        <v>9.4700000000000006</v>
      </c>
      <c r="O301" s="24">
        <v>6.34</v>
      </c>
      <c r="P301" s="24">
        <v>6.31</v>
      </c>
      <c r="Q301" s="25">
        <v>6.33</v>
      </c>
      <c r="R301" s="24">
        <v>6.58</v>
      </c>
      <c r="S301" s="24">
        <v>6.57</v>
      </c>
      <c r="T301" s="25">
        <v>6.58</v>
      </c>
      <c r="U301" s="30">
        <v>8.61</v>
      </c>
      <c r="V301" s="30">
        <v>8.6</v>
      </c>
      <c r="W301" s="25">
        <v>8.61</v>
      </c>
      <c r="X301" s="30">
        <v>7.43</v>
      </c>
      <c r="Y301" s="30">
        <v>7.4</v>
      </c>
      <c r="Z301" s="25">
        <v>7.42</v>
      </c>
      <c r="AA301" s="30">
        <v>17.03</v>
      </c>
      <c r="AB301" s="30">
        <v>17</v>
      </c>
      <c r="AC301" s="25">
        <v>17.02</v>
      </c>
      <c r="AD301" s="24">
        <v>9.73</v>
      </c>
      <c r="AE301" s="24">
        <v>9.65</v>
      </c>
      <c r="AF301" s="25">
        <v>9.69</v>
      </c>
      <c r="AG301" s="24">
        <v>6.27</v>
      </c>
      <c r="AH301" s="24">
        <v>6.25</v>
      </c>
      <c r="AI301" s="25">
        <v>6.26</v>
      </c>
      <c r="AJ301" s="47">
        <v>12.95</v>
      </c>
      <c r="AK301" s="47">
        <v>12.9</v>
      </c>
      <c r="AL301" s="25">
        <v>12.93</v>
      </c>
      <c r="AM301" s="24">
        <v>4.83</v>
      </c>
      <c r="AN301" s="24">
        <v>4.8099999999999996</v>
      </c>
      <c r="AO301" s="25">
        <v>4.82</v>
      </c>
      <c r="AP301" s="24">
        <v>8.56</v>
      </c>
      <c r="AQ301" s="24">
        <v>8.56</v>
      </c>
      <c r="AR301" s="25">
        <v>8.56</v>
      </c>
      <c r="AS301" s="30">
        <v>11.49</v>
      </c>
      <c r="AT301" s="30">
        <v>11.35</v>
      </c>
      <c r="AU301" s="25">
        <v>11.42</v>
      </c>
      <c r="AV301" s="24">
        <v>5.72</v>
      </c>
      <c r="AW301" s="24">
        <v>5.71</v>
      </c>
      <c r="AX301" s="25">
        <v>5.72</v>
      </c>
      <c r="AY301" s="24">
        <v>5.08</v>
      </c>
      <c r="AZ301" s="24">
        <v>4.95</v>
      </c>
      <c r="BA301" s="25">
        <v>5.0199999999999996</v>
      </c>
      <c r="BB301" s="30">
        <v>5.58</v>
      </c>
      <c r="BC301" s="30">
        <v>5.56</v>
      </c>
      <c r="BD301" s="25">
        <v>5.57</v>
      </c>
      <c r="BE301" s="30">
        <v>21.85</v>
      </c>
      <c r="BF301" s="30">
        <v>21.84</v>
      </c>
      <c r="BG301" s="25">
        <v>21.85</v>
      </c>
      <c r="BH301" s="30">
        <v>13.91</v>
      </c>
      <c r="BI301" s="30">
        <v>13.9</v>
      </c>
      <c r="BJ301" s="25">
        <v>13.91</v>
      </c>
      <c r="BK301" s="24">
        <v>1.9</v>
      </c>
      <c r="BL301" s="24">
        <v>1.87</v>
      </c>
      <c r="BM301" s="25">
        <v>1.89</v>
      </c>
    </row>
    <row r="302" spans="1:65" s="17" customFormat="1" ht="11.25" customHeight="1" x14ac:dyDescent="0.15">
      <c r="A302" s="82"/>
      <c r="B302" s="21">
        <v>24</v>
      </c>
      <c r="C302" s="24">
        <v>3.91</v>
      </c>
      <c r="D302" s="24">
        <v>3.89</v>
      </c>
      <c r="E302" s="25">
        <v>3.9</v>
      </c>
      <c r="F302" s="24">
        <v>7.31</v>
      </c>
      <c r="G302" s="24">
        <v>7.24</v>
      </c>
      <c r="H302" s="25">
        <v>7.28</v>
      </c>
      <c r="I302" s="30">
        <v>27.26</v>
      </c>
      <c r="J302" s="30">
        <v>27.17</v>
      </c>
      <c r="K302" s="25">
        <v>27.22</v>
      </c>
      <c r="L302" s="47">
        <v>9.68</v>
      </c>
      <c r="M302" s="47">
        <v>8.73</v>
      </c>
      <c r="N302" s="25">
        <v>9.2100000000000009</v>
      </c>
      <c r="O302" s="24">
        <v>6.38</v>
      </c>
      <c r="P302" s="24">
        <v>6.34</v>
      </c>
      <c r="Q302" s="25">
        <v>6.36</v>
      </c>
      <c r="R302" s="24">
        <v>6.57</v>
      </c>
      <c r="S302" s="24">
        <v>6.57</v>
      </c>
      <c r="T302" s="25">
        <v>6.57</v>
      </c>
      <c r="U302" s="30">
        <v>8.6199999999999992</v>
      </c>
      <c r="V302" s="30">
        <v>8.59</v>
      </c>
      <c r="W302" s="25">
        <v>8.61</v>
      </c>
      <c r="X302" s="30">
        <v>7.44</v>
      </c>
      <c r="Y302" s="30">
        <v>7.41</v>
      </c>
      <c r="Z302" s="25">
        <v>7.43</v>
      </c>
      <c r="AA302" s="30">
        <v>17</v>
      </c>
      <c r="AB302" s="30">
        <v>16.989999999999998</v>
      </c>
      <c r="AC302" s="25">
        <v>17</v>
      </c>
      <c r="AD302" s="24">
        <v>9.68</v>
      </c>
      <c r="AE302" s="24">
        <v>9.64</v>
      </c>
      <c r="AF302" s="25">
        <v>9.66</v>
      </c>
      <c r="AG302" s="24">
        <v>6.26</v>
      </c>
      <c r="AH302" s="24">
        <v>6.25</v>
      </c>
      <c r="AI302" s="25">
        <v>6.26</v>
      </c>
      <c r="AJ302" s="47">
        <v>12.94</v>
      </c>
      <c r="AK302" s="47">
        <v>12.88</v>
      </c>
      <c r="AL302" s="25">
        <v>12.91</v>
      </c>
      <c r="AM302" s="24">
        <v>4.83</v>
      </c>
      <c r="AN302" s="24">
        <v>4.8099999999999996</v>
      </c>
      <c r="AO302" s="25">
        <v>4.82</v>
      </c>
      <c r="AP302" s="24">
        <v>8.56</v>
      </c>
      <c r="AQ302" s="24">
        <v>8.56</v>
      </c>
      <c r="AR302" s="25">
        <v>8.56</v>
      </c>
      <c r="AS302" s="30">
        <v>11.5</v>
      </c>
      <c r="AT302" s="30">
        <v>11.36</v>
      </c>
      <c r="AU302" s="25">
        <v>11.43</v>
      </c>
      <c r="AV302" s="24">
        <v>5.72</v>
      </c>
      <c r="AW302" s="24">
        <v>5.71</v>
      </c>
      <c r="AX302" s="25">
        <v>5.72</v>
      </c>
      <c r="AY302" s="24">
        <v>5.09</v>
      </c>
      <c r="AZ302" s="24">
        <v>4.97</v>
      </c>
      <c r="BA302" s="25">
        <v>5.03</v>
      </c>
      <c r="BB302" s="30">
        <v>5.58</v>
      </c>
      <c r="BC302" s="30">
        <v>5.56</v>
      </c>
      <c r="BD302" s="25">
        <v>5.57</v>
      </c>
      <c r="BE302" s="30">
        <v>21.85</v>
      </c>
      <c r="BF302" s="30">
        <v>21.84</v>
      </c>
      <c r="BG302" s="25">
        <v>21.85</v>
      </c>
      <c r="BH302" s="30">
        <v>13.91</v>
      </c>
      <c r="BI302" s="30">
        <v>13.91</v>
      </c>
      <c r="BJ302" s="25">
        <v>13.91</v>
      </c>
      <c r="BK302" s="24">
        <v>1.92</v>
      </c>
      <c r="BL302" s="24">
        <v>1.89</v>
      </c>
      <c r="BM302" s="25">
        <v>1.91</v>
      </c>
    </row>
    <row r="303" spans="1:65" s="17" customFormat="1" ht="11.25" customHeight="1" x14ac:dyDescent="0.15">
      <c r="A303" s="82"/>
      <c r="B303" s="21">
        <v>25</v>
      </c>
      <c r="C303" s="24">
        <v>3.92</v>
      </c>
      <c r="D303" s="24">
        <v>3.9</v>
      </c>
      <c r="E303" s="25">
        <v>3.91</v>
      </c>
      <c r="F303" s="24">
        <v>7.31</v>
      </c>
      <c r="G303" s="24">
        <v>7.22</v>
      </c>
      <c r="H303" s="25">
        <v>7.27</v>
      </c>
      <c r="I303" s="30">
        <v>27.26</v>
      </c>
      <c r="J303" s="30">
        <v>27.17</v>
      </c>
      <c r="K303" s="25">
        <v>27.22</v>
      </c>
      <c r="L303" s="47">
        <v>8.77</v>
      </c>
      <c r="M303" s="47">
        <v>8.52</v>
      </c>
      <c r="N303" s="25">
        <v>8.65</v>
      </c>
      <c r="O303" s="24">
        <v>6.37</v>
      </c>
      <c r="P303" s="24">
        <v>6.33</v>
      </c>
      <c r="Q303" s="25">
        <v>6.35</v>
      </c>
      <c r="R303" s="24">
        <v>6.57</v>
      </c>
      <c r="S303" s="24">
        <v>6.55</v>
      </c>
      <c r="T303" s="25">
        <v>6.56</v>
      </c>
      <c r="U303" s="30">
        <v>8.61</v>
      </c>
      <c r="V303" s="30">
        <v>8.6</v>
      </c>
      <c r="W303" s="25">
        <v>8.61</v>
      </c>
      <c r="X303" s="30">
        <v>7.44</v>
      </c>
      <c r="Y303" s="30">
        <v>7.41</v>
      </c>
      <c r="Z303" s="25">
        <v>7.43</v>
      </c>
      <c r="AA303" s="30">
        <v>16.989999999999998</v>
      </c>
      <c r="AB303" s="30">
        <v>16.989999999999998</v>
      </c>
      <c r="AC303" s="25">
        <v>16.989999999999998</v>
      </c>
      <c r="AD303" s="24">
        <v>9.69</v>
      </c>
      <c r="AE303" s="24">
        <v>9.66</v>
      </c>
      <c r="AF303" s="25">
        <v>9.68</v>
      </c>
      <c r="AG303" s="24">
        <v>6.25</v>
      </c>
      <c r="AH303" s="24">
        <v>6.23</v>
      </c>
      <c r="AI303" s="25">
        <v>6.24</v>
      </c>
      <c r="AJ303" s="47">
        <v>12.92</v>
      </c>
      <c r="AK303" s="47">
        <v>12.86</v>
      </c>
      <c r="AL303" s="25">
        <v>12.89</v>
      </c>
      <c r="AM303" s="24">
        <v>4.83</v>
      </c>
      <c r="AN303" s="24">
        <v>4.8</v>
      </c>
      <c r="AO303" s="25">
        <v>4.82</v>
      </c>
      <c r="AP303" s="24">
        <v>8.56</v>
      </c>
      <c r="AQ303" s="24">
        <v>8.56</v>
      </c>
      <c r="AR303" s="25">
        <v>8.56</v>
      </c>
      <c r="AS303" s="30">
        <v>11.46</v>
      </c>
      <c r="AT303" s="30">
        <v>11.34</v>
      </c>
      <c r="AU303" s="25">
        <v>11.4</v>
      </c>
      <c r="AV303" s="24">
        <v>5.71</v>
      </c>
      <c r="AW303" s="24">
        <v>5.71</v>
      </c>
      <c r="AX303" s="25">
        <v>5.71</v>
      </c>
      <c r="AY303" s="24">
        <v>5.07</v>
      </c>
      <c r="AZ303" s="24">
        <v>4.95</v>
      </c>
      <c r="BA303" s="25">
        <v>5.01</v>
      </c>
      <c r="BB303" s="30">
        <v>5.6</v>
      </c>
      <c r="BC303" s="30">
        <v>5.57</v>
      </c>
      <c r="BD303" s="25">
        <v>5.59</v>
      </c>
      <c r="BE303" s="30">
        <v>21.85</v>
      </c>
      <c r="BF303" s="30">
        <v>21.84</v>
      </c>
      <c r="BG303" s="25">
        <v>21.85</v>
      </c>
      <c r="BH303" s="30">
        <v>13.92</v>
      </c>
      <c r="BI303" s="30">
        <v>13.91</v>
      </c>
      <c r="BJ303" s="25">
        <v>13.92</v>
      </c>
      <c r="BK303" s="24">
        <v>1.92</v>
      </c>
      <c r="BL303" s="24">
        <v>1.88</v>
      </c>
      <c r="BM303" s="25">
        <v>1.9</v>
      </c>
    </row>
    <row r="304" spans="1:65" s="17" customFormat="1" ht="11.25" customHeight="1" x14ac:dyDescent="0.15">
      <c r="A304" s="82"/>
      <c r="B304" s="21">
        <v>26</v>
      </c>
      <c r="C304" s="24">
        <v>3.92</v>
      </c>
      <c r="D304" s="24">
        <v>3.91</v>
      </c>
      <c r="E304" s="25">
        <v>3.92</v>
      </c>
      <c r="F304" s="24">
        <v>7.32</v>
      </c>
      <c r="G304" s="24">
        <v>7.22</v>
      </c>
      <c r="H304" s="25">
        <v>7.27</v>
      </c>
      <c r="I304" s="30">
        <v>27.24</v>
      </c>
      <c r="J304" s="30">
        <v>27.13</v>
      </c>
      <c r="K304" s="25">
        <v>27.19</v>
      </c>
      <c r="L304" s="47">
        <v>8.58</v>
      </c>
      <c r="M304" s="47">
        <v>8.24</v>
      </c>
      <c r="N304" s="25">
        <v>8.41</v>
      </c>
      <c r="O304" s="24">
        <v>6.35</v>
      </c>
      <c r="P304" s="24">
        <v>6.32</v>
      </c>
      <c r="Q304" s="25">
        <v>6.34</v>
      </c>
      <c r="R304" s="24">
        <v>6.55</v>
      </c>
      <c r="S304" s="24">
        <v>6.53</v>
      </c>
      <c r="T304" s="25">
        <v>6.54</v>
      </c>
      <c r="U304" s="30">
        <v>8.6199999999999992</v>
      </c>
      <c r="V304" s="30">
        <v>8.6</v>
      </c>
      <c r="W304" s="25">
        <v>8.61</v>
      </c>
      <c r="X304" s="30">
        <v>7.42</v>
      </c>
      <c r="Y304" s="30">
        <v>7.4</v>
      </c>
      <c r="Z304" s="25">
        <v>7.41</v>
      </c>
      <c r="AA304" s="30">
        <v>16.989999999999998</v>
      </c>
      <c r="AB304" s="30">
        <v>16.989999999999998</v>
      </c>
      <c r="AC304" s="25">
        <v>16.989999999999998</v>
      </c>
      <c r="AD304" s="24">
        <v>9.7100000000000009</v>
      </c>
      <c r="AE304" s="24">
        <v>9.67</v>
      </c>
      <c r="AF304" s="25">
        <v>9.69</v>
      </c>
      <c r="AG304" s="24">
        <v>6.24</v>
      </c>
      <c r="AH304" s="24">
        <v>6.23</v>
      </c>
      <c r="AI304" s="25">
        <v>6.24</v>
      </c>
      <c r="AJ304" s="47">
        <v>12.89</v>
      </c>
      <c r="AK304" s="47">
        <v>12.83</v>
      </c>
      <c r="AL304" s="25">
        <v>12.86</v>
      </c>
      <c r="AM304" s="24">
        <v>4.8099999999999996</v>
      </c>
      <c r="AN304" s="24">
        <v>4.79</v>
      </c>
      <c r="AO304" s="25">
        <v>4.8</v>
      </c>
      <c r="AP304" s="24">
        <v>8.56</v>
      </c>
      <c r="AQ304" s="24">
        <v>8.56</v>
      </c>
      <c r="AR304" s="25">
        <v>8.56</v>
      </c>
      <c r="AS304" s="30">
        <v>11.45</v>
      </c>
      <c r="AT304" s="30">
        <v>11.33</v>
      </c>
      <c r="AU304" s="25">
        <v>11.39</v>
      </c>
      <c r="AV304" s="24">
        <v>5.71</v>
      </c>
      <c r="AW304" s="24">
        <v>5.71</v>
      </c>
      <c r="AX304" s="25">
        <v>5.71</v>
      </c>
      <c r="AY304" s="24">
        <v>5.05</v>
      </c>
      <c r="AZ304" s="24">
        <v>4.9400000000000004</v>
      </c>
      <c r="BA304" s="25">
        <v>5</v>
      </c>
      <c r="BB304" s="30">
        <v>5.6</v>
      </c>
      <c r="BC304" s="30">
        <v>5.58</v>
      </c>
      <c r="BD304" s="25">
        <v>5.59</v>
      </c>
      <c r="BE304" s="30">
        <v>21.85</v>
      </c>
      <c r="BF304" s="30">
        <v>21.84</v>
      </c>
      <c r="BG304" s="25">
        <v>21.85</v>
      </c>
      <c r="BH304" s="30">
        <v>13.92</v>
      </c>
      <c r="BI304" s="30">
        <v>13.92</v>
      </c>
      <c r="BJ304" s="25">
        <v>13.92</v>
      </c>
      <c r="BK304" s="24">
        <v>1.91</v>
      </c>
      <c r="BL304" s="24">
        <v>1.87</v>
      </c>
      <c r="BM304" s="25">
        <v>1.89</v>
      </c>
    </row>
    <row r="305" spans="1:65" s="17" customFormat="1" ht="11.25" customHeight="1" x14ac:dyDescent="0.15">
      <c r="A305" s="82"/>
      <c r="B305" s="21">
        <v>27</v>
      </c>
      <c r="C305" s="24">
        <v>3.93</v>
      </c>
      <c r="D305" s="24">
        <v>3.91</v>
      </c>
      <c r="E305" s="25">
        <v>3.92</v>
      </c>
      <c r="F305" s="24">
        <v>7.37</v>
      </c>
      <c r="G305" s="24">
        <v>7.28</v>
      </c>
      <c r="H305" s="25">
        <v>7.33</v>
      </c>
      <c r="I305" s="30">
        <v>27.24</v>
      </c>
      <c r="J305" s="30">
        <v>27.13</v>
      </c>
      <c r="K305" s="25">
        <v>27.19</v>
      </c>
      <c r="L305" s="47">
        <v>9.85</v>
      </c>
      <c r="M305" s="47">
        <v>8.18</v>
      </c>
      <c r="N305" s="25">
        <v>9.02</v>
      </c>
      <c r="O305" s="24">
        <v>6.39</v>
      </c>
      <c r="P305" s="24">
        <v>6.35</v>
      </c>
      <c r="Q305" s="25">
        <v>6.37</v>
      </c>
      <c r="R305" s="24">
        <v>6.56</v>
      </c>
      <c r="S305" s="24">
        <v>6.54</v>
      </c>
      <c r="T305" s="25">
        <v>6.55</v>
      </c>
      <c r="U305" s="30">
        <v>8.6300000000000008</v>
      </c>
      <c r="V305" s="30">
        <v>8.61</v>
      </c>
      <c r="W305" s="25">
        <v>8.6199999999999992</v>
      </c>
      <c r="X305" s="30">
        <v>7.44</v>
      </c>
      <c r="Y305" s="30">
        <v>7.41</v>
      </c>
      <c r="Z305" s="25">
        <v>7.43</v>
      </c>
      <c r="AA305" s="30">
        <v>16.989999999999998</v>
      </c>
      <c r="AB305" s="30">
        <v>16.989999999999998</v>
      </c>
      <c r="AC305" s="25">
        <v>16.989999999999998</v>
      </c>
      <c r="AD305" s="24">
        <v>9.73</v>
      </c>
      <c r="AE305" s="24">
        <v>9.6999999999999993</v>
      </c>
      <c r="AF305" s="25">
        <v>9.7200000000000006</v>
      </c>
      <c r="AG305" s="24">
        <v>6.28</v>
      </c>
      <c r="AH305" s="24">
        <v>6.24</v>
      </c>
      <c r="AI305" s="25">
        <v>6.26</v>
      </c>
      <c r="AJ305" s="47">
        <v>12.89</v>
      </c>
      <c r="AK305" s="47">
        <v>12.82</v>
      </c>
      <c r="AL305" s="25">
        <v>12.86</v>
      </c>
      <c r="AM305" s="24">
        <v>4.83</v>
      </c>
      <c r="AN305" s="24">
        <v>4.8099999999999996</v>
      </c>
      <c r="AO305" s="25">
        <v>4.82</v>
      </c>
      <c r="AP305" s="24">
        <v>8.56</v>
      </c>
      <c r="AQ305" s="24">
        <v>8.56</v>
      </c>
      <c r="AR305" s="25">
        <v>8.56</v>
      </c>
      <c r="AS305" s="30">
        <v>11.49</v>
      </c>
      <c r="AT305" s="30">
        <v>11.38</v>
      </c>
      <c r="AU305" s="25">
        <v>11.44</v>
      </c>
      <c r="AV305" s="24">
        <v>5.71</v>
      </c>
      <c r="AW305" s="24">
        <v>5.71</v>
      </c>
      <c r="AX305" s="25">
        <v>5.71</v>
      </c>
      <c r="AY305" s="24">
        <v>5.09</v>
      </c>
      <c r="AZ305" s="24">
        <v>4.9800000000000004</v>
      </c>
      <c r="BA305" s="25">
        <v>5.04</v>
      </c>
      <c r="BB305" s="30">
        <v>5.59</v>
      </c>
      <c r="BC305" s="30">
        <v>5.58</v>
      </c>
      <c r="BD305" s="25">
        <v>5.59</v>
      </c>
      <c r="BE305" s="30">
        <v>21.85</v>
      </c>
      <c r="BF305" s="30">
        <v>21.85</v>
      </c>
      <c r="BG305" s="25">
        <v>21.85</v>
      </c>
      <c r="BH305" s="30">
        <v>13.92</v>
      </c>
      <c r="BI305" s="30">
        <v>13.92</v>
      </c>
      <c r="BJ305" s="25">
        <v>13.92</v>
      </c>
      <c r="BK305" s="24">
        <v>1.93</v>
      </c>
      <c r="BL305" s="24">
        <v>1.89</v>
      </c>
      <c r="BM305" s="25">
        <v>1.91</v>
      </c>
    </row>
    <row r="306" spans="1:65" s="17" customFormat="1" ht="11.25" customHeight="1" x14ac:dyDescent="0.15">
      <c r="A306" s="82"/>
      <c r="B306" s="21">
        <v>28</v>
      </c>
      <c r="C306" s="24">
        <v>3.94</v>
      </c>
      <c r="D306" s="24">
        <v>3.92</v>
      </c>
      <c r="E306" s="25">
        <v>3.93</v>
      </c>
      <c r="F306" s="24">
        <v>7.37</v>
      </c>
      <c r="G306" s="24">
        <v>7.2</v>
      </c>
      <c r="H306" s="25">
        <v>7.29</v>
      </c>
      <c r="I306" s="30">
        <v>27.2</v>
      </c>
      <c r="J306" s="30">
        <v>27.06</v>
      </c>
      <c r="K306" s="25">
        <v>27.13</v>
      </c>
      <c r="L306" s="47">
        <v>9.9</v>
      </c>
      <c r="M306" s="47">
        <v>9.08</v>
      </c>
      <c r="N306" s="25">
        <v>9.49</v>
      </c>
      <c r="O306" s="24">
        <v>6.39</v>
      </c>
      <c r="P306" s="24">
        <v>6.27</v>
      </c>
      <c r="Q306" s="25">
        <v>6.33</v>
      </c>
      <c r="R306" s="24">
        <v>6.56</v>
      </c>
      <c r="S306" s="24">
        <v>6.53</v>
      </c>
      <c r="T306" s="25">
        <v>6.55</v>
      </c>
      <c r="U306" s="30">
        <v>8.6300000000000008</v>
      </c>
      <c r="V306" s="30">
        <v>8.6</v>
      </c>
      <c r="W306" s="25">
        <v>8.6199999999999992</v>
      </c>
      <c r="X306" s="30">
        <v>7.43</v>
      </c>
      <c r="Y306" s="30">
        <v>7.36</v>
      </c>
      <c r="Z306" s="25">
        <v>7.4</v>
      </c>
      <c r="AA306" s="30">
        <v>16.989999999999998</v>
      </c>
      <c r="AB306" s="30">
        <v>16.97</v>
      </c>
      <c r="AC306" s="25">
        <v>16.98</v>
      </c>
      <c r="AD306" s="24">
        <v>9.7200000000000006</v>
      </c>
      <c r="AE306" s="24">
        <v>9.7100000000000009</v>
      </c>
      <c r="AF306" s="25">
        <v>9.7200000000000006</v>
      </c>
      <c r="AG306" s="24">
        <v>6.28</v>
      </c>
      <c r="AH306" s="24">
        <v>6.25</v>
      </c>
      <c r="AI306" s="25">
        <v>6.27</v>
      </c>
      <c r="AJ306" s="47">
        <v>12.86</v>
      </c>
      <c r="AK306" s="47">
        <v>12.8</v>
      </c>
      <c r="AL306" s="25">
        <v>12.83</v>
      </c>
      <c r="AM306" s="24">
        <v>4.83</v>
      </c>
      <c r="AN306" s="24">
        <v>4.78</v>
      </c>
      <c r="AO306" s="25">
        <v>4.8099999999999996</v>
      </c>
      <c r="AP306" s="24">
        <v>8.56</v>
      </c>
      <c r="AQ306" s="24">
        <v>8.56</v>
      </c>
      <c r="AR306" s="25">
        <v>8.56</v>
      </c>
      <c r="AS306" s="30">
        <v>11.48</v>
      </c>
      <c r="AT306" s="30">
        <v>11.32</v>
      </c>
      <c r="AU306" s="25">
        <v>11.4</v>
      </c>
      <c r="AV306" s="24">
        <v>5.71</v>
      </c>
      <c r="AW306" s="24">
        <v>5.71</v>
      </c>
      <c r="AX306" s="25">
        <v>5.71</v>
      </c>
      <c r="AY306" s="24">
        <v>5.05</v>
      </c>
      <c r="AZ306" s="24">
        <v>4.92</v>
      </c>
      <c r="BA306" s="25">
        <v>4.99</v>
      </c>
      <c r="BB306" s="30">
        <v>5.59</v>
      </c>
      <c r="BC306" s="30">
        <v>5.57</v>
      </c>
      <c r="BD306" s="25">
        <v>5.58</v>
      </c>
      <c r="BE306" s="30">
        <v>21.85</v>
      </c>
      <c r="BF306" s="30">
        <v>21.83</v>
      </c>
      <c r="BG306" s="25">
        <v>21.84</v>
      </c>
      <c r="BH306" s="30">
        <v>13.93</v>
      </c>
      <c r="BI306" s="30">
        <v>13.92</v>
      </c>
      <c r="BJ306" s="25">
        <v>13.93</v>
      </c>
      <c r="BK306" s="24">
        <v>1.93</v>
      </c>
      <c r="BL306" s="24">
        <v>1.87</v>
      </c>
      <c r="BM306" s="25">
        <v>1.9</v>
      </c>
    </row>
    <row r="307" spans="1:65" s="17" customFormat="1" ht="11.25" customHeight="1" x14ac:dyDescent="0.15">
      <c r="A307" s="82"/>
      <c r="B307" s="21">
        <v>29</v>
      </c>
      <c r="C307" s="24">
        <v>3.95</v>
      </c>
      <c r="D307" s="24">
        <v>3.92</v>
      </c>
      <c r="E307" s="25">
        <v>3.94</v>
      </c>
      <c r="F307" s="24">
        <v>7.38</v>
      </c>
      <c r="G307" s="24">
        <v>7.24</v>
      </c>
      <c r="H307" s="25">
        <v>7.31</v>
      </c>
      <c r="I307" s="30">
        <v>27.24</v>
      </c>
      <c r="J307" s="30">
        <v>27.08</v>
      </c>
      <c r="K307" s="25">
        <v>27.16</v>
      </c>
      <c r="L307" s="47">
        <v>9.4700000000000006</v>
      </c>
      <c r="M307" s="47">
        <v>9.0500000000000007</v>
      </c>
      <c r="N307" s="25">
        <v>9.26</v>
      </c>
      <c r="O307" s="24">
        <v>6.38</v>
      </c>
      <c r="P307" s="24">
        <v>6.28</v>
      </c>
      <c r="Q307" s="25">
        <v>6.33</v>
      </c>
      <c r="R307" s="24">
        <v>6.55</v>
      </c>
      <c r="S307" s="24">
        <v>6.53</v>
      </c>
      <c r="T307" s="25">
        <v>6.54</v>
      </c>
      <c r="U307" s="30">
        <v>8.6199999999999992</v>
      </c>
      <c r="V307" s="30">
        <v>8.6</v>
      </c>
      <c r="W307" s="25">
        <v>8.61</v>
      </c>
      <c r="X307" s="30">
        <v>7.4</v>
      </c>
      <c r="Y307" s="30">
        <v>7.36</v>
      </c>
      <c r="Z307" s="25">
        <v>7.38</v>
      </c>
      <c r="AA307" s="30">
        <v>16.97</v>
      </c>
      <c r="AB307" s="30">
        <v>16.97</v>
      </c>
      <c r="AC307" s="25">
        <v>16.97</v>
      </c>
      <c r="AD307" s="24">
        <v>9.7200000000000006</v>
      </c>
      <c r="AE307" s="24">
        <v>9.6999999999999993</v>
      </c>
      <c r="AF307" s="25">
        <v>9.7100000000000009</v>
      </c>
      <c r="AG307" s="24">
        <v>6.29</v>
      </c>
      <c r="AH307" s="24">
        <v>6.27</v>
      </c>
      <c r="AI307" s="25">
        <v>6.28</v>
      </c>
      <c r="AJ307" s="47">
        <v>12.84</v>
      </c>
      <c r="AK307" s="47">
        <v>12.77</v>
      </c>
      <c r="AL307" s="25">
        <v>12.81</v>
      </c>
      <c r="AM307" s="24">
        <v>4.82</v>
      </c>
      <c r="AN307" s="24">
        <v>4.78</v>
      </c>
      <c r="AO307" s="25">
        <v>4.8</v>
      </c>
      <c r="AP307" s="24">
        <v>8.56</v>
      </c>
      <c r="AQ307" s="24">
        <v>8.56</v>
      </c>
      <c r="AR307" s="25">
        <v>8.56</v>
      </c>
      <c r="AS307" s="30">
        <v>11.52</v>
      </c>
      <c r="AT307" s="30">
        <v>11.35</v>
      </c>
      <c r="AU307" s="25">
        <v>11.44</v>
      </c>
      <c r="AV307" s="24">
        <v>5.71</v>
      </c>
      <c r="AW307" s="24">
        <v>5.71</v>
      </c>
      <c r="AX307" s="25">
        <v>5.71</v>
      </c>
      <c r="AY307" s="24">
        <v>5.12</v>
      </c>
      <c r="AZ307" s="24">
        <v>4.95</v>
      </c>
      <c r="BA307" s="25">
        <v>5.04</v>
      </c>
      <c r="BB307" s="30">
        <v>5.61</v>
      </c>
      <c r="BC307" s="30">
        <v>5.56</v>
      </c>
      <c r="BD307" s="25">
        <v>5.59</v>
      </c>
      <c r="BE307" s="30">
        <v>21.85</v>
      </c>
      <c r="BF307" s="30">
        <v>21.83</v>
      </c>
      <c r="BG307" s="25">
        <v>21.84</v>
      </c>
      <c r="BH307" s="30">
        <v>13.93</v>
      </c>
      <c r="BI307" s="30">
        <v>13.93</v>
      </c>
      <c r="BJ307" s="25">
        <v>13.93</v>
      </c>
      <c r="BK307" s="24">
        <v>1.95</v>
      </c>
      <c r="BL307" s="24">
        <v>1.88</v>
      </c>
      <c r="BM307" s="25">
        <v>1.92</v>
      </c>
    </row>
    <row r="308" spans="1:65" s="17" customFormat="1" ht="11.25" customHeight="1" x14ac:dyDescent="0.15">
      <c r="A308" s="82"/>
      <c r="B308" s="21">
        <v>30</v>
      </c>
      <c r="C308" s="24">
        <v>3.96</v>
      </c>
      <c r="D308" s="24">
        <v>3.94</v>
      </c>
      <c r="E308" s="25">
        <v>3.95</v>
      </c>
      <c r="F308" s="24">
        <v>7.39</v>
      </c>
      <c r="G308" s="24">
        <v>7.3</v>
      </c>
      <c r="H308" s="25">
        <v>7.35</v>
      </c>
      <c r="I308" s="30">
        <v>27.25</v>
      </c>
      <c r="J308" s="30">
        <v>27.14</v>
      </c>
      <c r="K308" s="25">
        <v>27.2</v>
      </c>
      <c r="L308" s="47">
        <v>9.2200000000000006</v>
      </c>
      <c r="M308" s="47">
        <v>9.18</v>
      </c>
      <c r="N308" s="25">
        <v>9.1999999999999993</v>
      </c>
      <c r="O308" s="24">
        <v>6.39</v>
      </c>
      <c r="P308" s="24">
        <v>6.37</v>
      </c>
      <c r="Q308" s="25">
        <v>6.38</v>
      </c>
      <c r="R308" s="24">
        <v>6.56</v>
      </c>
      <c r="S308" s="24">
        <v>6.55</v>
      </c>
      <c r="T308" s="25">
        <v>6.56</v>
      </c>
      <c r="U308" s="30">
        <v>8.6199999999999992</v>
      </c>
      <c r="V308" s="30">
        <v>8.61</v>
      </c>
      <c r="W308" s="25">
        <v>8.6199999999999992</v>
      </c>
      <c r="X308" s="30">
        <v>7.4</v>
      </c>
      <c r="Y308" s="30">
        <v>7.38</v>
      </c>
      <c r="Z308" s="25">
        <v>7.39</v>
      </c>
      <c r="AA308" s="30">
        <v>16.97</v>
      </c>
      <c r="AB308" s="30">
        <v>16.96</v>
      </c>
      <c r="AC308" s="25">
        <v>16.97</v>
      </c>
      <c r="AD308" s="24">
        <v>9.6999999999999993</v>
      </c>
      <c r="AE308" s="24">
        <v>9.6300000000000008</v>
      </c>
      <c r="AF308" s="25">
        <v>9.67</v>
      </c>
      <c r="AG308" s="24">
        <v>6.29</v>
      </c>
      <c r="AH308" s="24">
        <v>6.28</v>
      </c>
      <c r="AI308" s="25">
        <v>6.29</v>
      </c>
      <c r="AJ308" s="47">
        <v>12.83</v>
      </c>
      <c r="AK308" s="47">
        <v>12.78</v>
      </c>
      <c r="AL308" s="25">
        <v>12.81</v>
      </c>
      <c r="AM308" s="24">
        <v>4.83</v>
      </c>
      <c r="AN308" s="24">
        <v>4.8</v>
      </c>
      <c r="AO308" s="25">
        <v>4.82</v>
      </c>
      <c r="AP308" s="24">
        <v>8.57</v>
      </c>
      <c r="AQ308" s="24">
        <v>8.56</v>
      </c>
      <c r="AR308" s="25">
        <v>8.57</v>
      </c>
      <c r="AS308" s="30">
        <v>11.54</v>
      </c>
      <c r="AT308" s="30">
        <v>11.37</v>
      </c>
      <c r="AU308" s="25">
        <v>11.46</v>
      </c>
      <c r="AV308" s="24">
        <v>5.71</v>
      </c>
      <c r="AW308" s="24">
        <v>5.71</v>
      </c>
      <c r="AX308" s="25">
        <v>5.71</v>
      </c>
      <c r="AY308" s="24">
        <v>5.13</v>
      </c>
      <c r="AZ308" s="24">
        <v>4.9800000000000004</v>
      </c>
      <c r="BA308" s="25">
        <v>5.0599999999999996</v>
      </c>
      <c r="BB308" s="30">
        <v>5.61</v>
      </c>
      <c r="BC308" s="30">
        <v>5.6</v>
      </c>
      <c r="BD308" s="25">
        <v>5.61</v>
      </c>
      <c r="BE308" s="30">
        <v>21.85</v>
      </c>
      <c r="BF308" s="30">
        <v>21.85</v>
      </c>
      <c r="BG308" s="25">
        <v>21.85</v>
      </c>
      <c r="BH308" s="30">
        <v>13.93</v>
      </c>
      <c r="BI308" s="30">
        <v>13.93</v>
      </c>
      <c r="BJ308" s="25">
        <v>13.93</v>
      </c>
      <c r="BK308" s="24">
        <v>1.96</v>
      </c>
      <c r="BL308" s="24">
        <v>1.91</v>
      </c>
      <c r="BM308" s="25">
        <v>1.94</v>
      </c>
    </row>
    <row r="309" spans="1:65" s="17" customFormat="1" ht="11.25" customHeight="1" x14ac:dyDescent="0.15">
      <c r="A309" s="83"/>
      <c r="B309" s="26">
        <v>31</v>
      </c>
      <c r="C309" s="27">
        <v>3.96</v>
      </c>
      <c r="D309" s="27">
        <v>3.94</v>
      </c>
      <c r="E309" s="28">
        <v>3.95</v>
      </c>
      <c r="F309" s="27">
        <v>7.4</v>
      </c>
      <c r="G309" s="27">
        <v>7.26</v>
      </c>
      <c r="H309" s="28">
        <v>7.33</v>
      </c>
      <c r="I309" s="36">
        <v>27.28</v>
      </c>
      <c r="J309" s="36">
        <v>27.17</v>
      </c>
      <c r="K309" s="28">
        <v>27.23</v>
      </c>
      <c r="L309" s="47">
        <v>9.65</v>
      </c>
      <c r="M309" s="47">
        <v>9.2200000000000006</v>
      </c>
      <c r="N309" s="28">
        <v>9.44</v>
      </c>
      <c r="O309" s="27">
        <v>6.38</v>
      </c>
      <c r="P309" s="27">
        <v>6.32</v>
      </c>
      <c r="Q309" s="28">
        <v>6.35</v>
      </c>
      <c r="R309" s="27">
        <v>6.56</v>
      </c>
      <c r="S309" s="27">
        <v>6.55</v>
      </c>
      <c r="T309" s="28">
        <v>6.56</v>
      </c>
      <c r="U309" s="36">
        <v>8.6199999999999992</v>
      </c>
      <c r="V309" s="36">
        <v>8.61</v>
      </c>
      <c r="W309" s="28">
        <v>8.6199999999999992</v>
      </c>
      <c r="X309" s="36">
        <v>7.39</v>
      </c>
      <c r="Y309" s="36">
        <v>7.36</v>
      </c>
      <c r="Z309" s="28">
        <v>7.38</v>
      </c>
      <c r="AA309" s="36">
        <v>16.96</v>
      </c>
      <c r="AB309" s="36">
        <v>16.940000000000001</v>
      </c>
      <c r="AC309" s="28">
        <v>16.95</v>
      </c>
      <c r="AD309" s="27">
        <v>9.6199999999999992</v>
      </c>
      <c r="AE309" s="27">
        <v>9.61</v>
      </c>
      <c r="AF309" s="28">
        <v>9.6199999999999992</v>
      </c>
      <c r="AG309" s="27">
        <v>6.3</v>
      </c>
      <c r="AH309" s="27">
        <v>6.27</v>
      </c>
      <c r="AI309" s="28">
        <v>6.29</v>
      </c>
      <c r="AJ309" s="48">
        <v>12.82</v>
      </c>
      <c r="AK309" s="48">
        <v>12.75</v>
      </c>
      <c r="AL309" s="28">
        <v>12.79</v>
      </c>
      <c r="AM309" s="27">
        <v>4.83</v>
      </c>
      <c r="AN309" s="27">
        <v>4.79</v>
      </c>
      <c r="AO309" s="28">
        <v>4.8099999999999996</v>
      </c>
      <c r="AP309" s="27">
        <v>8.57</v>
      </c>
      <c r="AQ309" s="27">
        <v>8.57</v>
      </c>
      <c r="AR309" s="28">
        <v>8.57</v>
      </c>
      <c r="AS309" s="36">
        <v>11.55</v>
      </c>
      <c r="AT309" s="36">
        <v>11.35</v>
      </c>
      <c r="AU309" s="28">
        <v>11.45</v>
      </c>
      <c r="AV309" s="27">
        <v>5.72</v>
      </c>
      <c r="AW309" s="27">
        <v>5.71</v>
      </c>
      <c r="AX309" s="28">
        <v>5.72</v>
      </c>
      <c r="AY309" s="27">
        <v>5.15</v>
      </c>
      <c r="AZ309" s="27">
        <v>4.95</v>
      </c>
      <c r="BA309" s="28">
        <v>5.05</v>
      </c>
      <c r="BB309" s="36">
        <v>5.63</v>
      </c>
      <c r="BC309" s="36">
        <v>5.6</v>
      </c>
      <c r="BD309" s="28">
        <v>5.62</v>
      </c>
      <c r="BE309" s="36">
        <v>21.85</v>
      </c>
      <c r="BF309" s="36">
        <v>21.84</v>
      </c>
      <c r="BG309" s="28">
        <v>21.85</v>
      </c>
      <c r="BH309" s="36">
        <v>13.94</v>
      </c>
      <c r="BI309" s="36">
        <v>13.93</v>
      </c>
      <c r="BJ309" s="28">
        <v>13.94</v>
      </c>
      <c r="BK309" s="27">
        <v>1.96</v>
      </c>
      <c r="BL309" s="27">
        <v>1.9</v>
      </c>
      <c r="BM309" s="28">
        <v>1.93</v>
      </c>
    </row>
    <row r="310" spans="1:65" s="17" customFormat="1" x14ac:dyDescent="0.15">
      <c r="A310" s="81" t="s">
        <v>48</v>
      </c>
      <c r="B310" s="21">
        <v>1</v>
      </c>
      <c r="C310" s="22">
        <v>3.96</v>
      </c>
      <c r="D310" s="22">
        <v>3.95</v>
      </c>
      <c r="E310" s="23">
        <v>3.96</v>
      </c>
      <c r="F310" s="22">
        <v>7.36</v>
      </c>
      <c r="G310" s="22">
        <v>7.25</v>
      </c>
      <c r="H310" s="23">
        <v>7.31</v>
      </c>
      <c r="I310" s="22">
        <v>28.57</v>
      </c>
      <c r="J310" s="22">
        <v>26.98</v>
      </c>
      <c r="K310" s="32">
        <v>27.78</v>
      </c>
      <c r="L310" s="22">
        <v>9.73</v>
      </c>
      <c r="M310" s="22">
        <v>9.65</v>
      </c>
      <c r="N310" s="32">
        <v>9.69</v>
      </c>
      <c r="O310" s="24">
        <v>6.34</v>
      </c>
      <c r="P310" s="22">
        <v>6.3</v>
      </c>
      <c r="Q310" s="23">
        <v>6.32</v>
      </c>
      <c r="R310" s="22">
        <v>6.55</v>
      </c>
      <c r="S310" s="22">
        <v>6.53</v>
      </c>
      <c r="T310" s="23">
        <v>6.54</v>
      </c>
      <c r="U310" s="22">
        <v>8.6199999999999992</v>
      </c>
      <c r="V310" s="22">
        <v>8.61</v>
      </c>
      <c r="W310" s="32">
        <v>8.6199999999999992</v>
      </c>
      <c r="X310" s="22">
        <v>7.36</v>
      </c>
      <c r="Y310" s="22">
        <v>7.36</v>
      </c>
      <c r="Z310" s="32">
        <v>7.36</v>
      </c>
      <c r="AA310" s="22">
        <v>16.940000000000001</v>
      </c>
      <c r="AB310" s="22">
        <v>16.920000000000002</v>
      </c>
      <c r="AC310" s="32">
        <v>16.93</v>
      </c>
      <c r="AD310" s="22">
        <v>9.68</v>
      </c>
      <c r="AE310" s="22">
        <v>9.64</v>
      </c>
      <c r="AF310" s="23">
        <v>9.66</v>
      </c>
      <c r="AG310" s="22">
        <v>6.29</v>
      </c>
      <c r="AH310" s="22">
        <v>6.27</v>
      </c>
      <c r="AI310" s="23">
        <v>6.28</v>
      </c>
      <c r="AJ310" s="22">
        <v>12.78</v>
      </c>
      <c r="AK310" s="22">
        <v>12.72</v>
      </c>
      <c r="AL310" s="32">
        <v>12.75</v>
      </c>
      <c r="AM310" s="22">
        <v>4.82</v>
      </c>
      <c r="AN310" s="22">
        <v>4.78</v>
      </c>
      <c r="AO310" s="23">
        <v>4.8</v>
      </c>
      <c r="AP310" s="22">
        <v>8.57</v>
      </c>
      <c r="AQ310" s="22">
        <v>8.57</v>
      </c>
      <c r="AR310" s="23">
        <v>8.57</v>
      </c>
      <c r="AS310" s="22">
        <v>11.53</v>
      </c>
      <c r="AT310" s="22">
        <v>11.35</v>
      </c>
      <c r="AU310" s="32">
        <v>11.44</v>
      </c>
      <c r="AV310" s="22">
        <v>5.72</v>
      </c>
      <c r="AW310" s="22">
        <v>5.72</v>
      </c>
      <c r="AX310" s="23">
        <v>5.72</v>
      </c>
      <c r="AY310" s="22">
        <v>5.13</v>
      </c>
      <c r="AZ310" s="22">
        <v>4.96</v>
      </c>
      <c r="BA310" s="23">
        <v>5.05</v>
      </c>
      <c r="BB310" s="22">
        <v>5.63</v>
      </c>
      <c r="BC310" s="22">
        <v>5.6</v>
      </c>
      <c r="BD310" s="32">
        <v>5.62</v>
      </c>
      <c r="BE310" s="22">
        <v>21.84</v>
      </c>
      <c r="BF310" s="22">
        <v>21.83</v>
      </c>
      <c r="BG310" s="32">
        <v>21.84</v>
      </c>
      <c r="BH310" s="22">
        <v>13.94</v>
      </c>
      <c r="BI310" s="22">
        <v>13.94</v>
      </c>
      <c r="BJ310" s="32">
        <v>13.94</v>
      </c>
      <c r="BK310" s="24">
        <v>1.95</v>
      </c>
      <c r="BL310" s="22">
        <v>1.9</v>
      </c>
      <c r="BM310" s="23">
        <v>1.93</v>
      </c>
    </row>
    <row r="311" spans="1:65" s="17" customFormat="1" ht="11.25" customHeight="1" x14ac:dyDescent="0.15">
      <c r="A311" s="82"/>
      <c r="B311" s="21">
        <v>2</v>
      </c>
      <c r="C311" s="24">
        <v>3.97</v>
      </c>
      <c r="D311" s="24">
        <v>3.95</v>
      </c>
      <c r="E311" s="25">
        <v>3.96</v>
      </c>
      <c r="F311" s="24">
        <v>7.39</v>
      </c>
      <c r="G311" s="24">
        <v>7.27</v>
      </c>
      <c r="H311" s="25">
        <v>7.33</v>
      </c>
      <c r="I311" s="24">
        <v>27.51</v>
      </c>
      <c r="J311" s="24">
        <v>27.37</v>
      </c>
      <c r="K311" s="34">
        <v>27.44</v>
      </c>
      <c r="L311" s="24">
        <v>9.77</v>
      </c>
      <c r="M311" s="24">
        <v>9.73</v>
      </c>
      <c r="N311" s="34">
        <v>9.75</v>
      </c>
      <c r="O311" s="24">
        <v>6.34</v>
      </c>
      <c r="P311" s="24">
        <v>6.29</v>
      </c>
      <c r="Q311" s="25">
        <v>6.32</v>
      </c>
      <c r="R311" s="24">
        <v>6.53</v>
      </c>
      <c r="S311" s="24">
        <v>6.52</v>
      </c>
      <c r="T311" s="25">
        <v>6.53</v>
      </c>
      <c r="U311" s="24">
        <v>8.6300000000000008</v>
      </c>
      <c r="V311" s="24">
        <v>8.6199999999999992</v>
      </c>
      <c r="W311" s="34">
        <v>8.6300000000000008</v>
      </c>
      <c r="X311" s="24">
        <v>7.37</v>
      </c>
      <c r="Y311" s="24">
        <v>7.34</v>
      </c>
      <c r="Z311" s="34">
        <v>7.36</v>
      </c>
      <c r="AA311" s="30">
        <v>16.93</v>
      </c>
      <c r="AB311" s="30">
        <v>16.920000000000002</v>
      </c>
      <c r="AC311" s="34">
        <v>16.93</v>
      </c>
      <c r="AD311" s="24">
        <v>9.7200000000000006</v>
      </c>
      <c r="AE311" s="24">
        <v>9.65</v>
      </c>
      <c r="AF311" s="25">
        <v>9.69</v>
      </c>
      <c r="AG311" s="24">
        <v>6.28</v>
      </c>
      <c r="AH311" s="24">
        <v>6.25</v>
      </c>
      <c r="AI311" s="25">
        <v>6.27</v>
      </c>
      <c r="AJ311" s="24">
        <v>12.76</v>
      </c>
      <c r="AK311" s="24">
        <v>12.7</v>
      </c>
      <c r="AL311" s="34">
        <v>12.73</v>
      </c>
      <c r="AM311" s="24">
        <v>4.82</v>
      </c>
      <c r="AN311" s="24">
        <v>4.78</v>
      </c>
      <c r="AO311" s="25">
        <v>4.8</v>
      </c>
      <c r="AP311" s="24">
        <v>8.57</v>
      </c>
      <c r="AQ311" s="24">
        <v>8.57</v>
      </c>
      <c r="AR311" s="25">
        <v>8.57</v>
      </c>
      <c r="AS311" s="24">
        <v>11.55</v>
      </c>
      <c r="AT311" s="24">
        <v>11.35</v>
      </c>
      <c r="AU311" s="34">
        <v>11.45</v>
      </c>
      <c r="AV311" s="24">
        <v>5.72</v>
      </c>
      <c r="AW311" s="24">
        <v>5.72</v>
      </c>
      <c r="AX311" s="25">
        <v>5.72</v>
      </c>
      <c r="AY311" s="24">
        <v>5.15</v>
      </c>
      <c r="AZ311" s="24">
        <v>4.95</v>
      </c>
      <c r="BA311" s="25">
        <v>5.05</v>
      </c>
      <c r="BB311" s="24">
        <v>5.62</v>
      </c>
      <c r="BC311" s="24">
        <v>5.61</v>
      </c>
      <c r="BD311" s="34">
        <v>5.62</v>
      </c>
      <c r="BE311" s="24">
        <v>21.84</v>
      </c>
      <c r="BF311" s="24">
        <v>21.84</v>
      </c>
      <c r="BG311" s="34">
        <v>21.84</v>
      </c>
      <c r="BH311" s="30">
        <v>13.94</v>
      </c>
      <c r="BI311" s="30">
        <v>13.94</v>
      </c>
      <c r="BJ311" s="34">
        <v>13.94</v>
      </c>
      <c r="BK311" s="24">
        <v>1.96</v>
      </c>
      <c r="BL311" s="24">
        <v>1.9</v>
      </c>
      <c r="BM311" s="25">
        <v>1.93</v>
      </c>
    </row>
    <row r="312" spans="1:65" s="17" customFormat="1" ht="11.25" customHeight="1" x14ac:dyDescent="0.15">
      <c r="A312" s="82"/>
      <c r="B312" s="21">
        <v>3</v>
      </c>
      <c r="C312" s="24">
        <v>3.97</v>
      </c>
      <c r="D312" s="24">
        <v>3.95</v>
      </c>
      <c r="E312" s="25">
        <v>3.96</v>
      </c>
      <c r="F312" s="24">
        <v>7.35</v>
      </c>
      <c r="G312" s="24">
        <v>7.25</v>
      </c>
      <c r="H312" s="25">
        <v>7.3</v>
      </c>
      <c r="I312" s="24">
        <v>27.54</v>
      </c>
      <c r="J312" s="24">
        <v>27.38</v>
      </c>
      <c r="K312" s="34">
        <v>27.46</v>
      </c>
      <c r="L312" s="24">
        <v>9.77</v>
      </c>
      <c r="M312" s="24">
        <v>9.75</v>
      </c>
      <c r="N312" s="34">
        <v>9.76</v>
      </c>
      <c r="O312" s="24">
        <v>6.3</v>
      </c>
      <c r="P312" s="24">
        <v>6.26</v>
      </c>
      <c r="Q312" s="25">
        <v>6.28</v>
      </c>
      <c r="R312" s="24">
        <v>6.52</v>
      </c>
      <c r="S312" s="24">
        <v>6.51</v>
      </c>
      <c r="T312" s="25">
        <v>6.52</v>
      </c>
      <c r="U312" s="24">
        <v>8.6300000000000008</v>
      </c>
      <c r="V312" s="24">
        <v>8.61</v>
      </c>
      <c r="W312" s="34">
        <v>8.6199999999999992</v>
      </c>
      <c r="X312" s="24">
        <v>7.34</v>
      </c>
      <c r="Y312" s="24">
        <v>7.29</v>
      </c>
      <c r="Z312" s="34">
        <v>7.32</v>
      </c>
      <c r="AA312" s="30">
        <v>16.93</v>
      </c>
      <c r="AB312" s="30">
        <v>16.920000000000002</v>
      </c>
      <c r="AC312" s="34">
        <v>16.93</v>
      </c>
      <c r="AD312" s="24">
        <v>9.7100000000000009</v>
      </c>
      <c r="AE312" s="24">
        <v>9.66</v>
      </c>
      <c r="AF312" s="25">
        <v>9.69</v>
      </c>
      <c r="AG312" s="24">
        <v>6.27</v>
      </c>
      <c r="AH312" s="24">
        <v>6.25</v>
      </c>
      <c r="AI312" s="25">
        <v>6.26</v>
      </c>
      <c r="AJ312" s="24">
        <v>12.74</v>
      </c>
      <c r="AK312" s="24">
        <v>12.68</v>
      </c>
      <c r="AL312" s="34">
        <v>12.71</v>
      </c>
      <c r="AM312" s="24">
        <v>4.8099999999999996</v>
      </c>
      <c r="AN312" s="24">
        <v>4.7699999999999996</v>
      </c>
      <c r="AO312" s="25">
        <v>4.79</v>
      </c>
      <c r="AP312" s="24">
        <v>8.57</v>
      </c>
      <c r="AQ312" s="24">
        <v>8.57</v>
      </c>
      <c r="AR312" s="25">
        <v>8.57</v>
      </c>
      <c r="AS312" s="24">
        <v>11.53</v>
      </c>
      <c r="AT312" s="24">
        <v>11.35</v>
      </c>
      <c r="AU312" s="34">
        <v>11.44</v>
      </c>
      <c r="AV312" s="24">
        <v>5.72</v>
      </c>
      <c r="AW312" s="24">
        <v>5.72</v>
      </c>
      <c r="AX312" s="25">
        <v>5.72</v>
      </c>
      <c r="AY312" s="24">
        <v>5.12</v>
      </c>
      <c r="AZ312" s="24">
        <v>4.95</v>
      </c>
      <c r="BA312" s="25">
        <v>5.04</v>
      </c>
      <c r="BB312" s="24">
        <v>5.62</v>
      </c>
      <c r="BC312" s="24">
        <v>5.59</v>
      </c>
      <c r="BD312" s="34">
        <v>5.61</v>
      </c>
      <c r="BE312" s="24">
        <v>21.84</v>
      </c>
      <c r="BF312" s="24">
        <v>21.83</v>
      </c>
      <c r="BG312" s="34">
        <v>21.84</v>
      </c>
      <c r="BH312" s="30">
        <v>13.94</v>
      </c>
      <c r="BI312" s="30">
        <v>13.94</v>
      </c>
      <c r="BJ312" s="34">
        <v>13.94</v>
      </c>
      <c r="BK312" s="24">
        <v>1.95</v>
      </c>
      <c r="BL312" s="24">
        <v>1.89</v>
      </c>
      <c r="BM312" s="25">
        <v>1.92</v>
      </c>
    </row>
    <row r="313" spans="1:65" s="17" customFormat="1" ht="11.25" customHeight="1" x14ac:dyDescent="0.15">
      <c r="A313" s="82"/>
      <c r="B313" s="21">
        <v>4</v>
      </c>
      <c r="C313" s="24">
        <v>3.96</v>
      </c>
      <c r="D313" s="24">
        <v>3.95</v>
      </c>
      <c r="E313" s="25">
        <v>3.96</v>
      </c>
      <c r="F313" s="24">
        <v>7.34</v>
      </c>
      <c r="G313" s="24">
        <v>7.24</v>
      </c>
      <c r="H313" s="25">
        <v>7.29</v>
      </c>
      <c r="I313" s="24">
        <v>27.46</v>
      </c>
      <c r="J313" s="24">
        <v>27.28</v>
      </c>
      <c r="K313" s="34">
        <v>27.37</v>
      </c>
      <c r="L313" s="24">
        <v>9.8000000000000007</v>
      </c>
      <c r="M313" s="24">
        <v>9.77</v>
      </c>
      <c r="N313" s="34">
        <v>9.7899999999999991</v>
      </c>
      <c r="O313" s="24">
        <v>6.28</v>
      </c>
      <c r="P313" s="24">
        <v>6.25</v>
      </c>
      <c r="Q313" s="25">
        <v>6.27</v>
      </c>
      <c r="R313" s="24">
        <v>6.51</v>
      </c>
      <c r="S313" s="24">
        <v>6.5</v>
      </c>
      <c r="T313" s="25">
        <v>6.51</v>
      </c>
      <c r="U313" s="24">
        <v>8.6199999999999992</v>
      </c>
      <c r="V313" s="24">
        <v>8.61</v>
      </c>
      <c r="W313" s="34">
        <v>8.6199999999999992</v>
      </c>
      <c r="X313" s="24">
        <v>7.3</v>
      </c>
      <c r="Y313" s="24">
        <v>7.29</v>
      </c>
      <c r="Z313" s="34">
        <v>7.3</v>
      </c>
      <c r="AA313" s="30">
        <v>16.920000000000002</v>
      </c>
      <c r="AB313" s="30">
        <v>16.899999999999999</v>
      </c>
      <c r="AC313" s="34">
        <v>16.91</v>
      </c>
      <c r="AD313" s="24">
        <v>9.6999999999999993</v>
      </c>
      <c r="AE313" s="24">
        <v>9.65</v>
      </c>
      <c r="AF313" s="25">
        <v>9.68</v>
      </c>
      <c r="AG313" s="24">
        <v>6.27</v>
      </c>
      <c r="AH313" s="24">
        <v>6.25</v>
      </c>
      <c r="AI313" s="25">
        <v>6.26</v>
      </c>
      <c r="AJ313" s="24">
        <v>12.71</v>
      </c>
      <c r="AK313" s="24">
        <v>12.65</v>
      </c>
      <c r="AL313" s="34">
        <v>12.68</v>
      </c>
      <c r="AM313" s="24">
        <v>4.8</v>
      </c>
      <c r="AN313" s="24">
        <v>4.76</v>
      </c>
      <c r="AO313" s="25">
        <v>4.78</v>
      </c>
      <c r="AP313" s="24">
        <v>8.57</v>
      </c>
      <c r="AQ313" s="24">
        <v>8.57</v>
      </c>
      <c r="AR313" s="25">
        <v>8.57</v>
      </c>
      <c r="AS313" s="24">
        <v>11.53</v>
      </c>
      <c r="AT313" s="24">
        <v>11.35</v>
      </c>
      <c r="AU313" s="34">
        <v>11.44</v>
      </c>
      <c r="AV313" s="24">
        <v>5.72</v>
      </c>
      <c r="AW313" s="24">
        <v>5.72</v>
      </c>
      <c r="AX313" s="25">
        <v>5.72</v>
      </c>
      <c r="AY313" s="24">
        <v>5.1100000000000003</v>
      </c>
      <c r="AZ313" s="24">
        <v>4.95</v>
      </c>
      <c r="BA313" s="25">
        <v>5.03</v>
      </c>
      <c r="BB313" s="24">
        <v>5.64</v>
      </c>
      <c r="BC313" s="24">
        <v>5.59</v>
      </c>
      <c r="BD313" s="34">
        <v>5.62</v>
      </c>
      <c r="BE313" s="24">
        <v>21.84</v>
      </c>
      <c r="BF313" s="24">
        <v>21.81</v>
      </c>
      <c r="BG313" s="34">
        <v>21.83</v>
      </c>
      <c r="BH313" s="30">
        <v>13.96</v>
      </c>
      <c r="BI313" s="30">
        <v>13.94</v>
      </c>
      <c r="BJ313" s="34">
        <v>13.95</v>
      </c>
      <c r="BK313" s="24">
        <v>1.94</v>
      </c>
      <c r="BL313" s="24">
        <v>1.89</v>
      </c>
      <c r="BM313" s="25">
        <v>1.92</v>
      </c>
    </row>
    <row r="314" spans="1:65" s="17" customFormat="1" ht="11.25" customHeight="1" x14ac:dyDescent="0.15">
      <c r="A314" s="82"/>
      <c r="B314" s="21">
        <v>5</v>
      </c>
      <c r="C314" s="24">
        <v>3.96</v>
      </c>
      <c r="D314" s="24">
        <v>3.94</v>
      </c>
      <c r="E314" s="25">
        <v>3.95</v>
      </c>
      <c r="F314" s="24">
        <v>7.33</v>
      </c>
      <c r="G314" s="24">
        <v>7.24</v>
      </c>
      <c r="H314" s="25">
        <v>7.29</v>
      </c>
      <c r="I314" s="24">
        <v>27.42</v>
      </c>
      <c r="J314" s="24">
        <v>27.17</v>
      </c>
      <c r="K314" s="34">
        <v>27.3</v>
      </c>
      <c r="L314" s="24">
        <v>9.81</v>
      </c>
      <c r="M314" s="24">
        <v>9.7799999999999994</v>
      </c>
      <c r="N314" s="34">
        <v>9.8000000000000007</v>
      </c>
      <c r="O314" s="24">
        <v>6.26</v>
      </c>
      <c r="P314" s="24">
        <v>6.22</v>
      </c>
      <c r="Q314" s="25">
        <v>6.24</v>
      </c>
      <c r="R314" s="24">
        <v>6.5</v>
      </c>
      <c r="S314" s="24">
        <v>6.48</v>
      </c>
      <c r="T314" s="25">
        <v>6.49</v>
      </c>
      <c r="U314" s="24">
        <v>8.61</v>
      </c>
      <c r="V314" s="24">
        <v>8.59</v>
      </c>
      <c r="W314" s="34">
        <v>8.6</v>
      </c>
      <c r="X314" s="24">
        <v>7.3</v>
      </c>
      <c r="Y314" s="24">
        <v>7.26</v>
      </c>
      <c r="Z314" s="34">
        <v>7.28</v>
      </c>
      <c r="AA314" s="30">
        <v>16.899999999999999</v>
      </c>
      <c r="AB314" s="30">
        <v>16.88</v>
      </c>
      <c r="AC314" s="34">
        <v>16.89</v>
      </c>
      <c r="AD314" s="24">
        <v>9.69</v>
      </c>
      <c r="AE314" s="24">
        <v>9.64</v>
      </c>
      <c r="AF314" s="25">
        <v>9.67</v>
      </c>
      <c r="AG314" s="24">
        <v>6.26</v>
      </c>
      <c r="AH314" s="24">
        <v>6.24</v>
      </c>
      <c r="AI314" s="25">
        <v>6.25</v>
      </c>
      <c r="AJ314" s="24">
        <v>12.69</v>
      </c>
      <c r="AK314" s="24">
        <v>12.63</v>
      </c>
      <c r="AL314" s="34">
        <v>12.66</v>
      </c>
      <c r="AM314" s="24">
        <v>4.79</v>
      </c>
      <c r="AN314" s="24">
        <v>4.76</v>
      </c>
      <c r="AO314" s="25">
        <v>4.78</v>
      </c>
      <c r="AP314" s="24">
        <v>8.58</v>
      </c>
      <c r="AQ314" s="24">
        <v>8.58</v>
      </c>
      <c r="AR314" s="25">
        <v>8.58</v>
      </c>
      <c r="AS314" s="24">
        <v>11.51</v>
      </c>
      <c r="AT314" s="24">
        <v>11.35</v>
      </c>
      <c r="AU314" s="34">
        <v>11.43</v>
      </c>
      <c r="AV314" s="24">
        <v>5.73</v>
      </c>
      <c r="AW314" s="24">
        <v>5.73</v>
      </c>
      <c r="AX314" s="25">
        <v>5.73</v>
      </c>
      <c r="AY314" s="24">
        <v>5.0999999999999996</v>
      </c>
      <c r="AZ314" s="24">
        <v>4.95</v>
      </c>
      <c r="BA314" s="25">
        <v>5.03</v>
      </c>
      <c r="BB314" s="24">
        <v>5.66</v>
      </c>
      <c r="BC314" s="24">
        <v>5.62</v>
      </c>
      <c r="BD314" s="34">
        <v>5.64</v>
      </c>
      <c r="BE314" s="24">
        <v>21.82</v>
      </c>
      <c r="BF314" s="24">
        <v>21.81</v>
      </c>
      <c r="BG314" s="34">
        <v>21.82</v>
      </c>
      <c r="BH314" s="30">
        <v>13.96</v>
      </c>
      <c r="BI314" s="30">
        <v>13.96</v>
      </c>
      <c r="BJ314" s="34">
        <v>13.96</v>
      </c>
      <c r="BK314" s="24">
        <v>1.94</v>
      </c>
      <c r="BL314" s="24">
        <v>1.89</v>
      </c>
      <c r="BM314" s="25">
        <v>1.92</v>
      </c>
    </row>
    <row r="315" spans="1:65" s="17" customFormat="1" ht="11.25" customHeight="1" x14ac:dyDescent="0.15">
      <c r="A315" s="82"/>
      <c r="B315" s="21">
        <v>6</v>
      </c>
      <c r="C315" s="24">
        <v>3.96</v>
      </c>
      <c r="D315" s="24">
        <v>3.94</v>
      </c>
      <c r="E315" s="25">
        <v>3.95</v>
      </c>
      <c r="F315" s="24">
        <v>7.36</v>
      </c>
      <c r="G315" s="24">
        <v>7.29</v>
      </c>
      <c r="H315" s="25">
        <v>7.33</v>
      </c>
      <c r="I315" s="24">
        <v>27.37</v>
      </c>
      <c r="J315" s="24">
        <v>27.18</v>
      </c>
      <c r="K315" s="34">
        <v>27.28</v>
      </c>
      <c r="L315" s="24">
        <v>9.82</v>
      </c>
      <c r="M315" s="24">
        <v>9.4499999999999993</v>
      </c>
      <c r="N315" s="34">
        <v>9.64</v>
      </c>
      <c r="O315" s="24">
        <v>6.32</v>
      </c>
      <c r="P315" s="24">
        <v>6.24</v>
      </c>
      <c r="Q315" s="25">
        <v>6.28</v>
      </c>
      <c r="R315" s="24">
        <v>6.51</v>
      </c>
      <c r="S315" s="24">
        <v>6.49</v>
      </c>
      <c r="T315" s="25">
        <v>6.5</v>
      </c>
      <c r="U315" s="24">
        <v>8.6199999999999992</v>
      </c>
      <c r="V315" s="24">
        <v>8.6</v>
      </c>
      <c r="W315" s="34">
        <v>8.61</v>
      </c>
      <c r="X315" s="24">
        <v>7.28</v>
      </c>
      <c r="Y315" s="24">
        <v>7.26</v>
      </c>
      <c r="Z315" s="34">
        <v>7.27</v>
      </c>
      <c r="AA315" s="30">
        <v>16.88</v>
      </c>
      <c r="AB315" s="30">
        <v>16.87</v>
      </c>
      <c r="AC315" s="34">
        <v>16.88</v>
      </c>
      <c r="AD315" s="24">
        <v>9.64</v>
      </c>
      <c r="AE315" s="24">
        <v>9.57</v>
      </c>
      <c r="AF315" s="25">
        <v>9.61</v>
      </c>
      <c r="AG315" s="24">
        <v>6.26</v>
      </c>
      <c r="AH315" s="24">
        <v>6.25</v>
      </c>
      <c r="AI315" s="25">
        <v>6.26</v>
      </c>
      <c r="AJ315" s="24">
        <v>12.69</v>
      </c>
      <c r="AK315" s="24">
        <v>12.62</v>
      </c>
      <c r="AL315" s="34">
        <v>12.66</v>
      </c>
      <c r="AM315" s="24">
        <v>4.79</v>
      </c>
      <c r="AN315" s="24">
        <v>4.76</v>
      </c>
      <c r="AO315" s="25">
        <v>4.78</v>
      </c>
      <c r="AP315" s="24">
        <v>8.58</v>
      </c>
      <c r="AQ315" s="24">
        <v>8.58</v>
      </c>
      <c r="AR315" s="25">
        <v>8.58</v>
      </c>
      <c r="AS315" s="24">
        <v>11.5</v>
      </c>
      <c r="AT315" s="24">
        <v>11.38</v>
      </c>
      <c r="AU315" s="34">
        <v>11.44</v>
      </c>
      <c r="AV315" s="24">
        <v>5.73</v>
      </c>
      <c r="AW315" s="24">
        <v>5.73</v>
      </c>
      <c r="AX315" s="25">
        <v>5.73</v>
      </c>
      <c r="AY315" s="24">
        <v>5.09</v>
      </c>
      <c r="AZ315" s="24">
        <v>4.99</v>
      </c>
      <c r="BA315" s="25">
        <v>5.04</v>
      </c>
      <c r="BB315" s="24">
        <v>5.66</v>
      </c>
      <c r="BC315" s="24">
        <v>5.64</v>
      </c>
      <c r="BD315" s="34">
        <v>5.65</v>
      </c>
      <c r="BE315" s="24">
        <v>21.83</v>
      </c>
      <c r="BF315" s="24">
        <v>21.81</v>
      </c>
      <c r="BG315" s="34">
        <v>21.82</v>
      </c>
      <c r="BH315" s="30">
        <v>13.96</v>
      </c>
      <c r="BI315" s="30">
        <v>13.96</v>
      </c>
      <c r="BJ315" s="34">
        <v>13.96</v>
      </c>
      <c r="BK315" s="24">
        <v>1.94</v>
      </c>
      <c r="BL315" s="24">
        <v>1.91</v>
      </c>
      <c r="BM315" s="25">
        <v>1.93</v>
      </c>
    </row>
    <row r="316" spans="1:65" s="17" customFormat="1" ht="11.25" customHeight="1" x14ac:dyDescent="0.15">
      <c r="A316" s="82"/>
      <c r="B316" s="21">
        <v>7</v>
      </c>
      <c r="C316" s="24">
        <v>3.96</v>
      </c>
      <c r="D316" s="24">
        <v>3.95</v>
      </c>
      <c r="E316" s="25">
        <v>3.96</v>
      </c>
      <c r="F316" s="24">
        <v>7.38</v>
      </c>
      <c r="G316" s="24">
        <v>7.27</v>
      </c>
      <c r="H316" s="25">
        <v>7.33</v>
      </c>
      <c r="I316" s="24">
        <v>27.37</v>
      </c>
      <c r="J316" s="24">
        <v>27.17</v>
      </c>
      <c r="K316" s="34">
        <v>27.27</v>
      </c>
      <c r="L316" s="24">
        <v>9.82</v>
      </c>
      <c r="M316" s="24">
        <v>9.43</v>
      </c>
      <c r="N316" s="34">
        <v>9.6300000000000008</v>
      </c>
      <c r="O316" s="24">
        <v>6.32</v>
      </c>
      <c r="P316" s="24">
        <v>6.27</v>
      </c>
      <c r="Q316" s="25">
        <v>6.3</v>
      </c>
      <c r="R316" s="24">
        <v>6.52</v>
      </c>
      <c r="S316" s="24">
        <v>6.5</v>
      </c>
      <c r="T316" s="25">
        <v>6.51</v>
      </c>
      <c r="U316" s="24">
        <v>8.6199999999999992</v>
      </c>
      <c r="V316" s="24">
        <v>8.61</v>
      </c>
      <c r="W316" s="34">
        <v>8.6199999999999992</v>
      </c>
      <c r="X316" s="24">
        <v>7.39</v>
      </c>
      <c r="Y316" s="24">
        <v>7.37</v>
      </c>
      <c r="Z316" s="34">
        <v>7.38</v>
      </c>
      <c r="AA316" s="30">
        <v>16.87</v>
      </c>
      <c r="AB316" s="30">
        <v>16.86</v>
      </c>
      <c r="AC316" s="34">
        <v>16.87</v>
      </c>
      <c r="AD316" s="24">
        <v>9.6199999999999992</v>
      </c>
      <c r="AE316" s="24">
        <v>9.57</v>
      </c>
      <c r="AF316" s="25">
        <v>9.6</v>
      </c>
      <c r="AG316" s="24">
        <v>6.27</v>
      </c>
      <c r="AH316" s="24">
        <v>6.25</v>
      </c>
      <c r="AI316" s="25">
        <v>6.26</v>
      </c>
      <c r="AJ316" s="24">
        <v>12.67</v>
      </c>
      <c r="AK316" s="24">
        <v>12.61</v>
      </c>
      <c r="AL316" s="34">
        <v>12.64</v>
      </c>
      <c r="AM316" s="24">
        <v>4.8</v>
      </c>
      <c r="AN316" s="24">
        <v>4.7699999999999996</v>
      </c>
      <c r="AO316" s="25">
        <v>4.79</v>
      </c>
      <c r="AP316" s="24">
        <v>8.58</v>
      </c>
      <c r="AQ316" s="24">
        <v>8.58</v>
      </c>
      <c r="AR316" s="25">
        <v>8.58</v>
      </c>
      <c r="AS316" s="24">
        <v>11.53</v>
      </c>
      <c r="AT316" s="24">
        <v>11.37</v>
      </c>
      <c r="AU316" s="34">
        <v>11.45</v>
      </c>
      <c r="AV316" s="24">
        <v>5.73</v>
      </c>
      <c r="AW316" s="24">
        <v>5.73</v>
      </c>
      <c r="AX316" s="25">
        <v>5.73</v>
      </c>
      <c r="AY316" s="24">
        <v>5.1100000000000003</v>
      </c>
      <c r="AZ316" s="24">
        <v>4.97</v>
      </c>
      <c r="BA316" s="25">
        <v>5.04</v>
      </c>
      <c r="BB316" s="24">
        <v>5.64</v>
      </c>
      <c r="BC316" s="24">
        <v>5.61</v>
      </c>
      <c r="BD316" s="34">
        <v>5.63</v>
      </c>
      <c r="BE316" s="24">
        <v>21.83</v>
      </c>
      <c r="BF316" s="24">
        <v>21.82</v>
      </c>
      <c r="BG316" s="34">
        <v>21.83</v>
      </c>
      <c r="BH316" s="30">
        <v>13.96</v>
      </c>
      <c r="BI316" s="30">
        <v>13.96</v>
      </c>
      <c r="BJ316" s="34">
        <v>13.96</v>
      </c>
      <c r="BK316" s="24">
        <v>1.96</v>
      </c>
      <c r="BL316" s="24">
        <v>1.92</v>
      </c>
      <c r="BM316" s="25">
        <v>1.94</v>
      </c>
    </row>
    <row r="317" spans="1:65" s="17" customFormat="1" ht="11.25" customHeight="1" x14ac:dyDescent="0.15">
      <c r="A317" s="82"/>
      <c r="B317" s="21">
        <v>8</v>
      </c>
      <c r="C317" s="24">
        <v>3.96</v>
      </c>
      <c r="D317" s="24">
        <v>3.94</v>
      </c>
      <c r="E317" s="25">
        <v>3.95</v>
      </c>
      <c r="F317" s="24">
        <v>7.32</v>
      </c>
      <c r="G317" s="24">
        <v>7.24</v>
      </c>
      <c r="H317" s="25">
        <v>7.28</v>
      </c>
      <c r="I317" s="24">
        <v>27.34</v>
      </c>
      <c r="J317" s="24">
        <v>27.15</v>
      </c>
      <c r="K317" s="34">
        <v>27.25</v>
      </c>
      <c r="L317" s="24">
        <v>9.8000000000000007</v>
      </c>
      <c r="M317" s="24">
        <v>9.4600000000000009</v>
      </c>
      <c r="N317" s="34">
        <v>9.6300000000000008</v>
      </c>
      <c r="O317" s="24">
        <v>6.27</v>
      </c>
      <c r="P317" s="24">
        <v>6.22</v>
      </c>
      <c r="Q317" s="25">
        <v>6.25</v>
      </c>
      <c r="R317" s="24">
        <v>6.5</v>
      </c>
      <c r="S317" s="24">
        <v>6.48</v>
      </c>
      <c r="T317" s="25">
        <v>6.49</v>
      </c>
      <c r="U317" s="24">
        <v>8.61</v>
      </c>
      <c r="V317" s="24">
        <v>8.59</v>
      </c>
      <c r="W317" s="34">
        <v>8.6</v>
      </c>
      <c r="X317" s="24">
        <v>7.37</v>
      </c>
      <c r="Y317" s="24">
        <v>7.35</v>
      </c>
      <c r="Z317" s="34">
        <v>7.36</v>
      </c>
      <c r="AA317" s="30">
        <v>16.86</v>
      </c>
      <c r="AB317" s="30">
        <v>16.84</v>
      </c>
      <c r="AC317" s="34">
        <v>16.850000000000001</v>
      </c>
      <c r="AD317" s="24">
        <v>9.6199999999999992</v>
      </c>
      <c r="AE317" s="24">
        <v>9.6</v>
      </c>
      <c r="AF317" s="25">
        <v>9.61</v>
      </c>
      <c r="AG317" s="24">
        <v>6.25</v>
      </c>
      <c r="AH317" s="24">
        <v>6.23</v>
      </c>
      <c r="AI317" s="25">
        <v>6.24</v>
      </c>
      <c r="AJ317" s="24">
        <v>12.63</v>
      </c>
      <c r="AK317" s="24">
        <v>12.57</v>
      </c>
      <c r="AL317" s="34">
        <v>12.6</v>
      </c>
      <c r="AM317" s="24">
        <v>4.78</v>
      </c>
      <c r="AN317" s="24">
        <v>4.75</v>
      </c>
      <c r="AO317" s="25">
        <v>4.7699999999999996</v>
      </c>
      <c r="AP317" s="24">
        <v>8.58</v>
      </c>
      <c r="AQ317" s="24">
        <v>8.58</v>
      </c>
      <c r="AR317" s="25">
        <v>8.58</v>
      </c>
      <c r="AS317" s="24">
        <v>11.47</v>
      </c>
      <c r="AT317" s="24">
        <v>11.33</v>
      </c>
      <c r="AU317" s="34">
        <v>11.4</v>
      </c>
      <c r="AV317" s="24">
        <v>5.73</v>
      </c>
      <c r="AW317" s="24">
        <v>5.73</v>
      </c>
      <c r="AX317" s="25">
        <v>5.73</v>
      </c>
      <c r="AY317" s="24">
        <v>5.07</v>
      </c>
      <c r="AZ317" s="24">
        <v>4.9400000000000004</v>
      </c>
      <c r="BA317" s="25">
        <v>5.01</v>
      </c>
      <c r="BB317" s="24">
        <v>5.61</v>
      </c>
      <c r="BC317" s="24">
        <v>5.51</v>
      </c>
      <c r="BD317" s="34">
        <v>5.56</v>
      </c>
      <c r="BE317" s="24">
        <v>21.82</v>
      </c>
      <c r="BF317" s="24">
        <v>21.74</v>
      </c>
      <c r="BG317" s="34">
        <v>21.78</v>
      </c>
      <c r="BH317" s="30">
        <v>13.97</v>
      </c>
      <c r="BI317" s="30">
        <v>13.96</v>
      </c>
      <c r="BJ317" s="34">
        <v>13.97</v>
      </c>
      <c r="BK317" s="24">
        <v>1.94</v>
      </c>
      <c r="BL317" s="24">
        <v>1.88</v>
      </c>
      <c r="BM317" s="25">
        <v>1.91</v>
      </c>
    </row>
    <row r="318" spans="1:65" s="17" customFormat="1" ht="11.25" customHeight="1" x14ac:dyDescent="0.15">
      <c r="A318" s="82"/>
      <c r="B318" s="21">
        <v>9</v>
      </c>
      <c r="C318" s="24">
        <v>3.97</v>
      </c>
      <c r="D318" s="24">
        <v>3.94</v>
      </c>
      <c r="E318" s="25">
        <v>3.96</v>
      </c>
      <c r="F318" s="24">
        <v>7.37</v>
      </c>
      <c r="G318" s="24">
        <v>7.28</v>
      </c>
      <c r="H318" s="25">
        <v>7.33</v>
      </c>
      <c r="I318" s="24">
        <v>27.31</v>
      </c>
      <c r="J318" s="24">
        <v>27.11</v>
      </c>
      <c r="K318" s="34">
        <v>27.21</v>
      </c>
      <c r="L318" s="24">
        <v>9.86</v>
      </c>
      <c r="M318" s="24">
        <v>9.44</v>
      </c>
      <c r="N318" s="34">
        <v>9.65</v>
      </c>
      <c r="O318" s="24">
        <v>6.31</v>
      </c>
      <c r="P318" s="24">
        <v>6.24</v>
      </c>
      <c r="Q318" s="25">
        <v>6.28</v>
      </c>
      <c r="R318" s="24">
        <v>6.49</v>
      </c>
      <c r="S318" s="24">
        <v>6.48</v>
      </c>
      <c r="T318" s="25">
        <v>6.49</v>
      </c>
      <c r="U318" s="24">
        <v>8.6300000000000008</v>
      </c>
      <c r="V318" s="24">
        <v>8.59</v>
      </c>
      <c r="W318" s="34">
        <v>8.61</v>
      </c>
      <c r="X318" s="24">
        <v>7.38</v>
      </c>
      <c r="Y318" s="24">
        <v>7.35</v>
      </c>
      <c r="Z318" s="34">
        <v>7.37</v>
      </c>
      <c r="AA318" s="30">
        <v>16.850000000000001</v>
      </c>
      <c r="AB318" s="30">
        <v>16.84</v>
      </c>
      <c r="AC318" s="34">
        <v>16.850000000000001</v>
      </c>
      <c r="AD318" s="24">
        <v>9.66</v>
      </c>
      <c r="AE318" s="24">
        <v>9.6</v>
      </c>
      <c r="AF318" s="25">
        <v>9.6300000000000008</v>
      </c>
      <c r="AG318" s="24">
        <v>6.25</v>
      </c>
      <c r="AH318" s="24">
        <v>6.24</v>
      </c>
      <c r="AI318" s="25">
        <v>6.25</v>
      </c>
      <c r="AJ318" s="24">
        <v>12.62</v>
      </c>
      <c r="AK318" s="24">
        <v>12.55</v>
      </c>
      <c r="AL318" s="34">
        <v>12.59</v>
      </c>
      <c r="AM318" s="24">
        <v>4.78</v>
      </c>
      <c r="AN318" s="24">
        <v>4.76</v>
      </c>
      <c r="AO318" s="25">
        <v>4.7699999999999996</v>
      </c>
      <c r="AP318" s="24">
        <v>8.58</v>
      </c>
      <c r="AQ318" s="24">
        <v>8.58</v>
      </c>
      <c r="AR318" s="25">
        <v>8.58</v>
      </c>
      <c r="AS318" s="24">
        <v>11.49</v>
      </c>
      <c r="AT318" s="24">
        <v>11.39</v>
      </c>
      <c r="AU318" s="34">
        <v>11.44</v>
      </c>
      <c r="AV318" s="24">
        <v>5.73</v>
      </c>
      <c r="AW318" s="24">
        <v>5.73</v>
      </c>
      <c r="AX318" s="25">
        <v>5.73</v>
      </c>
      <c r="AY318" s="24">
        <v>5.08</v>
      </c>
      <c r="AZ318" s="24">
        <v>4.9400000000000004</v>
      </c>
      <c r="BA318" s="25">
        <v>5.01</v>
      </c>
      <c r="BB318" s="24">
        <v>5.52</v>
      </c>
      <c r="BC318" s="24">
        <v>5.5</v>
      </c>
      <c r="BD318" s="34">
        <v>5.51</v>
      </c>
      <c r="BE318" s="24">
        <v>21.75</v>
      </c>
      <c r="BF318" s="24">
        <v>21.74</v>
      </c>
      <c r="BG318" s="34">
        <v>21.75</v>
      </c>
      <c r="BH318" s="30">
        <v>13.97</v>
      </c>
      <c r="BI318" s="30">
        <v>13.97</v>
      </c>
      <c r="BJ318" s="34">
        <v>13.97</v>
      </c>
      <c r="BK318" s="24">
        <v>1.94</v>
      </c>
      <c r="BL318" s="24">
        <v>1.9</v>
      </c>
      <c r="BM318" s="25">
        <v>1.92</v>
      </c>
    </row>
    <row r="319" spans="1:65" s="17" customFormat="1" ht="11.25" customHeight="1" x14ac:dyDescent="0.15">
      <c r="A319" s="82"/>
      <c r="B319" s="26">
        <v>10</v>
      </c>
      <c r="C319" s="27">
        <v>3.99</v>
      </c>
      <c r="D319" s="27">
        <v>3.97</v>
      </c>
      <c r="E319" s="28">
        <v>3.98</v>
      </c>
      <c r="F319" s="27">
        <v>7.37</v>
      </c>
      <c r="G319" s="27">
        <v>7.26</v>
      </c>
      <c r="H319" s="28">
        <v>7.32</v>
      </c>
      <c r="I319" s="27">
        <v>27.32</v>
      </c>
      <c r="J319" s="27">
        <v>27.06</v>
      </c>
      <c r="K319" s="37">
        <v>27.19</v>
      </c>
      <c r="L319" s="27">
        <v>9.86</v>
      </c>
      <c r="M319" s="27">
        <v>9.51</v>
      </c>
      <c r="N319" s="37">
        <v>9.69</v>
      </c>
      <c r="O319" s="24">
        <v>6.3</v>
      </c>
      <c r="P319" s="27">
        <v>6.23</v>
      </c>
      <c r="Q319" s="28">
        <v>6.27</v>
      </c>
      <c r="R319" s="27">
        <v>6.49</v>
      </c>
      <c r="S319" s="27">
        <v>6.47</v>
      </c>
      <c r="T319" s="28">
        <v>6.48</v>
      </c>
      <c r="U319" s="27">
        <v>8.6199999999999992</v>
      </c>
      <c r="V319" s="27">
        <v>8.61</v>
      </c>
      <c r="W319" s="37">
        <v>8.6199999999999992</v>
      </c>
      <c r="X319" s="27">
        <v>7.28</v>
      </c>
      <c r="Y319" s="27">
        <v>7.24</v>
      </c>
      <c r="Z319" s="37">
        <v>7.26</v>
      </c>
      <c r="AA319" s="36">
        <v>16.850000000000001</v>
      </c>
      <c r="AB319" s="36">
        <v>16.850000000000001</v>
      </c>
      <c r="AC319" s="37">
        <v>16.850000000000001</v>
      </c>
      <c r="AD319" s="27">
        <v>9.65</v>
      </c>
      <c r="AE319" s="27">
        <v>9.6300000000000008</v>
      </c>
      <c r="AF319" s="28">
        <v>9.64</v>
      </c>
      <c r="AG319" s="27">
        <v>6.24</v>
      </c>
      <c r="AH319" s="27">
        <v>6.22</v>
      </c>
      <c r="AI319" s="28">
        <v>6.23</v>
      </c>
      <c r="AJ319" s="27">
        <v>12.6</v>
      </c>
      <c r="AK319" s="27">
        <v>12.55</v>
      </c>
      <c r="AL319" s="37">
        <v>12.58</v>
      </c>
      <c r="AM319" s="27">
        <v>4.79</v>
      </c>
      <c r="AN319" s="27">
        <v>4.76</v>
      </c>
      <c r="AO319" s="28">
        <v>4.78</v>
      </c>
      <c r="AP319" s="27">
        <v>8.58</v>
      </c>
      <c r="AQ319" s="27">
        <v>8.58</v>
      </c>
      <c r="AR319" s="28">
        <v>8.58</v>
      </c>
      <c r="AS319" s="27">
        <v>11.51</v>
      </c>
      <c r="AT319" s="27">
        <v>11.36</v>
      </c>
      <c r="AU319" s="37">
        <v>11.44</v>
      </c>
      <c r="AV319" s="27">
        <v>5.73</v>
      </c>
      <c r="AW319" s="27">
        <v>5.73</v>
      </c>
      <c r="AX319" s="28">
        <v>5.73</v>
      </c>
      <c r="AY319" s="27">
        <v>5.0999999999999996</v>
      </c>
      <c r="AZ319" s="27">
        <v>4.96</v>
      </c>
      <c r="BA319" s="28">
        <v>5.03</v>
      </c>
      <c r="BB319" s="27">
        <v>5.55</v>
      </c>
      <c r="BC319" s="27">
        <v>5.52</v>
      </c>
      <c r="BD319" s="37">
        <v>5.54</v>
      </c>
      <c r="BE319" s="27">
        <v>21.76</v>
      </c>
      <c r="BF319" s="27">
        <v>21.75</v>
      </c>
      <c r="BG319" s="37">
        <v>21.76</v>
      </c>
      <c r="BH319" s="36">
        <v>13.97</v>
      </c>
      <c r="BI319" s="36">
        <v>13.97</v>
      </c>
      <c r="BJ319" s="34">
        <v>13.97</v>
      </c>
      <c r="BK319" s="24">
        <v>1.95</v>
      </c>
      <c r="BL319" s="27">
        <v>1.9</v>
      </c>
      <c r="BM319" s="28">
        <v>1.93</v>
      </c>
    </row>
    <row r="320" spans="1:65" s="17" customFormat="1" ht="11.25" customHeight="1" x14ac:dyDescent="0.15">
      <c r="A320" s="82"/>
      <c r="B320" s="29">
        <v>11</v>
      </c>
      <c r="C320" s="22">
        <v>3.97</v>
      </c>
      <c r="D320" s="22">
        <v>3.96</v>
      </c>
      <c r="E320" s="23">
        <v>3.97</v>
      </c>
      <c r="F320" s="22">
        <v>7.36</v>
      </c>
      <c r="G320" s="22">
        <v>7.24</v>
      </c>
      <c r="H320" s="23">
        <v>7.3</v>
      </c>
      <c r="I320" s="22">
        <v>27.28</v>
      </c>
      <c r="J320" s="22">
        <v>27.02</v>
      </c>
      <c r="K320" s="32">
        <v>27.15</v>
      </c>
      <c r="L320" s="22">
        <v>9.86</v>
      </c>
      <c r="M320" s="22">
        <v>9.48</v>
      </c>
      <c r="N320" s="32">
        <v>9.67</v>
      </c>
      <c r="O320" s="22">
        <v>6.26</v>
      </c>
      <c r="P320" s="22">
        <v>6.21</v>
      </c>
      <c r="Q320" s="23">
        <v>6.24</v>
      </c>
      <c r="R320" s="22">
        <v>6.47</v>
      </c>
      <c r="S320" s="22">
        <v>6.46</v>
      </c>
      <c r="T320" s="23">
        <v>6.47</v>
      </c>
      <c r="U320" s="22">
        <v>8.6199999999999992</v>
      </c>
      <c r="V320" s="22">
        <v>8.6</v>
      </c>
      <c r="W320" s="32">
        <v>8.61</v>
      </c>
      <c r="X320" s="22">
        <v>7.24</v>
      </c>
      <c r="Y320" s="22">
        <v>7.21</v>
      </c>
      <c r="Z320" s="32">
        <v>7.23</v>
      </c>
      <c r="AA320" s="31">
        <v>16.850000000000001</v>
      </c>
      <c r="AB320" s="31">
        <v>16.84</v>
      </c>
      <c r="AC320" s="32">
        <v>16.850000000000001</v>
      </c>
      <c r="AD320" s="22">
        <v>9.65</v>
      </c>
      <c r="AE320" s="22">
        <v>9.61</v>
      </c>
      <c r="AF320" s="23">
        <v>9.6300000000000008</v>
      </c>
      <c r="AG320" s="22">
        <v>6.24</v>
      </c>
      <c r="AH320" s="22">
        <v>6.22</v>
      </c>
      <c r="AI320" s="23">
        <v>6.23</v>
      </c>
      <c r="AJ320" s="22">
        <v>12.57</v>
      </c>
      <c r="AK320" s="22">
        <v>12.51</v>
      </c>
      <c r="AL320" s="32">
        <v>12.54</v>
      </c>
      <c r="AM320" s="22">
        <v>4.7699999999999996</v>
      </c>
      <c r="AN320" s="22">
        <v>4.74</v>
      </c>
      <c r="AO320" s="23">
        <v>4.76</v>
      </c>
      <c r="AP320" s="22">
        <v>8.58</v>
      </c>
      <c r="AQ320" s="22">
        <v>8.58</v>
      </c>
      <c r="AR320" s="23">
        <v>8.58</v>
      </c>
      <c r="AS320" s="22">
        <v>11.49</v>
      </c>
      <c r="AT320" s="22">
        <v>11.35</v>
      </c>
      <c r="AU320" s="32">
        <v>11.42</v>
      </c>
      <c r="AV320" s="22">
        <v>5.73</v>
      </c>
      <c r="AW320" s="22">
        <v>5.73</v>
      </c>
      <c r="AX320" s="23">
        <v>5.73</v>
      </c>
      <c r="AY320" s="22">
        <v>5.08</v>
      </c>
      <c r="AZ320" s="22">
        <v>4.9400000000000004</v>
      </c>
      <c r="BA320" s="23">
        <v>5.01</v>
      </c>
      <c r="BB320" s="22">
        <v>5.57</v>
      </c>
      <c r="BC320" s="22">
        <v>5.55</v>
      </c>
      <c r="BD320" s="32">
        <v>5.56</v>
      </c>
      <c r="BE320" s="22">
        <v>21.76</v>
      </c>
      <c r="BF320" s="22">
        <v>21.75</v>
      </c>
      <c r="BG320" s="32">
        <v>21.76</v>
      </c>
      <c r="BH320" s="31">
        <v>13.98</v>
      </c>
      <c r="BI320" s="31">
        <v>13.97</v>
      </c>
      <c r="BJ320" s="32">
        <v>13.98</v>
      </c>
      <c r="BK320" s="22">
        <v>1.94</v>
      </c>
      <c r="BL320" s="22">
        <v>1.89</v>
      </c>
      <c r="BM320" s="23">
        <v>1.92</v>
      </c>
    </row>
    <row r="321" spans="1:65" s="17" customFormat="1" ht="11.25" customHeight="1" x14ac:dyDescent="0.15">
      <c r="A321" s="82"/>
      <c r="B321" s="21">
        <v>12</v>
      </c>
      <c r="C321" s="24">
        <v>3.97</v>
      </c>
      <c r="D321" s="24">
        <v>3.96</v>
      </c>
      <c r="E321" s="25">
        <v>3.97</v>
      </c>
      <c r="F321" s="24">
        <v>7.39</v>
      </c>
      <c r="G321" s="24">
        <v>7.28</v>
      </c>
      <c r="H321" s="25">
        <v>7.34</v>
      </c>
      <c r="I321" s="24">
        <v>27.29</v>
      </c>
      <c r="J321" s="24">
        <v>27.09</v>
      </c>
      <c r="K321" s="34">
        <v>27.19</v>
      </c>
      <c r="L321" s="24">
        <v>9.75</v>
      </c>
      <c r="M321" s="24">
        <v>9.48</v>
      </c>
      <c r="N321" s="34">
        <v>9.6199999999999992</v>
      </c>
      <c r="O321" s="24">
        <v>6.29</v>
      </c>
      <c r="P321" s="24">
        <v>6.26</v>
      </c>
      <c r="Q321" s="25">
        <v>6.28</v>
      </c>
      <c r="R321" s="24">
        <v>6.49</v>
      </c>
      <c r="S321" s="24">
        <v>6.47</v>
      </c>
      <c r="T321" s="25">
        <v>6.48</v>
      </c>
      <c r="U321" s="24">
        <v>8.6199999999999992</v>
      </c>
      <c r="V321" s="24">
        <v>8.61</v>
      </c>
      <c r="W321" s="34">
        <v>8.6199999999999992</v>
      </c>
      <c r="X321" s="24">
        <v>7.24</v>
      </c>
      <c r="Y321" s="24">
        <v>7.21</v>
      </c>
      <c r="Z321" s="34">
        <v>7.23</v>
      </c>
      <c r="AA321" s="30">
        <v>16.84</v>
      </c>
      <c r="AB321" s="30">
        <v>16.84</v>
      </c>
      <c r="AC321" s="34">
        <v>16.84</v>
      </c>
      <c r="AD321" s="24">
        <v>9.65</v>
      </c>
      <c r="AE321" s="24">
        <v>9.6</v>
      </c>
      <c r="AF321" s="25">
        <v>9.6300000000000008</v>
      </c>
      <c r="AG321" s="24">
        <v>6.25</v>
      </c>
      <c r="AH321" s="24">
        <v>6.23</v>
      </c>
      <c r="AI321" s="25">
        <v>6.24</v>
      </c>
      <c r="AJ321" s="24">
        <v>12.53</v>
      </c>
      <c r="AK321" s="24">
        <v>12.4</v>
      </c>
      <c r="AL321" s="34">
        <v>12.47</v>
      </c>
      <c r="AM321" s="24">
        <v>4.78</v>
      </c>
      <c r="AN321" s="24">
        <v>4.76</v>
      </c>
      <c r="AO321" s="25">
        <v>4.7699999999999996</v>
      </c>
      <c r="AP321" s="24">
        <v>8.58</v>
      </c>
      <c r="AQ321" s="24">
        <v>8.58</v>
      </c>
      <c r="AR321" s="25">
        <v>8.58</v>
      </c>
      <c r="AS321" s="24">
        <v>11.52</v>
      </c>
      <c r="AT321" s="24">
        <v>11.35</v>
      </c>
      <c r="AU321" s="34">
        <v>11.44</v>
      </c>
      <c r="AV321" s="24">
        <v>5.73</v>
      </c>
      <c r="AW321" s="24">
        <v>5.73</v>
      </c>
      <c r="AX321" s="25">
        <v>5.73</v>
      </c>
      <c r="AY321" s="24">
        <v>5.12</v>
      </c>
      <c r="AZ321" s="24">
        <v>4.95</v>
      </c>
      <c r="BA321" s="25">
        <v>5.04</v>
      </c>
      <c r="BB321" s="24">
        <v>5.6</v>
      </c>
      <c r="BC321" s="24">
        <v>5.56</v>
      </c>
      <c r="BD321" s="34">
        <v>5.58</v>
      </c>
      <c r="BE321" s="24">
        <v>21.78</v>
      </c>
      <c r="BF321" s="24">
        <v>21.76</v>
      </c>
      <c r="BG321" s="34">
        <v>21.77</v>
      </c>
      <c r="BH321" s="30">
        <v>13.98</v>
      </c>
      <c r="BI321" s="30">
        <v>13.98</v>
      </c>
      <c r="BJ321" s="34">
        <v>13.98</v>
      </c>
      <c r="BK321" s="24">
        <v>1.96</v>
      </c>
      <c r="BL321" s="24">
        <v>1.9</v>
      </c>
      <c r="BM321" s="25">
        <v>1.93</v>
      </c>
    </row>
    <row r="322" spans="1:65" s="17" customFormat="1" ht="11.25" customHeight="1" x14ac:dyDescent="0.15">
      <c r="A322" s="82"/>
      <c r="B322" s="21">
        <v>13</v>
      </c>
      <c r="C322" s="24">
        <v>3.98</v>
      </c>
      <c r="D322" s="24">
        <v>3.94</v>
      </c>
      <c r="E322" s="25">
        <v>3.96</v>
      </c>
      <c r="F322" s="24">
        <v>7.39</v>
      </c>
      <c r="G322" s="24">
        <v>7.26</v>
      </c>
      <c r="H322" s="25">
        <v>7.33</v>
      </c>
      <c r="I322" s="24">
        <v>27.24</v>
      </c>
      <c r="J322" s="24">
        <v>27.01</v>
      </c>
      <c r="K322" s="34">
        <v>27.13</v>
      </c>
      <c r="L322" s="24">
        <v>9.49</v>
      </c>
      <c r="M322" s="24">
        <v>9.4600000000000009</v>
      </c>
      <c r="N322" s="34">
        <v>9.48</v>
      </c>
      <c r="O322" s="24">
        <v>6.29</v>
      </c>
      <c r="P322" s="24">
        <v>6.26</v>
      </c>
      <c r="Q322" s="25">
        <v>6.28</v>
      </c>
      <c r="R322" s="24">
        <v>6.49</v>
      </c>
      <c r="S322" s="24">
        <v>6.49</v>
      </c>
      <c r="T322" s="25">
        <v>6.49</v>
      </c>
      <c r="U322" s="24">
        <v>8.6199999999999992</v>
      </c>
      <c r="V322" s="24">
        <v>8.6</v>
      </c>
      <c r="W322" s="34">
        <v>8.61</v>
      </c>
      <c r="X322" s="24">
        <v>7.23</v>
      </c>
      <c r="Y322" s="24">
        <v>7.19</v>
      </c>
      <c r="Z322" s="34">
        <v>7.21</v>
      </c>
      <c r="AA322" s="30">
        <v>16.84</v>
      </c>
      <c r="AB322" s="30">
        <v>16.82</v>
      </c>
      <c r="AC322" s="34">
        <v>16.829999999999998</v>
      </c>
      <c r="AD322" s="24">
        <v>9.6</v>
      </c>
      <c r="AE322" s="24">
        <v>9.5299999999999994</v>
      </c>
      <c r="AF322" s="25">
        <v>9.57</v>
      </c>
      <c r="AG322" s="24">
        <v>6.25</v>
      </c>
      <c r="AH322" s="24">
        <v>6.23</v>
      </c>
      <c r="AI322" s="25">
        <v>6.24</v>
      </c>
      <c r="AJ322" s="24">
        <v>12.53</v>
      </c>
      <c r="AK322" s="24">
        <v>12.39</v>
      </c>
      <c r="AL322" s="34">
        <v>12.46</v>
      </c>
      <c r="AM322" s="24">
        <v>4.78</v>
      </c>
      <c r="AN322" s="24">
        <v>4.76</v>
      </c>
      <c r="AO322" s="25">
        <v>4.7699999999999996</v>
      </c>
      <c r="AP322" s="24">
        <v>8.58</v>
      </c>
      <c r="AQ322" s="24">
        <v>8.58</v>
      </c>
      <c r="AR322" s="25">
        <v>8.58</v>
      </c>
      <c r="AS322" s="24">
        <v>11.53</v>
      </c>
      <c r="AT322" s="24">
        <v>11.33</v>
      </c>
      <c r="AU322" s="34">
        <v>11.43</v>
      </c>
      <c r="AV322" s="24">
        <v>5.73</v>
      </c>
      <c r="AW322" s="24">
        <v>5.73</v>
      </c>
      <c r="AX322" s="25">
        <v>5.73</v>
      </c>
      <c r="AY322" s="24">
        <v>5.12</v>
      </c>
      <c r="AZ322" s="24">
        <v>4.96</v>
      </c>
      <c r="BA322" s="25">
        <v>5.04</v>
      </c>
      <c r="BB322" s="24">
        <v>5.6</v>
      </c>
      <c r="BC322" s="24">
        <v>5.57</v>
      </c>
      <c r="BD322" s="34">
        <v>5.59</v>
      </c>
      <c r="BE322" s="24">
        <v>21.78</v>
      </c>
      <c r="BF322" s="24">
        <v>21.77</v>
      </c>
      <c r="BG322" s="34">
        <v>21.78</v>
      </c>
      <c r="BH322" s="30">
        <v>13.98</v>
      </c>
      <c r="BI322" s="30">
        <v>13.98</v>
      </c>
      <c r="BJ322" s="34">
        <v>13.98</v>
      </c>
      <c r="BK322" s="24">
        <v>1.96</v>
      </c>
      <c r="BL322" s="24">
        <v>1.89</v>
      </c>
      <c r="BM322" s="25">
        <v>1.93</v>
      </c>
    </row>
    <row r="323" spans="1:65" s="17" customFormat="1" ht="11.25" customHeight="1" x14ac:dyDescent="0.15">
      <c r="A323" s="82"/>
      <c r="B323" s="21">
        <v>14</v>
      </c>
      <c r="C323" s="24">
        <v>3.95</v>
      </c>
      <c r="D323" s="24">
        <v>3.93</v>
      </c>
      <c r="E323" s="25">
        <v>3.94</v>
      </c>
      <c r="F323" s="24">
        <v>7.38</v>
      </c>
      <c r="G323" s="24">
        <v>7.21</v>
      </c>
      <c r="H323" s="25">
        <v>7.3</v>
      </c>
      <c r="I323" s="24">
        <v>27.21</v>
      </c>
      <c r="J323" s="24">
        <v>26.95</v>
      </c>
      <c r="K323" s="34">
        <v>27.08</v>
      </c>
      <c r="L323" s="24">
        <v>9.81</v>
      </c>
      <c r="M323" s="24">
        <v>9.43</v>
      </c>
      <c r="N323" s="34">
        <v>9.6199999999999992</v>
      </c>
      <c r="O323" s="24">
        <v>6.27</v>
      </c>
      <c r="P323" s="24">
        <v>6.18</v>
      </c>
      <c r="Q323" s="25">
        <v>6.23</v>
      </c>
      <c r="R323" s="24">
        <v>6.49</v>
      </c>
      <c r="S323" s="24">
        <v>6.46</v>
      </c>
      <c r="T323" s="25">
        <v>6.48</v>
      </c>
      <c r="U323" s="24">
        <v>8.61</v>
      </c>
      <c r="V323" s="24">
        <v>8.58</v>
      </c>
      <c r="W323" s="34">
        <v>8.6</v>
      </c>
      <c r="X323" s="24">
        <v>7.21</v>
      </c>
      <c r="Y323" s="24">
        <v>7.16</v>
      </c>
      <c r="Z323" s="34">
        <v>7.19</v>
      </c>
      <c r="AA323" s="30">
        <v>16.82</v>
      </c>
      <c r="AB323" s="30">
        <v>16.79</v>
      </c>
      <c r="AC323" s="34">
        <v>16.809999999999999</v>
      </c>
      <c r="AD323" s="24">
        <v>9.5399999999999991</v>
      </c>
      <c r="AE323" s="24">
        <v>9.51</v>
      </c>
      <c r="AF323" s="25">
        <v>9.5299999999999994</v>
      </c>
      <c r="AG323" s="24">
        <v>6.25</v>
      </c>
      <c r="AH323" s="24">
        <v>6.22</v>
      </c>
      <c r="AI323" s="25">
        <v>6.24</v>
      </c>
      <c r="AJ323" s="24">
        <v>12.55</v>
      </c>
      <c r="AK323" s="24">
        <v>12.43</v>
      </c>
      <c r="AL323" s="34">
        <v>12.49</v>
      </c>
      <c r="AM323" s="24">
        <v>4.78</v>
      </c>
      <c r="AN323" s="24">
        <v>4.74</v>
      </c>
      <c r="AO323" s="25">
        <v>4.76</v>
      </c>
      <c r="AP323" s="24">
        <v>8.58</v>
      </c>
      <c r="AQ323" s="24">
        <v>8.58</v>
      </c>
      <c r="AR323" s="25">
        <v>8.58</v>
      </c>
      <c r="AS323" s="24">
        <v>11.55</v>
      </c>
      <c r="AT323" s="24">
        <v>11.29</v>
      </c>
      <c r="AU323" s="34">
        <v>11.42</v>
      </c>
      <c r="AV323" s="24">
        <v>5.73</v>
      </c>
      <c r="AW323" s="24">
        <v>5.73</v>
      </c>
      <c r="AX323" s="25">
        <v>5.73</v>
      </c>
      <c r="AY323" s="24">
        <v>5.14</v>
      </c>
      <c r="AZ323" s="24">
        <v>4.93</v>
      </c>
      <c r="BA323" s="25">
        <v>5.04</v>
      </c>
      <c r="BB323" s="24">
        <v>5.57</v>
      </c>
      <c r="BC323" s="24">
        <v>5.55</v>
      </c>
      <c r="BD323" s="34">
        <v>5.56</v>
      </c>
      <c r="BE323" s="24">
        <v>21.78</v>
      </c>
      <c r="BF323" s="24">
        <v>21.76</v>
      </c>
      <c r="BG323" s="34">
        <v>21.77</v>
      </c>
      <c r="BH323" s="30">
        <v>13.99</v>
      </c>
      <c r="BI323" s="30">
        <v>13.98</v>
      </c>
      <c r="BJ323" s="34">
        <v>13.99</v>
      </c>
      <c r="BK323" s="24">
        <v>1.96</v>
      </c>
      <c r="BL323" s="24">
        <v>1.87</v>
      </c>
      <c r="BM323" s="25">
        <v>1.92</v>
      </c>
    </row>
    <row r="324" spans="1:65" s="17" customFormat="1" ht="11.25" customHeight="1" x14ac:dyDescent="0.15">
      <c r="A324" s="82"/>
      <c r="B324" s="21">
        <v>15</v>
      </c>
      <c r="C324" s="24">
        <v>3.94</v>
      </c>
      <c r="D324" s="24">
        <v>3.92</v>
      </c>
      <c r="E324" s="25">
        <v>3.93</v>
      </c>
      <c r="F324" s="24">
        <v>7.35</v>
      </c>
      <c r="G324" s="24">
        <v>7.17</v>
      </c>
      <c r="H324" s="25">
        <v>7.26</v>
      </c>
      <c r="I324" s="24">
        <v>27.22</v>
      </c>
      <c r="J324" s="24">
        <v>26.92</v>
      </c>
      <c r="K324" s="34">
        <v>27.07</v>
      </c>
      <c r="L324" s="24">
        <v>9.86</v>
      </c>
      <c r="M324" s="24">
        <v>9.44</v>
      </c>
      <c r="N324" s="34">
        <v>9.65</v>
      </c>
      <c r="O324" s="24">
        <v>6.23</v>
      </c>
      <c r="P324" s="24">
        <v>6.16</v>
      </c>
      <c r="Q324" s="25">
        <v>6.2</v>
      </c>
      <c r="R324" s="24">
        <v>6.46</v>
      </c>
      <c r="S324" s="24">
        <v>6.43</v>
      </c>
      <c r="T324" s="25">
        <v>6.45</v>
      </c>
      <c r="U324" s="24">
        <v>8.59</v>
      </c>
      <c r="V324" s="24">
        <v>8.56</v>
      </c>
      <c r="W324" s="34">
        <v>8.58</v>
      </c>
      <c r="X324" s="24">
        <v>7.17</v>
      </c>
      <c r="Y324" s="24">
        <v>7.12</v>
      </c>
      <c r="Z324" s="34">
        <v>7.15</v>
      </c>
      <c r="AA324" s="30">
        <v>16.79</v>
      </c>
      <c r="AB324" s="30">
        <v>16.78</v>
      </c>
      <c r="AC324" s="34">
        <v>16.79</v>
      </c>
      <c r="AD324" s="24">
        <v>9.5399999999999991</v>
      </c>
      <c r="AE324" s="24">
        <v>9.51</v>
      </c>
      <c r="AF324" s="25">
        <v>9.5299999999999994</v>
      </c>
      <c r="AG324" s="24">
        <v>6.23</v>
      </c>
      <c r="AH324" s="24">
        <v>6.2</v>
      </c>
      <c r="AI324" s="25">
        <v>6.22</v>
      </c>
      <c r="AJ324" s="24">
        <v>12.54</v>
      </c>
      <c r="AK324" s="24">
        <v>12.35</v>
      </c>
      <c r="AL324" s="34">
        <v>12.45</v>
      </c>
      <c r="AM324" s="24">
        <v>4.76</v>
      </c>
      <c r="AN324" s="24">
        <v>4.71</v>
      </c>
      <c r="AO324" s="25">
        <v>4.74</v>
      </c>
      <c r="AP324" s="24">
        <v>8.58</v>
      </c>
      <c r="AQ324" s="24">
        <v>8.58</v>
      </c>
      <c r="AR324" s="25">
        <v>8.58</v>
      </c>
      <c r="AS324" s="24">
        <v>11.53</v>
      </c>
      <c r="AT324" s="24">
        <v>11.29</v>
      </c>
      <c r="AU324" s="34">
        <v>11.41</v>
      </c>
      <c r="AV324" s="24">
        <v>5.73</v>
      </c>
      <c r="AW324" s="24">
        <v>5.73</v>
      </c>
      <c r="AX324" s="25">
        <v>5.73</v>
      </c>
      <c r="AY324" s="24">
        <v>5.12</v>
      </c>
      <c r="AZ324" s="24">
        <v>4.8899999999999997</v>
      </c>
      <c r="BA324" s="25">
        <v>5.01</v>
      </c>
      <c r="BB324" s="24">
        <v>5.58</v>
      </c>
      <c r="BC324" s="24">
        <v>5.55</v>
      </c>
      <c r="BD324" s="34">
        <v>5.57</v>
      </c>
      <c r="BE324" s="24">
        <v>21.78</v>
      </c>
      <c r="BF324" s="24">
        <v>21.76</v>
      </c>
      <c r="BG324" s="34">
        <v>21.77</v>
      </c>
      <c r="BH324" s="30">
        <v>13.99</v>
      </c>
      <c r="BI324" s="30">
        <v>13.99</v>
      </c>
      <c r="BJ324" s="34">
        <v>13.99</v>
      </c>
      <c r="BK324" s="24">
        <v>1.94</v>
      </c>
      <c r="BL324" s="24">
        <v>1.86</v>
      </c>
      <c r="BM324" s="25">
        <v>1.9</v>
      </c>
    </row>
    <row r="325" spans="1:65" s="17" customFormat="1" ht="11.25" customHeight="1" x14ac:dyDescent="0.15">
      <c r="A325" s="82"/>
      <c r="B325" s="21">
        <v>16</v>
      </c>
      <c r="C325" s="24">
        <v>3.95</v>
      </c>
      <c r="D325" s="24">
        <v>3.93</v>
      </c>
      <c r="E325" s="25">
        <v>3.94</v>
      </c>
      <c r="F325" s="24">
        <v>7.37</v>
      </c>
      <c r="G325" s="24">
        <v>7.24</v>
      </c>
      <c r="H325" s="25">
        <v>7.31</v>
      </c>
      <c r="I325" s="24">
        <v>27.23</v>
      </c>
      <c r="J325" s="24">
        <v>26.86</v>
      </c>
      <c r="K325" s="34">
        <v>27.05</v>
      </c>
      <c r="L325" s="24">
        <v>9.9</v>
      </c>
      <c r="M325" s="24">
        <v>9.5</v>
      </c>
      <c r="N325" s="34">
        <v>9.6999999999999993</v>
      </c>
      <c r="O325" s="24">
        <v>6.25</v>
      </c>
      <c r="P325" s="24">
        <v>6.22</v>
      </c>
      <c r="Q325" s="25">
        <v>6.24</v>
      </c>
      <c r="R325" s="24">
        <v>6.45</v>
      </c>
      <c r="S325" s="24">
        <v>6.45</v>
      </c>
      <c r="T325" s="25">
        <v>6.45</v>
      </c>
      <c r="U325" s="24">
        <v>8.6</v>
      </c>
      <c r="V325" s="24">
        <v>8.58</v>
      </c>
      <c r="W325" s="34">
        <v>8.59</v>
      </c>
      <c r="X325" s="24">
        <v>7.18</v>
      </c>
      <c r="Y325" s="24">
        <v>7.16</v>
      </c>
      <c r="Z325" s="34">
        <v>7.17</v>
      </c>
      <c r="AA325" s="30">
        <v>16.79</v>
      </c>
      <c r="AB325" s="30">
        <v>16.78</v>
      </c>
      <c r="AC325" s="34">
        <v>16.79</v>
      </c>
      <c r="AD325" s="24">
        <v>9.58</v>
      </c>
      <c r="AE325" s="24">
        <v>9.52</v>
      </c>
      <c r="AF325" s="25">
        <v>9.5500000000000007</v>
      </c>
      <c r="AG325" s="24">
        <v>6.24</v>
      </c>
      <c r="AH325" s="24">
        <v>6.22</v>
      </c>
      <c r="AI325" s="25">
        <v>6.23</v>
      </c>
      <c r="AJ325" s="24">
        <v>12.35</v>
      </c>
      <c r="AK325" s="24">
        <v>12.24</v>
      </c>
      <c r="AL325" s="34">
        <v>12.3</v>
      </c>
      <c r="AM325" s="24">
        <v>4.7699999999999996</v>
      </c>
      <c r="AN325" s="24">
        <v>4.7300000000000004</v>
      </c>
      <c r="AO325" s="25">
        <v>4.75</v>
      </c>
      <c r="AP325" s="24">
        <v>8.58</v>
      </c>
      <c r="AQ325" s="24">
        <v>8.58</v>
      </c>
      <c r="AR325" s="25">
        <v>8.58</v>
      </c>
      <c r="AS325" s="24">
        <v>11.58</v>
      </c>
      <c r="AT325" s="24">
        <v>11.31</v>
      </c>
      <c r="AU325" s="34">
        <v>11.45</v>
      </c>
      <c r="AV325" s="24">
        <v>5.73</v>
      </c>
      <c r="AW325" s="24">
        <v>5.73</v>
      </c>
      <c r="AX325" s="25">
        <v>5.73</v>
      </c>
      <c r="AY325" s="24">
        <v>5.18</v>
      </c>
      <c r="AZ325" s="24">
        <v>4.9400000000000004</v>
      </c>
      <c r="BA325" s="25">
        <v>5.0599999999999996</v>
      </c>
      <c r="BB325" s="24">
        <v>5.62</v>
      </c>
      <c r="BC325" s="24">
        <v>5.58</v>
      </c>
      <c r="BD325" s="34">
        <v>5.6</v>
      </c>
      <c r="BE325" s="24">
        <v>21.78</v>
      </c>
      <c r="BF325" s="24">
        <v>21.77</v>
      </c>
      <c r="BG325" s="34">
        <v>21.78</v>
      </c>
      <c r="BH325" s="30">
        <v>13.99</v>
      </c>
      <c r="BI325" s="30">
        <v>13.99</v>
      </c>
      <c r="BJ325" s="34">
        <v>13.99</v>
      </c>
      <c r="BK325" s="24">
        <v>1.96</v>
      </c>
      <c r="BL325" s="24">
        <v>1.89</v>
      </c>
      <c r="BM325" s="25">
        <v>1.93</v>
      </c>
    </row>
    <row r="326" spans="1:65" s="17" customFormat="1" ht="11.25" customHeight="1" x14ac:dyDescent="0.15">
      <c r="A326" s="82"/>
      <c r="B326" s="21">
        <v>17</v>
      </c>
      <c r="C326" s="24">
        <v>3.98</v>
      </c>
      <c r="D326" s="24">
        <v>3.95</v>
      </c>
      <c r="E326" s="25">
        <v>3.97</v>
      </c>
      <c r="F326" s="24">
        <v>7.38</v>
      </c>
      <c r="G326" s="24">
        <v>7.26</v>
      </c>
      <c r="H326" s="25">
        <v>7.32</v>
      </c>
      <c r="I326" s="24">
        <v>27.26</v>
      </c>
      <c r="J326" s="24">
        <v>26.93</v>
      </c>
      <c r="K326" s="34">
        <v>27.1</v>
      </c>
      <c r="L326" s="24">
        <v>9.92</v>
      </c>
      <c r="M326" s="24">
        <v>9.5299999999999994</v>
      </c>
      <c r="N326" s="34">
        <v>9.73</v>
      </c>
      <c r="O326" s="24">
        <v>6.27</v>
      </c>
      <c r="P326" s="24">
        <v>6.23</v>
      </c>
      <c r="Q326" s="25">
        <v>6.25</v>
      </c>
      <c r="R326" s="24">
        <v>6.46</v>
      </c>
      <c r="S326" s="24">
        <v>6.45</v>
      </c>
      <c r="T326" s="25">
        <v>6.46</v>
      </c>
      <c r="U326" s="24">
        <v>8.6199999999999992</v>
      </c>
      <c r="V326" s="24">
        <v>8.6</v>
      </c>
      <c r="W326" s="34">
        <v>8.61</v>
      </c>
      <c r="X326" s="24">
        <v>7.19</v>
      </c>
      <c r="Y326" s="24">
        <v>7.14</v>
      </c>
      <c r="Z326" s="34">
        <v>7.17</v>
      </c>
      <c r="AA326" s="30">
        <v>16.79</v>
      </c>
      <c r="AB326" s="30">
        <v>16.79</v>
      </c>
      <c r="AC326" s="34">
        <v>16.79</v>
      </c>
      <c r="AD326" s="24">
        <v>9.6</v>
      </c>
      <c r="AE326" s="24">
        <v>9.5500000000000007</v>
      </c>
      <c r="AF326" s="25">
        <v>9.58</v>
      </c>
      <c r="AG326" s="24">
        <v>6.24</v>
      </c>
      <c r="AH326" s="24">
        <v>6.22</v>
      </c>
      <c r="AI326" s="25">
        <v>6.23</v>
      </c>
      <c r="AJ326" s="24">
        <v>12.3</v>
      </c>
      <c r="AK326" s="24">
        <v>12.18</v>
      </c>
      <c r="AL326" s="34">
        <v>12.24</v>
      </c>
      <c r="AM326" s="24">
        <v>4.78</v>
      </c>
      <c r="AN326" s="24">
        <v>4.74</v>
      </c>
      <c r="AO326" s="25">
        <v>4.76</v>
      </c>
      <c r="AP326" s="24">
        <v>8.58</v>
      </c>
      <c r="AQ326" s="24">
        <v>8.58</v>
      </c>
      <c r="AR326" s="25">
        <v>8.58</v>
      </c>
      <c r="AS326" s="24">
        <v>11.58</v>
      </c>
      <c r="AT326" s="24">
        <v>11.33</v>
      </c>
      <c r="AU326" s="34">
        <v>11.46</v>
      </c>
      <c r="AV326" s="24">
        <v>5.73</v>
      </c>
      <c r="AW326" s="24">
        <v>5.73</v>
      </c>
      <c r="AX326" s="25">
        <v>5.73</v>
      </c>
      <c r="AY326" s="24">
        <v>5.18</v>
      </c>
      <c r="AZ326" s="24">
        <v>4.95</v>
      </c>
      <c r="BA326" s="25">
        <v>5.07</v>
      </c>
      <c r="BB326" s="24">
        <v>5.63</v>
      </c>
      <c r="BC326" s="24">
        <v>5.61</v>
      </c>
      <c r="BD326" s="34">
        <v>5.62</v>
      </c>
      <c r="BE326" s="24">
        <v>21.79</v>
      </c>
      <c r="BF326" s="24">
        <v>21.78</v>
      </c>
      <c r="BG326" s="34">
        <v>21.79</v>
      </c>
      <c r="BH326" s="30">
        <v>14</v>
      </c>
      <c r="BI326" s="30">
        <v>13.99</v>
      </c>
      <c r="BJ326" s="34">
        <v>14</v>
      </c>
      <c r="BK326" s="24">
        <v>1.96</v>
      </c>
      <c r="BL326" s="24">
        <v>1.9</v>
      </c>
      <c r="BM326" s="25">
        <v>1.93</v>
      </c>
    </row>
    <row r="327" spans="1:65" s="17" customFormat="1" ht="11.25" customHeight="1" x14ac:dyDescent="0.15">
      <c r="A327" s="82"/>
      <c r="B327" s="21">
        <v>18</v>
      </c>
      <c r="C327" s="24">
        <v>3.99</v>
      </c>
      <c r="D327" s="24">
        <v>3.96</v>
      </c>
      <c r="E327" s="25">
        <v>3.98</v>
      </c>
      <c r="F327" s="24">
        <v>7.39</v>
      </c>
      <c r="G327" s="24">
        <v>7.27</v>
      </c>
      <c r="H327" s="25">
        <v>7.33</v>
      </c>
      <c r="I327" s="24">
        <v>27.23</v>
      </c>
      <c r="J327" s="24">
        <v>26.97</v>
      </c>
      <c r="K327" s="34">
        <v>27.1</v>
      </c>
      <c r="L327" s="24">
        <v>9.91</v>
      </c>
      <c r="M327" s="24">
        <v>9.5500000000000007</v>
      </c>
      <c r="N327" s="34">
        <v>9.73</v>
      </c>
      <c r="O327" s="24">
        <v>6.27</v>
      </c>
      <c r="P327" s="24">
        <v>6.22</v>
      </c>
      <c r="Q327" s="25">
        <v>6.25</v>
      </c>
      <c r="R327" s="24">
        <v>6.46</v>
      </c>
      <c r="S327" s="24">
        <v>6.45</v>
      </c>
      <c r="T327" s="25">
        <v>6.46</v>
      </c>
      <c r="U327" s="24">
        <v>8.6199999999999992</v>
      </c>
      <c r="V327" s="24">
        <v>8.61</v>
      </c>
      <c r="W327" s="34">
        <v>8.6199999999999992</v>
      </c>
      <c r="X327" s="24">
        <v>7.18</v>
      </c>
      <c r="Y327" s="24">
        <v>7.14</v>
      </c>
      <c r="Z327" s="34">
        <v>7.16</v>
      </c>
      <c r="AA327" s="30">
        <v>16.8</v>
      </c>
      <c r="AB327" s="30">
        <v>16.79</v>
      </c>
      <c r="AC327" s="34">
        <v>16.8</v>
      </c>
      <c r="AD327" s="24">
        <v>9.6</v>
      </c>
      <c r="AE327" s="24">
        <v>9.57</v>
      </c>
      <c r="AF327" s="25">
        <v>9.59</v>
      </c>
      <c r="AG327" s="24">
        <v>6.24</v>
      </c>
      <c r="AH327" s="24">
        <v>6.21</v>
      </c>
      <c r="AI327" s="25">
        <v>6.23</v>
      </c>
      <c r="AJ327" s="24">
        <v>12.36</v>
      </c>
      <c r="AK327" s="24">
        <v>12.17</v>
      </c>
      <c r="AL327" s="34">
        <v>12.27</v>
      </c>
      <c r="AM327" s="24">
        <v>4.78</v>
      </c>
      <c r="AN327" s="24">
        <v>4.74</v>
      </c>
      <c r="AO327" s="25">
        <v>4.76</v>
      </c>
      <c r="AP327" s="24">
        <v>8.58</v>
      </c>
      <c r="AQ327" s="24">
        <v>8.58</v>
      </c>
      <c r="AR327" s="25">
        <v>8.58</v>
      </c>
      <c r="AS327" s="24">
        <v>11.57</v>
      </c>
      <c r="AT327" s="24">
        <v>11.32</v>
      </c>
      <c r="AU327" s="34">
        <v>11.45</v>
      </c>
      <c r="AV327" s="24">
        <v>5.73</v>
      </c>
      <c r="AW327" s="24">
        <v>5.73</v>
      </c>
      <c r="AX327" s="25">
        <v>5.73</v>
      </c>
      <c r="AY327" s="24">
        <v>5.18</v>
      </c>
      <c r="AZ327" s="24">
        <v>4.95</v>
      </c>
      <c r="BA327" s="25">
        <v>5.07</v>
      </c>
      <c r="BB327" s="24">
        <v>5.63</v>
      </c>
      <c r="BC327" s="24">
        <v>5.62</v>
      </c>
      <c r="BD327" s="34">
        <v>5.63</v>
      </c>
      <c r="BE327" s="24">
        <v>21.79</v>
      </c>
      <c r="BF327" s="24">
        <v>21.78</v>
      </c>
      <c r="BG327" s="34">
        <v>21.79</v>
      </c>
      <c r="BH327" s="30">
        <v>14</v>
      </c>
      <c r="BI327" s="30">
        <v>14</v>
      </c>
      <c r="BJ327" s="34">
        <v>14</v>
      </c>
      <c r="BK327" s="24">
        <v>1.96</v>
      </c>
      <c r="BL327" s="24">
        <v>1.89</v>
      </c>
      <c r="BM327" s="25">
        <v>1.93</v>
      </c>
    </row>
    <row r="328" spans="1:65" s="17" customFormat="1" ht="11.25" customHeight="1" x14ac:dyDescent="0.15">
      <c r="A328" s="82"/>
      <c r="B328" s="21">
        <v>19</v>
      </c>
      <c r="C328" s="24">
        <v>3.98</v>
      </c>
      <c r="D328" s="24">
        <v>3.94</v>
      </c>
      <c r="E328" s="25">
        <v>3.96</v>
      </c>
      <c r="F328" s="24">
        <v>7.33</v>
      </c>
      <c r="G328" s="24">
        <v>7.21</v>
      </c>
      <c r="H328" s="25">
        <v>7.27</v>
      </c>
      <c r="I328" s="24">
        <v>27.14</v>
      </c>
      <c r="J328" s="24">
        <v>26.95</v>
      </c>
      <c r="K328" s="34">
        <v>27.05</v>
      </c>
      <c r="L328" s="24">
        <v>9.66</v>
      </c>
      <c r="M328" s="24">
        <v>9.4600000000000009</v>
      </c>
      <c r="N328" s="34">
        <v>9.56</v>
      </c>
      <c r="O328" s="24">
        <v>6.22</v>
      </c>
      <c r="P328" s="24">
        <v>6.15</v>
      </c>
      <c r="Q328" s="25">
        <v>6.19</v>
      </c>
      <c r="R328" s="24">
        <v>6.45</v>
      </c>
      <c r="S328" s="24">
        <v>6.43</v>
      </c>
      <c r="T328" s="25">
        <v>6.44</v>
      </c>
      <c r="U328" s="24">
        <v>8.61</v>
      </c>
      <c r="V328" s="24">
        <v>8.57</v>
      </c>
      <c r="W328" s="34">
        <v>8.59</v>
      </c>
      <c r="X328" s="24">
        <v>7.14</v>
      </c>
      <c r="Y328" s="24">
        <v>7.08</v>
      </c>
      <c r="Z328" s="34">
        <v>7.11</v>
      </c>
      <c r="AA328" s="30">
        <v>16.8</v>
      </c>
      <c r="AB328" s="30">
        <v>16.79</v>
      </c>
      <c r="AC328" s="34">
        <v>16.8</v>
      </c>
      <c r="AD328" s="24">
        <v>9.58</v>
      </c>
      <c r="AE328" s="24">
        <v>9.52</v>
      </c>
      <c r="AF328" s="25">
        <v>9.5500000000000007</v>
      </c>
      <c r="AG328" s="24">
        <v>6.22</v>
      </c>
      <c r="AH328" s="24">
        <v>6.2</v>
      </c>
      <c r="AI328" s="25">
        <v>6.21</v>
      </c>
      <c r="AJ328" s="24">
        <v>12.43</v>
      </c>
      <c r="AK328" s="24">
        <v>12.33</v>
      </c>
      <c r="AL328" s="34">
        <v>12.38</v>
      </c>
      <c r="AM328" s="24">
        <v>4.76</v>
      </c>
      <c r="AN328" s="24">
        <v>4.71</v>
      </c>
      <c r="AO328" s="25">
        <v>4.74</v>
      </c>
      <c r="AP328" s="24">
        <v>8.58</v>
      </c>
      <c r="AQ328" s="24">
        <v>8.58</v>
      </c>
      <c r="AR328" s="25">
        <v>8.58</v>
      </c>
      <c r="AS328" s="24">
        <v>11.5</v>
      </c>
      <c r="AT328" s="24">
        <v>11.29</v>
      </c>
      <c r="AU328" s="34">
        <v>11.4</v>
      </c>
      <c r="AV328" s="24">
        <v>5.73</v>
      </c>
      <c r="AW328" s="24">
        <v>5.73</v>
      </c>
      <c r="AX328" s="25">
        <v>5.73</v>
      </c>
      <c r="AY328" s="24">
        <v>5.1100000000000003</v>
      </c>
      <c r="AZ328" s="24">
        <v>4.92</v>
      </c>
      <c r="BA328" s="25">
        <v>5.0199999999999996</v>
      </c>
      <c r="BB328" s="24">
        <v>5.63</v>
      </c>
      <c r="BC328" s="24">
        <v>5.55</v>
      </c>
      <c r="BD328" s="34">
        <v>5.59</v>
      </c>
      <c r="BE328" s="24">
        <v>21.78</v>
      </c>
      <c r="BF328" s="24">
        <v>21.77</v>
      </c>
      <c r="BG328" s="34">
        <v>21.78</v>
      </c>
      <c r="BH328" s="30">
        <v>14</v>
      </c>
      <c r="BI328" s="30">
        <v>14</v>
      </c>
      <c r="BJ328" s="34">
        <v>14</v>
      </c>
      <c r="BK328" s="24">
        <v>1.93</v>
      </c>
      <c r="BL328" s="24">
        <v>1.86</v>
      </c>
      <c r="BM328" s="25">
        <v>1.9</v>
      </c>
    </row>
    <row r="329" spans="1:65" s="17" customFormat="1" ht="11.25" customHeight="1" x14ac:dyDescent="0.15">
      <c r="A329" s="82"/>
      <c r="B329" s="26">
        <v>20</v>
      </c>
      <c r="C329" s="27">
        <v>3.95</v>
      </c>
      <c r="D329" s="27">
        <v>3.92</v>
      </c>
      <c r="E329" s="28">
        <v>3.94</v>
      </c>
      <c r="F329" s="27">
        <v>7.33</v>
      </c>
      <c r="G329" s="27">
        <v>7.25</v>
      </c>
      <c r="H329" s="28">
        <v>7.29</v>
      </c>
      <c r="I329" s="27">
        <v>27.12</v>
      </c>
      <c r="J329" s="27">
        <v>26.88</v>
      </c>
      <c r="K329" s="37">
        <v>27</v>
      </c>
      <c r="L329" s="27">
        <v>9.4600000000000009</v>
      </c>
      <c r="M329" s="27">
        <v>9.43</v>
      </c>
      <c r="N329" s="37">
        <v>9.4499999999999993</v>
      </c>
      <c r="O329" s="27">
        <v>6.23</v>
      </c>
      <c r="P329" s="27">
        <v>6.19</v>
      </c>
      <c r="Q329" s="28">
        <v>6.21</v>
      </c>
      <c r="R329" s="27">
        <v>6.44</v>
      </c>
      <c r="S329" s="27">
        <v>6.43</v>
      </c>
      <c r="T329" s="28">
        <v>6.44</v>
      </c>
      <c r="U329" s="27">
        <v>8.58</v>
      </c>
      <c r="V329" s="27">
        <v>8.57</v>
      </c>
      <c r="W329" s="37">
        <v>8.58</v>
      </c>
      <c r="X329" s="27">
        <v>7.1</v>
      </c>
      <c r="Y329" s="27">
        <v>7.07</v>
      </c>
      <c r="Z329" s="37">
        <v>7.09</v>
      </c>
      <c r="AA329" s="36">
        <v>16.79</v>
      </c>
      <c r="AB329" s="36">
        <v>16.78</v>
      </c>
      <c r="AC329" s="37">
        <v>16.79</v>
      </c>
      <c r="AD329" s="27">
        <v>9.52</v>
      </c>
      <c r="AE329" s="27">
        <v>9.4499999999999993</v>
      </c>
      <c r="AF329" s="28">
        <v>9.49</v>
      </c>
      <c r="AG329" s="27">
        <v>6.23</v>
      </c>
      <c r="AH329" s="27">
        <v>6.21</v>
      </c>
      <c r="AI329" s="28">
        <v>6.22</v>
      </c>
      <c r="AJ329" s="27">
        <v>12.41</v>
      </c>
      <c r="AK329" s="27">
        <v>12.32</v>
      </c>
      <c r="AL329" s="37">
        <v>12.37</v>
      </c>
      <c r="AM329" s="27">
        <v>4.74</v>
      </c>
      <c r="AN329" s="27">
        <v>4.71</v>
      </c>
      <c r="AO329" s="28">
        <v>4.7300000000000004</v>
      </c>
      <c r="AP329" s="27">
        <v>8.58</v>
      </c>
      <c r="AQ329" s="27">
        <v>8.58</v>
      </c>
      <c r="AR329" s="28">
        <v>8.58</v>
      </c>
      <c r="AS329" s="27">
        <v>11.48</v>
      </c>
      <c r="AT329" s="27">
        <v>11.31</v>
      </c>
      <c r="AU329" s="37">
        <v>11.4</v>
      </c>
      <c r="AV329" s="27">
        <v>5.73</v>
      </c>
      <c r="AW329" s="27">
        <v>5.73</v>
      </c>
      <c r="AX329" s="28">
        <v>5.73</v>
      </c>
      <c r="AY329" s="27">
        <v>5.08</v>
      </c>
      <c r="AZ329" s="27">
        <v>4.9400000000000004</v>
      </c>
      <c r="BA329" s="28">
        <v>5.01</v>
      </c>
      <c r="BB329" s="27">
        <v>5.55</v>
      </c>
      <c r="BC329" s="27">
        <v>5.53</v>
      </c>
      <c r="BD329" s="37">
        <v>5.54</v>
      </c>
      <c r="BE329" s="27">
        <v>21.78</v>
      </c>
      <c r="BF329" s="27">
        <v>21.78</v>
      </c>
      <c r="BG329" s="37">
        <v>21.78</v>
      </c>
      <c r="BH329" s="36">
        <v>14</v>
      </c>
      <c r="BI329" s="36">
        <v>14</v>
      </c>
      <c r="BJ329" s="37">
        <v>14</v>
      </c>
      <c r="BK329" s="27">
        <v>1.92</v>
      </c>
      <c r="BL329" s="27">
        <v>1.87</v>
      </c>
      <c r="BM329" s="28">
        <v>1.9</v>
      </c>
    </row>
    <row r="330" spans="1:65" s="17" customFormat="1" ht="11.25" customHeight="1" x14ac:dyDescent="0.15">
      <c r="A330" s="82"/>
      <c r="B330" s="29">
        <v>21</v>
      </c>
      <c r="C330" s="22">
        <v>3.94</v>
      </c>
      <c r="D330" s="22">
        <v>3.92</v>
      </c>
      <c r="E330" s="23">
        <v>3.93</v>
      </c>
      <c r="F330" s="22">
        <v>7.34</v>
      </c>
      <c r="G330" s="22">
        <v>7.23</v>
      </c>
      <c r="H330" s="23">
        <v>7.29</v>
      </c>
      <c r="I330" s="22">
        <v>27.15</v>
      </c>
      <c r="J330" s="22">
        <v>26.89</v>
      </c>
      <c r="K330" s="32">
        <v>27.02</v>
      </c>
      <c r="L330" s="22">
        <v>9.44</v>
      </c>
      <c r="M330" s="22">
        <v>9.41</v>
      </c>
      <c r="N330" s="32">
        <v>9.43</v>
      </c>
      <c r="O330" s="24">
        <v>6.23</v>
      </c>
      <c r="P330" s="22">
        <v>6.16</v>
      </c>
      <c r="Q330" s="23">
        <v>6.2</v>
      </c>
      <c r="R330" s="22">
        <v>6.45</v>
      </c>
      <c r="S330" s="22">
        <v>6.43</v>
      </c>
      <c r="T330" s="23">
        <v>6.44</v>
      </c>
      <c r="U330" s="22">
        <v>8.58</v>
      </c>
      <c r="V330" s="22">
        <v>8.57</v>
      </c>
      <c r="W330" s="32">
        <v>8.58</v>
      </c>
      <c r="X330" s="22">
        <v>7.1</v>
      </c>
      <c r="Y330" s="22">
        <v>7.08</v>
      </c>
      <c r="Z330" s="32">
        <v>7.09</v>
      </c>
      <c r="AA330" s="31">
        <v>16.77</v>
      </c>
      <c r="AB330" s="31">
        <v>16.760000000000002</v>
      </c>
      <c r="AC330" s="32">
        <v>16.77</v>
      </c>
      <c r="AD330" s="22">
        <v>9.49</v>
      </c>
      <c r="AE330" s="22">
        <v>9.4499999999999993</v>
      </c>
      <c r="AF330" s="23">
        <v>9.4700000000000006</v>
      </c>
      <c r="AG330" s="22">
        <v>6.23</v>
      </c>
      <c r="AH330" s="22">
        <v>6.2</v>
      </c>
      <c r="AI330" s="23">
        <v>6.22</v>
      </c>
      <c r="AJ330" s="22">
        <v>12.36</v>
      </c>
      <c r="AK330" s="22">
        <v>12.25</v>
      </c>
      <c r="AL330" s="32">
        <v>12.31</v>
      </c>
      <c r="AM330" s="22">
        <v>4.74</v>
      </c>
      <c r="AN330" s="22">
        <v>4.71</v>
      </c>
      <c r="AO330" s="23">
        <v>4.7300000000000004</v>
      </c>
      <c r="AP330" s="22">
        <v>8.58</v>
      </c>
      <c r="AQ330" s="22">
        <v>8.58</v>
      </c>
      <c r="AR330" s="23">
        <v>8.58</v>
      </c>
      <c r="AS330" s="22">
        <v>11.48</v>
      </c>
      <c r="AT330" s="22">
        <v>11.32</v>
      </c>
      <c r="AU330" s="32">
        <v>11.4</v>
      </c>
      <c r="AV330" s="22">
        <v>5.73</v>
      </c>
      <c r="AW330" s="22">
        <v>5.73</v>
      </c>
      <c r="AX330" s="23">
        <v>5.73</v>
      </c>
      <c r="AY330" s="22">
        <v>5.08</v>
      </c>
      <c r="AZ330" s="22">
        <v>4.9400000000000004</v>
      </c>
      <c r="BA330" s="23">
        <v>5.01</v>
      </c>
      <c r="BB330" s="22">
        <v>5.56</v>
      </c>
      <c r="BC330" s="22">
        <v>5.52</v>
      </c>
      <c r="BD330" s="32">
        <v>5.54</v>
      </c>
      <c r="BE330" s="22">
        <v>21.78</v>
      </c>
      <c r="BF330" s="22">
        <v>21.77</v>
      </c>
      <c r="BG330" s="32">
        <v>21.78</v>
      </c>
      <c r="BH330" s="31">
        <v>14</v>
      </c>
      <c r="BI330" s="31">
        <v>14</v>
      </c>
      <c r="BJ330" s="34">
        <v>14</v>
      </c>
      <c r="BK330" s="24">
        <v>1.92</v>
      </c>
      <c r="BL330" s="22">
        <v>1.88</v>
      </c>
      <c r="BM330" s="23">
        <v>1.9</v>
      </c>
    </row>
    <row r="331" spans="1:65" s="17" customFormat="1" ht="11.25" customHeight="1" x14ac:dyDescent="0.15">
      <c r="A331" s="82"/>
      <c r="B331" s="21">
        <v>22</v>
      </c>
      <c r="C331" s="24">
        <v>3.93</v>
      </c>
      <c r="D331" s="24">
        <v>3.92</v>
      </c>
      <c r="E331" s="25">
        <v>3.93</v>
      </c>
      <c r="F331" s="24">
        <v>7.29</v>
      </c>
      <c r="G331" s="24">
        <v>7.22</v>
      </c>
      <c r="H331" s="25">
        <v>7.26</v>
      </c>
      <c r="I331" s="24">
        <v>26.96</v>
      </c>
      <c r="J331" s="24">
        <v>26.78</v>
      </c>
      <c r="K331" s="34">
        <v>26.87</v>
      </c>
      <c r="L331" s="24">
        <v>9.81</v>
      </c>
      <c r="M331" s="24">
        <v>9.4</v>
      </c>
      <c r="N331" s="34">
        <v>9.61</v>
      </c>
      <c r="O331" s="24">
        <v>6.17</v>
      </c>
      <c r="P331" s="24">
        <v>6.14</v>
      </c>
      <c r="Q331" s="25">
        <v>6.16</v>
      </c>
      <c r="R331" s="24">
        <v>6.43</v>
      </c>
      <c r="S331" s="24">
        <v>6.42</v>
      </c>
      <c r="T331" s="25">
        <v>6.43</v>
      </c>
      <c r="U331" s="24">
        <v>8.58</v>
      </c>
      <c r="V331" s="24">
        <v>8.57</v>
      </c>
      <c r="W331" s="34">
        <v>8.58</v>
      </c>
      <c r="X331" s="24">
        <v>7.08</v>
      </c>
      <c r="Y331" s="24">
        <v>7.06</v>
      </c>
      <c r="Z331" s="34">
        <v>7.07</v>
      </c>
      <c r="AA331" s="30">
        <v>16.760000000000002</v>
      </c>
      <c r="AB331" s="30">
        <v>16.75</v>
      </c>
      <c r="AC331" s="34">
        <v>16.760000000000002</v>
      </c>
      <c r="AD331" s="24">
        <v>9.5299999999999994</v>
      </c>
      <c r="AE331" s="24">
        <v>9.48</v>
      </c>
      <c r="AF331" s="25">
        <v>9.51</v>
      </c>
      <c r="AG331" s="24">
        <v>6.21</v>
      </c>
      <c r="AH331" s="24">
        <v>6.19</v>
      </c>
      <c r="AI331" s="25">
        <v>6.2</v>
      </c>
      <c r="AJ331" s="24">
        <v>12.37</v>
      </c>
      <c r="AK331" s="24">
        <v>12.28</v>
      </c>
      <c r="AL331" s="34">
        <v>12.33</v>
      </c>
      <c r="AM331" s="24">
        <v>4.72</v>
      </c>
      <c r="AN331" s="24">
        <v>4.6900000000000004</v>
      </c>
      <c r="AO331" s="25">
        <v>4.71</v>
      </c>
      <c r="AP331" s="24">
        <v>8.58</v>
      </c>
      <c r="AQ331" s="24">
        <v>8.58</v>
      </c>
      <c r="AR331" s="25">
        <v>8.58</v>
      </c>
      <c r="AS331" s="24">
        <v>11.43</v>
      </c>
      <c r="AT331" s="24">
        <v>11.31</v>
      </c>
      <c r="AU331" s="34">
        <v>11.37</v>
      </c>
      <c r="AV331" s="24">
        <v>5.73</v>
      </c>
      <c r="AW331" s="24">
        <v>5.73</v>
      </c>
      <c r="AX331" s="25">
        <v>5.73</v>
      </c>
      <c r="AY331" s="24">
        <v>5.04</v>
      </c>
      <c r="AZ331" s="24">
        <v>4.93</v>
      </c>
      <c r="BA331" s="25">
        <v>4.99</v>
      </c>
      <c r="BB331" s="24">
        <v>5.58</v>
      </c>
      <c r="BC331" s="24">
        <v>5.55</v>
      </c>
      <c r="BD331" s="34">
        <v>5.57</v>
      </c>
      <c r="BE331" s="24">
        <v>21.77</v>
      </c>
      <c r="BF331" s="24">
        <v>21.76</v>
      </c>
      <c r="BG331" s="34">
        <v>21.77</v>
      </c>
      <c r="BH331" s="30">
        <v>14</v>
      </c>
      <c r="BI331" s="30">
        <v>14</v>
      </c>
      <c r="BJ331" s="34">
        <v>14</v>
      </c>
      <c r="BK331" s="24">
        <v>1.89</v>
      </c>
      <c r="BL331" s="24">
        <v>1.85</v>
      </c>
      <c r="BM331" s="25">
        <v>1.87</v>
      </c>
    </row>
    <row r="332" spans="1:65" s="17" customFormat="1" ht="11.25" customHeight="1" x14ac:dyDescent="0.15">
      <c r="A332" s="82"/>
      <c r="B332" s="21">
        <v>23</v>
      </c>
      <c r="C332" s="24">
        <v>3.94</v>
      </c>
      <c r="D332" s="24">
        <v>3.92</v>
      </c>
      <c r="E332" s="25">
        <v>3.93</v>
      </c>
      <c r="F332" s="24">
        <v>7.34</v>
      </c>
      <c r="G332" s="24">
        <v>7.26</v>
      </c>
      <c r="H332" s="25">
        <v>7.3</v>
      </c>
      <c r="I332" s="24">
        <v>26.97</v>
      </c>
      <c r="J332" s="24">
        <v>26.83</v>
      </c>
      <c r="K332" s="34">
        <v>26.9</v>
      </c>
      <c r="L332" s="24">
        <v>9.5399999999999991</v>
      </c>
      <c r="M332" s="24">
        <v>9.4499999999999993</v>
      </c>
      <c r="N332" s="34">
        <v>9.5</v>
      </c>
      <c r="O332" s="24">
        <v>6.22</v>
      </c>
      <c r="P332" s="24">
        <v>6.17</v>
      </c>
      <c r="Q332" s="25">
        <v>6.2</v>
      </c>
      <c r="R332" s="24">
        <v>6.43</v>
      </c>
      <c r="S332" s="24">
        <v>6.42</v>
      </c>
      <c r="T332" s="25">
        <v>6.43</v>
      </c>
      <c r="U332" s="24">
        <v>8.58</v>
      </c>
      <c r="V332" s="24">
        <v>8.57</v>
      </c>
      <c r="W332" s="34">
        <v>8.58</v>
      </c>
      <c r="X332" s="24">
        <v>7.09</v>
      </c>
      <c r="Y332" s="24">
        <v>7.07</v>
      </c>
      <c r="Z332" s="34">
        <v>7.08</v>
      </c>
      <c r="AA332" s="30">
        <v>16.75</v>
      </c>
      <c r="AB332" s="30">
        <v>16.75</v>
      </c>
      <c r="AC332" s="34">
        <v>16.75</v>
      </c>
      <c r="AD332" s="24">
        <v>9.52</v>
      </c>
      <c r="AE332" s="24">
        <v>9.49</v>
      </c>
      <c r="AF332" s="25">
        <v>9.51</v>
      </c>
      <c r="AG332" s="24">
        <v>6.22</v>
      </c>
      <c r="AH332" s="24">
        <v>6.2</v>
      </c>
      <c r="AI332" s="25">
        <v>6.21</v>
      </c>
      <c r="AJ332" s="24">
        <v>12.3</v>
      </c>
      <c r="AK332" s="24">
        <v>12.17</v>
      </c>
      <c r="AL332" s="34">
        <v>12.24</v>
      </c>
      <c r="AM332" s="24">
        <v>4.7300000000000004</v>
      </c>
      <c r="AN332" s="24">
        <v>4.71</v>
      </c>
      <c r="AO332" s="25">
        <v>4.72</v>
      </c>
      <c r="AP332" s="24">
        <v>8.59</v>
      </c>
      <c r="AQ332" s="24">
        <v>8.58</v>
      </c>
      <c r="AR332" s="25">
        <v>8.59</v>
      </c>
      <c r="AS332" s="24">
        <v>11.45</v>
      </c>
      <c r="AT332" s="24">
        <v>11.35</v>
      </c>
      <c r="AU332" s="34">
        <v>11.4</v>
      </c>
      <c r="AV332" s="24">
        <v>5.73</v>
      </c>
      <c r="AW332" s="24">
        <v>5.73</v>
      </c>
      <c r="AX332" s="25">
        <v>5.73</v>
      </c>
      <c r="AY332" s="24">
        <v>5.05</v>
      </c>
      <c r="AZ332" s="24">
        <v>4.96</v>
      </c>
      <c r="BA332" s="25">
        <v>5.01</v>
      </c>
      <c r="BB332" s="24">
        <v>5.58</v>
      </c>
      <c r="BC332" s="24">
        <v>5.55</v>
      </c>
      <c r="BD332" s="34">
        <v>5.57</v>
      </c>
      <c r="BE332" s="24">
        <v>21.78</v>
      </c>
      <c r="BF332" s="24">
        <v>21.77</v>
      </c>
      <c r="BG332" s="34">
        <v>21.78</v>
      </c>
      <c r="BH332" s="30">
        <v>14</v>
      </c>
      <c r="BI332" s="30">
        <v>14</v>
      </c>
      <c r="BJ332" s="34">
        <v>14</v>
      </c>
      <c r="BK332" s="24">
        <v>1.89</v>
      </c>
      <c r="BL332" s="24">
        <v>1.86</v>
      </c>
      <c r="BM332" s="25">
        <v>1.88</v>
      </c>
    </row>
    <row r="333" spans="1:65" s="17" customFormat="1" ht="11.25" customHeight="1" x14ac:dyDescent="0.15">
      <c r="A333" s="82"/>
      <c r="B333" s="21">
        <v>24</v>
      </c>
      <c r="C333" s="24">
        <v>3.95</v>
      </c>
      <c r="D333" s="24">
        <v>3.94</v>
      </c>
      <c r="E333" s="25">
        <v>3.95</v>
      </c>
      <c r="F333" s="24">
        <v>7.33</v>
      </c>
      <c r="G333" s="24">
        <v>7.24</v>
      </c>
      <c r="H333" s="25">
        <v>7.29</v>
      </c>
      <c r="I333" s="24">
        <v>26.96</v>
      </c>
      <c r="J333" s="24">
        <v>26.64</v>
      </c>
      <c r="K333" s="34">
        <v>26.8</v>
      </c>
      <c r="L333" s="24">
        <v>9.8000000000000007</v>
      </c>
      <c r="M333" s="24">
        <v>9.42</v>
      </c>
      <c r="N333" s="34">
        <v>9.61</v>
      </c>
      <c r="O333" s="24">
        <v>6.21</v>
      </c>
      <c r="P333" s="24">
        <v>6.16</v>
      </c>
      <c r="Q333" s="25">
        <v>6.19</v>
      </c>
      <c r="R333" s="24">
        <v>6.43</v>
      </c>
      <c r="S333" s="24">
        <v>6.42</v>
      </c>
      <c r="T333" s="25">
        <v>6.43</v>
      </c>
      <c r="U333" s="24">
        <v>8.59</v>
      </c>
      <c r="V333" s="24">
        <v>8.56</v>
      </c>
      <c r="W333" s="34">
        <v>8.58</v>
      </c>
      <c r="X333" s="24">
        <v>7.07</v>
      </c>
      <c r="Y333" s="24">
        <v>7.05</v>
      </c>
      <c r="Z333" s="34">
        <v>7.06</v>
      </c>
      <c r="AA333" s="30">
        <v>16.75</v>
      </c>
      <c r="AB333" s="30">
        <v>16.73</v>
      </c>
      <c r="AC333" s="34">
        <v>16.739999999999998</v>
      </c>
      <c r="AD333" s="24">
        <v>9.51</v>
      </c>
      <c r="AE333" s="24">
        <v>9.4700000000000006</v>
      </c>
      <c r="AF333" s="25">
        <v>9.49</v>
      </c>
      <c r="AG333" s="24">
        <v>6.21</v>
      </c>
      <c r="AH333" s="24">
        <v>6.2</v>
      </c>
      <c r="AI333" s="25">
        <v>6.21</v>
      </c>
      <c r="AJ333" s="24">
        <v>12.21</v>
      </c>
      <c r="AK333" s="24">
        <v>12.11</v>
      </c>
      <c r="AL333" s="34">
        <v>12.16</v>
      </c>
      <c r="AM333" s="24">
        <v>4.7300000000000004</v>
      </c>
      <c r="AN333" s="24">
        <v>4.71</v>
      </c>
      <c r="AO333" s="25">
        <v>4.72</v>
      </c>
      <c r="AP333" s="24">
        <v>8.59</v>
      </c>
      <c r="AQ333" s="24">
        <v>8.59</v>
      </c>
      <c r="AR333" s="25">
        <v>8.59</v>
      </c>
      <c r="AS333" s="24">
        <v>11.44</v>
      </c>
      <c r="AT333" s="24">
        <v>11.33</v>
      </c>
      <c r="AU333" s="34">
        <v>11.39</v>
      </c>
      <c r="AV333" s="24">
        <v>5.73</v>
      </c>
      <c r="AW333" s="24">
        <v>5.73</v>
      </c>
      <c r="AX333" s="25">
        <v>5.73</v>
      </c>
      <c r="AY333" s="24">
        <v>5.03</v>
      </c>
      <c r="AZ333" s="24">
        <v>4.9400000000000004</v>
      </c>
      <c r="BA333" s="25">
        <v>4.99</v>
      </c>
      <c r="BB333" s="24">
        <v>5.55</v>
      </c>
      <c r="BC333" s="24">
        <v>5.53</v>
      </c>
      <c r="BD333" s="34">
        <v>5.54</v>
      </c>
      <c r="BE333" s="24">
        <v>21.78</v>
      </c>
      <c r="BF333" s="24">
        <v>21.77</v>
      </c>
      <c r="BG333" s="34">
        <v>21.78</v>
      </c>
      <c r="BH333" s="30">
        <v>14</v>
      </c>
      <c r="BI333" s="30">
        <v>14</v>
      </c>
      <c r="BJ333" s="34">
        <v>14</v>
      </c>
      <c r="BK333" s="24">
        <v>1.88</v>
      </c>
      <c r="BL333" s="24">
        <v>1.85</v>
      </c>
      <c r="BM333" s="25">
        <v>1.87</v>
      </c>
    </row>
    <row r="334" spans="1:65" s="17" customFormat="1" ht="11.25" customHeight="1" x14ac:dyDescent="0.15">
      <c r="A334" s="82"/>
      <c r="B334" s="21">
        <v>25</v>
      </c>
      <c r="C334" s="24">
        <v>3.95</v>
      </c>
      <c r="D334" s="24">
        <v>3.95</v>
      </c>
      <c r="E334" s="25">
        <v>3.95</v>
      </c>
      <c r="F334" s="24">
        <v>7.38</v>
      </c>
      <c r="G334" s="24">
        <v>7.28</v>
      </c>
      <c r="H334" s="25">
        <v>7.33</v>
      </c>
      <c r="I334" s="24">
        <v>26.93</v>
      </c>
      <c r="J334" s="24">
        <v>26.66</v>
      </c>
      <c r="K334" s="34">
        <v>26.8</v>
      </c>
      <c r="L334" s="24">
        <v>9.8800000000000008</v>
      </c>
      <c r="M334" s="24">
        <v>9.4600000000000009</v>
      </c>
      <c r="N334" s="34">
        <v>9.67</v>
      </c>
      <c r="O334" s="24">
        <v>6.25</v>
      </c>
      <c r="P334" s="24">
        <v>6.21</v>
      </c>
      <c r="Q334" s="25">
        <v>6.23</v>
      </c>
      <c r="R334" s="24">
        <v>6.44</v>
      </c>
      <c r="S334" s="24">
        <v>6.42</v>
      </c>
      <c r="T334" s="25">
        <v>6.43</v>
      </c>
      <c r="U334" s="24">
        <v>8.6</v>
      </c>
      <c r="V334" s="24">
        <v>8.58</v>
      </c>
      <c r="W334" s="34">
        <v>8.59</v>
      </c>
      <c r="X334" s="24">
        <v>7.1</v>
      </c>
      <c r="Y334" s="24">
        <v>7.06</v>
      </c>
      <c r="Z334" s="34">
        <v>7.08</v>
      </c>
      <c r="AA334" s="30">
        <v>16.739999999999998</v>
      </c>
      <c r="AB334" s="30">
        <v>16.73</v>
      </c>
      <c r="AC334" s="34">
        <v>16.739999999999998</v>
      </c>
      <c r="AD334" s="24">
        <v>9.5299999999999994</v>
      </c>
      <c r="AE334" s="24">
        <v>9.48</v>
      </c>
      <c r="AF334" s="25">
        <v>9.51</v>
      </c>
      <c r="AG334" s="24">
        <v>6.21</v>
      </c>
      <c r="AH334" s="24">
        <v>6.2</v>
      </c>
      <c r="AI334" s="25">
        <v>6.21</v>
      </c>
      <c r="AJ334" s="24">
        <v>12.17</v>
      </c>
      <c r="AK334" s="24">
        <v>12.03</v>
      </c>
      <c r="AL334" s="34">
        <v>12.1</v>
      </c>
      <c r="AM334" s="24">
        <v>4.74</v>
      </c>
      <c r="AN334" s="24">
        <v>4.71</v>
      </c>
      <c r="AO334" s="25">
        <v>4.7300000000000004</v>
      </c>
      <c r="AP334" s="24">
        <v>8.59</v>
      </c>
      <c r="AQ334" s="24">
        <v>8.59</v>
      </c>
      <c r="AR334" s="25">
        <v>8.59</v>
      </c>
      <c r="AS334" s="24">
        <v>11.46</v>
      </c>
      <c r="AT334" s="24">
        <v>11.34</v>
      </c>
      <c r="AU334" s="34">
        <v>11.4</v>
      </c>
      <c r="AV334" s="24">
        <v>5.73</v>
      </c>
      <c r="AW334" s="24">
        <v>5.73</v>
      </c>
      <c r="AX334" s="25">
        <v>5.73</v>
      </c>
      <c r="AY334" s="24">
        <v>5.07</v>
      </c>
      <c r="AZ334" s="24">
        <v>4.96</v>
      </c>
      <c r="BA334" s="25">
        <v>5.0199999999999996</v>
      </c>
      <c r="BB334" s="24">
        <v>5.53</v>
      </c>
      <c r="BC334" s="24">
        <v>5.53</v>
      </c>
      <c r="BD334" s="34">
        <v>5.53</v>
      </c>
      <c r="BE334" s="24">
        <v>21.78</v>
      </c>
      <c r="BF334" s="24">
        <v>21.77</v>
      </c>
      <c r="BG334" s="34">
        <v>21.78</v>
      </c>
      <c r="BH334" s="30">
        <v>14</v>
      </c>
      <c r="BI334" s="30">
        <v>14</v>
      </c>
      <c r="BJ334" s="34">
        <v>14</v>
      </c>
      <c r="BK334" s="24">
        <v>1.9</v>
      </c>
      <c r="BL334" s="24">
        <v>1.86</v>
      </c>
      <c r="BM334" s="25">
        <v>1.88</v>
      </c>
    </row>
    <row r="335" spans="1:65" s="17" customFormat="1" ht="11.25" customHeight="1" x14ac:dyDescent="0.15">
      <c r="A335" s="82"/>
      <c r="B335" s="21">
        <v>26</v>
      </c>
      <c r="C335" s="24">
        <v>3.96</v>
      </c>
      <c r="D335" s="24">
        <v>3.95</v>
      </c>
      <c r="E335" s="25">
        <v>3.96</v>
      </c>
      <c r="F335" s="24">
        <v>7.38</v>
      </c>
      <c r="G335" s="24">
        <v>7.28</v>
      </c>
      <c r="H335" s="25">
        <v>7.33</v>
      </c>
      <c r="I335" s="24">
        <v>26.94</v>
      </c>
      <c r="J335" s="24">
        <v>26.62</v>
      </c>
      <c r="K335" s="34">
        <v>26.78</v>
      </c>
      <c r="L335" s="24">
        <v>9.7200000000000006</v>
      </c>
      <c r="M335" s="24">
        <v>9.48</v>
      </c>
      <c r="N335" s="34">
        <v>9.6</v>
      </c>
      <c r="O335" s="24">
        <v>6.25</v>
      </c>
      <c r="P335" s="24">
        <v>6.21</v>
      </c>
      <c r="Q335" s="25">
        <v>6.23</v>
      </c>
      <c r="R335" s="24">
        <v>6.44</v>
      </c>
      <c r="S335" s="24">
        <v>6.44</v>
      </c>
      <c r="T335" s="25">
        <v>6.44</v>
      </c>
      <c r="U335" s="24">
        <v>8.6</v>
      </c>
      <c r="V335" s="24">
        <v>8.58</v>
      </c>
      <c r="W335" s="34">
        <v>8.59</v>
      </c>
      <c r="X335" s="24">
        <v>7.1</v>
      </c>
      <c r="Y335" s="24">
        <v>7.04</v>
      </c>
      <c r="Z335" s="34">
        <v>7.07</v>
      </c>
      <c r="AA335" s="30">
        <v>16.739999999999998</v>
      </c>
      <c r="AB335" s="30">
        <v>16.73</v>
      </c>
      <c r="AC335" s="34">
        <v>16.739999999999998</v>
      </c>
      <c r="AD335" s="24">
        <v>9.5299999999999994</v>
      </c>
      <c r="AE335" s="24">
        <v>9.48</v>
      </c>
      <c r="AF335" s="25">
        <v>9.51</v>
      </c>
      <c r="AG335" s="24">
        <v>6.21</v>
      </c>
      <c r="AH335" s="24">
        <v>6.19</v>
      </c>
      <c r="AI335" s="25">
        <v>6.2</v>
      </c>
      <c r="AJ335" s="24">
        <v>12.26</v>
      </c>
      <c r="AK335" s="24">
        <v>12.07</v>
      </c>
      <c r="AL335" s="34">
        <v>12.17</v>
      </c>
      <c r="AM335" s="24">
        <v>4.74</v>
      </c>
      <c r="AN335" s="24">
        <v>4.71</v>
      </c>
      <c r="AO335" s="25">
        <v>4.7300000000000004</v>
      </c>
      <c r="AP335" s="24">
        <v>8.59</v>
      </c>
      <c r="AQ335" s="24">
        <v>8.59</v>
      </c>
      <c r="AR335" s="25">
        <v>8.59</v>
      </c>
      <c r="AS335" s="24">
        <v>11.47</v>
      </c>
      <c r="AT335" s="24">
        <v>11.32</v>
      </c>
      <c r="AU335" s="34">
        <v>11.4</v>
      </c>
      <c r="AV335" s="24">
        <v>5.73</v>
      </c>
      <c r="AW335" s="24">
        <v>5.73</v>
      </c>
      <c r="AX335" s="25">
        <v>5.73</v>
      </c>
      <c r="AY335" s="24">
        <v>5.08</v>
      </c>
      <c r="AZ335" s="24">
        <v>4.9400000000000004</v>
      </c>
      <c r="BA335" s="25">
        <v>5.01</v>
      </c>
      <c r="BB335" s="24">
        <v>5.53</v>
      </c>
      <c r="BC335" s="24">
        <v>5.52</v>
      </c>
      <c r="BD335" s="34">
        <v>5.53</v>
      </c>
      <c r="BE335" s="24">
        <v>21.78</v>
      </c>
      <c r="BF335" s="24">
        <v>21.77</v>
      </c>
      <c r="BG335" s="34">
        <v>21.78</v>
      </c>
      <c r="BH335" s="30">
        <v>14</v>
      </c>
      <c r="BI335" s="30">
        <v>14</v>
      </c>
      <c r="BJ335" s="34">
        <v>14</v>
      </c>
      <c r="BK335" s="24">
        <v>1.9</v>
      </c>
      <c r="BL335" s="24">
        <v>1.86</v>
      </c>
      <c r="BM335" s="25">
        <v>1.88</v>
      </c>
    </row>
    <row r="336" spans="1:65" s="17" customFormat="1" ht="11.25" customHeight="1" x14ac:dyDescent="0.15">
      <c r="A336" s="82"/>
      <c r="B336" s="21">
        <v>27</v>
      </c>
      <c r="C336" s="24">
        <v>3.96</v>
      </c>
      <c r="D336" s="24">
        <v>3.91</v>
      </c>
      <c r="E336" s="25">
        <v>3.94</v>
      </c>
      <c r="F336" s="24">
        <v>7.35</v>
      </c>
      <c r="G336" s="24">
        <v>7.2</v>
      </c>
      <c r="H336" s="25">
        <v>7.28</v>
      </c>
      <c r="I336" s="24">
        <v>26.88</v>
      </c>
      <c r="J336" s="24">
        <v>26.55</v>
      </c>
      <c r="K336" s="34">
        <v>26.72</v>
      </c>
      <c r="L336" s="24">
        <v>9.48</v>
      </c>
      <c r="M336" s="24">
        <v>9.39</v>
      </c>
      <c r="N336" s="34">
        <v>9.44</v>
      </c>
      <c r="O336" s="24">
        <v>6.21</v>
      </c>
      <c r="P336" s="24">
        <v>6.13</v>
      </c>
      <c r="Q336" s="25">
        <v>6.17</v>
      </c>
      <c r="R336" s="24">
        <v>6.44</v>
      </c>
      <c r="S336" s="24">
        <v>6.4</v>
      </c>
      <c r="T336" s="25">
        <v>6.42</v>
      </c>
      <c r="U336" s="24">
        <v>8.59</v>
      </c>
      <c r="V336" s="24">
        <v>8.5299999999999994</v>
      </c>
      <c r="W336" s="34">
        <v>8.56</v>
      </c>
      <c r="X336" s="24">
        <v>7.04</v>
      </c>
      <c r="Y336" s="24">
        <v>6.97</v>
      </c>
      <c r="Z336" s="34">
        <v>7.01</v>
      </c>
      <c r="AA336" s="30">
        <v>16.73</v>
      </c>
      <c r="AB336" s="30">
        <v>16.690000000000001</v>
      </c>
      <c r="AC336" s="34">
        <v>16.71</v>
      </c>
      <c r="AD336" s="24">
        <v>9.48</v>
      </c>
      <c r="AE336" s="24">
        <v>9.3800000000000008</v>
      </c>
      <c r="AF336" s="25">
        <v>9.43</v>
      </c>
      <c r="AG336" s="24">
        <v>6.2</v>
      </c>
      <c r="AH336" s="24">
        <v>6.17</v>
      </c>
      <c r="AI336" s="25">
        <v>6.19</v>
      </c>
      <c r="AJ336" s="24">
        <v>12.27</v>
      </c>
      <c r="AK336" s="24">
        <v>12.19</v>
      </c>
      <c r="AL336" s="34">
        <v>12.23</v>
      </c>
      <c r="AM336" s="24">
        <v>4.7300000000000004</v>
      </c>
      <c r="AN336" s="24">
        <v>4.67</v>
      </c>
      <c r="AO336" s="25">
        <v>4.7</v>
      </c>
      <c r="AP336" s="24">
        <v>8.59</v>
      </c>
      <c r="AQ336" s="24">
        <v>8.59</v>
      </c>
      <c r="AR336" s="25">
        <v>8.59</v>
      </c>
      <c r="AS336" s="24">
        <v>11.46</v>
      </c>
      <c r="AT336" s="24">
        <v>11.28</v>
      </c>
      <c r="AU336" s="34">
        <v>11.37</v>
      </c>
      <c r="AV336" s="24">
        <v>5.73</v>
      </c>
      <c r="AW336" s="24">
        <v>5.73</v>
      </c>
      <c r="AX336" s="25">
        <v>5.73</v>
      </c>
      <c r="AY336" s="24">
        <v>5.07</v>
      </c>
      <c r="AZ336" s="24">
        <v>4.9000000000000004</v>
      </c>
      <c r="BA336" s="25">
        <v>4.99</v>
      </c>
      <c r="BB336" s="24">
        <v>5.53</v>
      </c>
      <c r="BC336" s="24">
        <v>5.5</v>
      </c>
      <c r="BD336" s="34">
        <v>5.52</v>
      </c>
      <c r="BE336" s="24">
        <v>21.78</v>
      </c>
      <c r="BF336" s="24">
        <v>21.74</v>
      </c>
      <c r="BG336" s="34">
        <v>21.76</v>
      </c>
      <c r="BH336" s="30">
        <v>14.01</v>
      </c>
      <c r="BI336" s="30">
        <v>14</v>
      </c>
      <c r="BJ336" s="34">
        <v>14.01</v>
      </c>
      <c r="BK336" s="24">
        <v>1.9</v>
      </c>
      <c r="BL336" s="24">
        <v>1.82</v>
      </c>
      <c r="BM336" s="25">
        <v>1.86</v>
      </c>
    </row>
    <row r="337" spans="1:65" s="17" customFormat="1" ht="11.25" customHeight="1" x14ac:dyDescent="0.15">
      <c r="A337" s="82"/>
      <c r="B337" s="21">
        <v>28</v>
      </c>
      <c r="C337" s="24">
        <v>3.93</v>
      </c>
      <c r="D337" s="24">
        <v>3.91</v>
      </c>
      <c r="E337" s="25">
        <v>3.92</v>
      </c>
      <c r="F337" s="24">
        <v>7.36</v>
      </c>
      <c r="G337" s="24">
        <v>7.23</v>
      </c>
      <c r="H337" s="25">
        <v>7.3</v>
      </c>
      <c r="I337" s="24">
        <v>26.85</v>
      </c>
      <c r="J337" s="24">
        <v>26.66</v>
      </c>
      <c r="K337" s="34">
        <v>26.76</v>
      </c>
      <c r="L337" s="24">
        <v>9.82</v>
      </c>
      <c r="M337" s="24">
        <v>9.3800000000000008</v>
      </c>
      <c r="N337" s="34">
        <v>9.6</v>
      </c>
      <c r="O337" s="24">
        <v>6.24</v>
      </c>
      <c r="P337" s="24">
        <v>6.15</v>
      </c>
      <c r="Q337" s="25">
        <v>6.2</v>
      </c>
      <c r="R337" s="24">
        <v>6.43</v>
      </c>
      <c r="S337" s="24">
        <v>6.41</v>
      </c>
      <c r="T337" s="25">
        <v>6.42</v>
      </c>
      <c r="U337" s="24">
        <v>8.57</v>
      </c>
      <c r="V337" s="24">
        <v>8.5399999999999991</v>
      </c>
      <c r="W337" s="34">
        <v>8.56</v>
      </c>
      <c r="X337" s="24">
        <v>7.04</v>
      </c>
      <c r="Y337" s="24">
        <v>6.97</v>
      </c>
      <c r="Z337" s="34">
        <v>7.01</v>
      </c>
      <c r="AA337" s="30">
        <v>16.690000000000001</v>
      </c>
      <c r="AB337" s="30">
        <v>16.68</v>
      </c>
      <c r="AC337" s="34">
        <v>16.690000000000001</v>
      </c>
      <c r="AD337" s="24">
        <v>9.4700000000000006</v>
      </c>
      <c r="AE337" s="24">
        <v>9.3800000000000008</v>
      </c>
      <c r="AF337" s="25">
        <v>9.43</v>
      </c>
      <c r="AG337" s="24">
        <v>6.2</v>
      </c>
      <c r="AH337" s="24">
        <v>6.19</v>
      </c>
      <c r="AI337" s="25">
        <v>6.2</v>
      </c>
      <c r="AJ337" s="24">
        <v>12.24</v>
      </c>
      <c r="AK337" s="24">
        <v>12.11</v>
      </c>
      <c r="AL337" s="34">
        <v>12.18</v>
      </c>
      <c r="AM337" s="24">
        <v>4.72</v>
      </c>
      <c r="AN337" s="24">
        <v>4.68</v>
      </c>
      <c r="AO337" s="25">
        <v>4.7</v>
      </c>
      <c r="AP337" s="24">
        <v>8.59</v>
      </c>
      <c r="AQ337" s="24">
        <v>8.59</v>
      </c>
      <c r="AR337" s="25">
        <v>8.59</v>
      </c>
      <c r="AS337" s="24">
        <v>11.49</v>
      </c>
      <c r="AT337" s="24">
        <v>11.32</v>
      </c>
      <c r="AU337" s="34">
        <v>11.41</v>
      </c>
      <c r="AV337" s="24">
        <v>5.73</v>
      </c>
      <c r="AW337" s="24">
        <v>5.73</v>
      </c>
      <c r="AX337" s="25">
        <v>5.73</v>
      </c>
      <c r="AY337" s="24">
        <v>5.1100000000000003</v>
      </c>
      <c r="AZ337" s="24">
        <v>4.95</v>
      </c>
      <c r="BA337" s="25">
        <v>5.03</v>
      </c>
      <c r="BB337" s="24">
        <v>5.55</v>
      </c>
      <c r="BC337" s="24">
        <v>5.5</v>
      </c>
      <c r="BD337" s="34">
        <v>5.53</v>
      </c>
      <c r="BE337" s="24">
        <v>21.76</v>
      </c>
      <c r="BF337" s="24">
        <v>21.75</v>
      </c>
      <c r="BG337" s="34">
        <v>21.76</v>
      </c>
      <c r="BH337" s="30">
        <v>14.01</v>
      </c>
      <c r="BI337" s="30">
        <v>14.01</v>
      </c>
      <c r="BJ337" s="34">
        <v>14.01</v>
      </c>
      <c r="BK337" s="24">
        <v>1.9</v>
      </c>
      <c r="BL337" s="24">
        <v>1.84</v>
      </c>
      <c r="BM337" s="25">
        <v>1.87</v>
      </c>
    </row>
    <row r="338" spans="1:65" s="17" customFormat="1" ht="11.25" customHeight="1" x14ac:dyDescent="0.15">
      <c r="A338" s="82"/>
      <c r="B338" s="21">
        <v>29</v>
      </c>
      <c r="C338" s="24">
        <v>3.96</v>
      </c>
      <c r="D338" s="24">
        <v>3.93</v>
      </c>
      <c r="E338" s="25">
        <v>3.95</v>
      </c>
      <c r="F338" s="24">
        <v>7.4</v>
      </c>
      <c r="G338" s="24">
        <v>7.28</v>
      </c>
      <c r="H338" s="25">
        <v>7.34</v>
      </c>
      <c r="I338" s="24">
        <v>26.85</v>
      </c>
      <c r="J338" s="24">
        <v>26.61</v>
      </c>
      <c r="K338" s="34">
        <v>26.73</v>
      </c>
      <c r="L338" s="24">
        <v>9.9</v>
      </c>
      <c r="M338" s="24">
        <v>9.51</v>
      </c>
      <c r="N338" s="34">
        <v>9.7100000000000009</v>
      </c>
      <c r="O338" s="24">
        <v>6.29</v>
      </c>
      <c r="P338" s="24">
        <v>6.23</v>
      </c>
      <c r="Q338" s="25">
        <v>6.26</v>
      </c>
      <c r="R338" s="24">
        <v>6.45</v>
      </c>
      <c r="S338" s="24">
        <v>6.43</v>
      </c>
      <c r="T338" s="25">
        <v>6.44</v>
      </c>
      <c r="U338" s="24">
        <v>8.6</v>
      </c>
      <c r="V338" s="24">
        <v>8.57</v>
      </c>
      <c r="W338" s="34">
        <v>8.59</v>
      </c>
      <c r="X338" s="24">
        <v>7.07</v>
      </c>
      <c r="Y338" s="24">
        <v>7.02</v>
      </c>
      <c r="Z338" s="34">
        <v>7.05</v>
      </c>
      <c r="AA338" s="30">
        <v>16.690000000000001</v>
      </c>
      <c r="AB338" s="30">
        <v>16.68</v>
      </c>
      <c r="AC338" s="34">
        <v>16.690000000000001</v>
      </c>
      <c r="AD338" s="24">
        <v>9.5</v>
      </c>
      <c r="AE338" s="24">
        <v>9.44</v>
      </c>
      <c r="AF338" s="25">
        <v>9.4700000000000006</v>
      </c>
      <c r="AG338" s="24">
        <v>6.22</v>
      </c>
      <c r="AH338" s="24">
        <v>6.19</v>
      </c>
      <c r="AI338" s="25">
        <v>6.21</v>
      </c>
      <c r="AJ338" s="24">
        <v>12.15</v>
      </c>
      <c r="AK338" s="24">
        <v>12.04</v>
      </c>
      <c r="AL338" s="34">
        <v>12.1</v>
      </c>
      <c r="AM338" s="24">
        <v>4.74</v>
      </c>
      <c r="AN338" s="24">
        <v>4.7</v>
      </c>
      <c r="AO338" s="25">
        <v>4.72</v>
      </c>
      <c r="AP338" s="24">
        <v>8.59</v>
      </c>
      <c r="AQ338" s="24">
        <v>8.59</v>
      </c>
      <c r="AR338" s="25">
        <v>8.59</v>
      </c>
      <c r="AS338" s="24">
        <v>11.51</v>
      </c>
      <c r="AT338" s="24">
        <v>11.35</v>
      </c>
      <c r="AU338" s="34">
        <v>11.43</v>
      </c>
      <c r="AV338" s="24">
        <v>5.73</v>
      </c>
      <c r="AW338" s="24">
        <v>5.73</v>
      </c>
      <c r="AX338" s="25">
        <v>5.73</v>
      </c>
      <c r="AY338" s="24">
        <v>5.15</v>
      </c>
      <c r="AZ338" s="24">
        <v>4.95</v>
      </c>
      <c r="BA338" s="25">
        <v>5.05</v>
      </c>
      <c r="BB338" s="24">
        <v>5.57</v>
      </c>
      <c r="BC338" s="24">
        <v>5.54</v>
      </c>
      <c r="BD338" s="34">
        <v>5.56</v>
      </c>
      <c r="BE338" s="24">
        <v>21.78</v>
      </c>
      <c r="BF338" s="24">
        <v>21.76</v>
      </c>
      <c r="BG338" s="34">
        <v>21.77</v>
      </c>
      <c r="BH338" s="30">
        <v>14.01</v>
      </c>
      <c r="BI338" s="30">
        <v>14.01</v>
      </c>
      <c r="BJ338" s="34">
        <v>14.01</v>
      </c>
      <c r="BK338" s="24">
        <v>1.93</v>
      </c>
      <c r="BL338" s="24">
        <v>1.86</v>
      </c>
      <c r="BM338" s="25">
        <v>1.9</v>
      </c>
    </row>
    <row r="339" spans="1:65" s="17" customFormat="1" ht="11.25" customHeight="1" x14ac:dyDescent="0.15">
      <c r="A339" s="82"/>
      <c r="B339" s="26">
        <v>30</v>
      </c>
      <c r="C339" s="24">
        <v>3.98</v>
      </c>
      <c r="D339" s="24">
        <v>3.96</v>
      </c>
      <c r="E339" s="25">
        <v>3.97</v>
      </c>
      <c r="F339" s="24">
        <v>7.42</v>
      </c>
      <c r="G339" s="24">
        <v>7.28</v>
      </c>
      <c r="H339" s="25">
        <v>7.35</v>
      </c>
      <c r="I339" s="24">
        <v>26.89</v>
      </c>
      <c r="J339" s="24">
        <v>26.61</v>
      </c>
      <c r="K339" s="34">
        <v>26.75</v>
      </c>
      <c r="L339" s="24">
        <v>9.9</v>
      </c>
      <c r="M339" s="24">
        <v>9.5500000000000007</v>
      </c>
      <c r="N339" s="34">
        <v>9.73</v>
      </c>
      <c r="O339" s="24">
        <v>6.29</v>
      </c>
      <c r="P339" s="24">
        <v>6.22</v>
      </c>
      <c r="Q339" s="25">
        <v>6.26</v>
      </c>
      <c r="R339" s="24">
        <v>6.45</v>
      </c>
      <c r="S339" s="24">
        <v>6.44</v>
      </c>
      <c r="T339" s="25">
        <v>6.45</v>
      </c>
      <c r="U339" s="24">
        <v>8.6</v>
      </c>
      <c r="V339" s="24">
        <v>8.59</v>
      </c>
      <c r="W339" s="34">
        <v>8.6</v>
      </c>
      <c r="X339" s="24">
        <v>7.07</v>
      </c>
      <c r="Y339" s="24">
        <v>7.03</v>
      </c>
      <c r="Z339" s="34">
        <v>7.05</v>
      </c>
      <c r="AA339" s="30">
        <v>16.690000000000001</v>
      </c>
      <c r="AB339" s="30">
        <v>16.690000000000001</v>
      </c>
      <c r="AC339" s="34">
        <v>16.690000000000001</v>
      </c>
      <c r="AD339" s="24">
        <v>9.5299999999999994</v>
      </c>
      <c r="AE339" s="24">
        <v>9.4700000000000006</v>
      </c>
      <c r="AF339" s="25">
        <v>9.5</v>
      </c>
      <c r="AG339" s="24">
        <v>6.22</v>
      </c>
      <c r="AH339" s="24">
        <v>6.19</v>
      </c>
      <c r="AI339" s="25">
        <v>6.21</v>
      </c>
      <c r="AJ339" s="24">
        <v>12.23</v>
      </c>
      <c r="AK339" s="24">
        <v>12.03</v>
      </c>
      <c r="AL339" s="34">
        <v>12.13</v>
      </c>
      <c r="AM339" s="24">
        <v>4.75</v>
      </c>
      <c r="AN339" s="24">
        <v>4.71</v>
      </c>
      <c r="AO339" s="25">
        <v>4.7300000000000004</v>
      </c>
      <c r="AP339" s="24">
        <v>8.59</v>
      </c>
      <c r="AQ339" s="24">
        <v>8.59</v>
      </c>
      <c r="AR339" s="25">
        <v>8.59</v>
      </c>
      <c r="AS339" s="24">
        <v>11.56</v>
      </c>
      <c r="AT339" s="24">
        <v>11.33</v>
      </c>
      <c r="AU339" s="34">
        <v>11.45</v>
      </c>
      <c r="AV339" s="24">
        <v>5.73</v>
      </c>
      <c r="AW339" s="24">
        <v>5.73</v>
      </c>
      <c r="AX339" s="25">
        <v>5.73</v>
      </c>
      <c r="AY339" s="24">
        <v>5.17</v>
      </c>
      <c r="AZ339" s="24">
        <v>4.9400000000000004</v>
      </c>
      <c r="BA339" s="25">
        <v>5.0599999999999996</v>
      </c>
      <c r="BB339" s="24">
        <v>5.63</v>
      </c>
      <c r="BC339" s="24">
        <v>5.57</v>
      </c>
      <c r="BD339" s="34">
        <v>5.6</v>
      </c>
      <c r="BE339" s="24">
        <v>21.78</v>
      </c>
      <c r="BF339" s="24">
        <v>21.76</v>
      </c>
      <c r="BG339" s="34">
        <v>21.77</v>
      </c>
      <c r="BH339" s="30">
        <v>14.01</v>
      </c>
      <c r="BI339" s="30">
        <v>14.01</v>
      </c>
      <c r="BJ339" s="34">
        <v>14.01</v>
      </c>
      <c r="BK339" s="24">
        <v>1.93</v>
      </c>
      <c r="BL339" s="24">
        <v>1.87</v>
      </c>
      <c r="BM339" s="25">
        <v>1.9</v>
      </c>
    </row>
    <row r="340" spans="1:65" s="17" customFormat="1" ht="11.25" customHeight="1" x14ac:dyDescent="0.15">
      <c r="A340" s="84" t="s">
        <v>49</v>
      </c>
      <c r="B340" s="21">
        <v>1</v>
      </c>
      <c r="C340" s="22">
        <v>3.97</v>
      </c>
      <c r="D340" s="22">
        <v>3.94</v>
      </c>
      <c r="E340" s="23">
        <v>3.96</v>
      </c>
      <c r="F340" s="22">
        <v>7.35</v>
      </c>
      <c r="G340" s="22">
        <v>7.23</v>
      </c>
      <c r="H340" s="23">
        <v>7.29</v>
      </c>
      <c r="I340" s="22">
        <v>26.85</v>
      </c>
      <c r="J340" s="22">
        <v>26.52</v>
      </c>
      <c r="K340" s="23">
        <v>26.69</v>
      </c>
      <c r="L340" s="22">
        <v>9.9700000000000006</v>
      </c>
      <c r="M340" s="22">
        <v>9.8699999999999992</v>
      </c>
      <c r="N340" s="23">
        <v>9.92</v>
      </c>
      <c r="O340" s="22">
        <v>6.22</v>
      </c>
      <c r="P340" s="22">
        <v>6.17</v>
      </c>
      <c r="Q340" s="23">
        <v>6.2</v>
      </c>
      <c r="R340" s="22">
        <v>6.44</v>
      </c>
      <c r="S340" s="22">
        <v>6.42</v>
      </c>
      <c r="T340" s="23">
        <v>6.43</v>
      </c>
      <c r="U340" s="22">
        <v>8.6</v>
      </c>
      <c r="V340" s="22">
        <v>8.57</v>
      </c>
      <c r="W340" s="23">
        <v>8.59</v>
      </c>
      <c r="X340" s="22">
        <v>7.03</v>
      </c>
      <c r="Y340" s="22">
        <v>6.99</v>
      </c>
      <c r="Z340" s="23">
        <v>7.01</v>
      </c>
      <c r="AA340" s="22">
        <v>16.690000000000001</v>
      </c>
      <c r="AB340" s="22">
        <v>16.68</v>
      </c>
      <c r="AC340" s="23">
        <v>16.690000000000001</v>
      </c>
      <c r="AD340" s="22">
        <v>9.52</v>
      </c>
      <c r="AE340" s="22">
        <v>9.49</v>
      </c>
      <c r="AF340" s="23">
        <v>9.51</v>
      </c>
      <c r="AG340" s="22">
        <v>6.2</v>
      </c>
      <c r="AH340" s="22">
        <v>6.18</v>
      </c>
      <c r="AI340" s="23">
        <v>6.19</v>
      </c>
      <c r="AJ340" s="22">
        <v>12.3</v>
      </c>
      <c r="AK340" s="22">
        <v>12.17</v>
      </c>
      <c r="AL340" s="23">
        <v>12.24</v>
      </c>
      <c r="AM340" s="22">
        <v>4.7300000000000004</v>
      </c>
      <c r="AN340" s="22">
        <v>4.6900000000000004</v>
      </c>
      <c r="AO340" s="23">
        <v>4.71</v>
      </c>
      <c r="AP340" s="22">
        <v>8.59</v>
      </c>
      <c r="AQ340" s="22">
        <v>8.59</v>
      </c>
      <c r="AR340" s="23">
        <v>8.59</v>
      </c>
      <c r="AS340" s="22">
        <v>11.52</v>
      </c>
      <c r="AT340" s="22">
        <v>11.31</v>
      </c>
      <c r="AU340" s="23">
        <v>11.42</v>
      </c>
      <c r="AV340" s="22">
        <v>5.73</v>
      </c>
      <c r="AW340" s="22">
        <v>5.73</v>
      </c>
      <c r="AX340" s="23">
        <v>5.73</v>
      </c>
      <c r="AY340" s="22">
        <v>5.14</v>
      </c>
      <c r="AZ340" s="22">
        <v>4.96</v>
      </c>
      <c r="BA340" s="23">
        <v>5.05</v>
      </c>
      <c r="BB340" s="22">
        <v>5.64</v>
      </c>
      <c r="BC340" s="22">
        <v>5.62</v>
      </c>
      <c r="BD340" s="23">
        <v>5.63</v>
      </c>
      <c r="BE340" s="22">
        <v>21.77</v>
      </c>
      <c r="BF340" s="22">
        <v>21.76</v>
      </c>
      <c r="BG340" s="23">
        <v>21.77</v>
      </c>
      <c r="BH340" s="22">
        <v>14.02</v>
      </c>
      <c r="BI340" s="22">
        <v>14.01</v>
      </c>
      <c r="BJ340" s="23">
        <v>14.02</v>
      </c>
      <c r="BK340" s="22">
        <v>1.88</v>
      </c>
      <c r="BL340" s="22">
        <v>1.82</v>
      </c>
      <c r="BM340" s="23">
        <v>1.85</v>
      </c>
    </row>
    <row r="341" spans="1:65" s="17" customFormat="1" ht="11.25" customHeight="1" x14ac:dyDescent="0.15">
      <c r="A341" s="82"/>
      <c r="B341" s="21">
        <v>2</v>
      </c>
      <c r="C341" s="24">
        <v>3.97</v>
      </c>
      <c r="D341" s="24">
        <v>3.94</v>
      </c>
      <c r="E341" s="25">
        <v>3.96</v>
      </c>
      <c r="F341" s="24">
        <v>7.36</v>
      </c>
      <c r="G341" s="24">
        <v>7.26</v>
      </c>
      <c r="H341" s="25">
        <v>7.31</v>
      </c>
      <c r="I341" s="24">
        <v>26.82</v>
      </c>
      <c r="J341" s="24">
        <v>26.52</v>
      </c>
      <c r="K341" s="25">
        <v>26.67</v>
      </c>
      <c r="L341" s="24">
        <v>10.07</v>
      </c>
      <c r="M341" s="24">
        <v>9.68</v>
      </c>
      <c r="N341" s="25">
        <v>9.8800000000000008</v>
      </c>
      <c r="O341" s="24">
        <v>6.24</v>
      </c>
      <c r="P341" s="24">
        <v>6.21</v>
      </c>
      <c r="Q341" s="25">
        <v>6.23</v>
      </c>
      <c r="R341" s="24">
        <v>6.43</v>
      </c>
      <c r="S341" s="24">
        <v>6.43</v>
      </c>
      <c r="T341" s="25">
        <v>6.43</v>
      </c>
      <c r="U341" s="24">
        <v>8.6</v>
      </c>
      <c r="V341" s="24">
        <v>8.59</v>
      </c>
      <c r="W341" s="25">
        <v>8.6</v>
      </c>
      <c r="X341" s="24">
        <v>6.99</v>
      </c>
      <c r="Y341" s="24">
        <v>6.97</v>
      </c>
      <c r="Z341" s="25">
        <v>6.98</v>
      </c>
      <c r="AA341" s="24">
        <v>16.690000000000001</v>
      </c>
      <c r="AB341" s="24">
        <v>16.68</v>
      </c>
      <c r="AC341" s="25">
        <v>16.690000000000001</v>
      </c>
      <c r="AD341" s="24">
        <v>9.5299999999999994</v>
      </c>
      <c r="AE341" s="24">
        <v>9.48</v>
      </c>
      <c r="AF341" s="25">
        <v>9.51</v>
      </c>
      <c r="AG341" s="24">
        <v>6.2</v>
      </c>
      <c r="AH341" s="24">
        <v>6.19</v>
      </c>
      <c r="AI341" s="25">
        <v>6.2</v>
      </c>
      <c r="AJ341" s="24">
        <v>12.25</v>
      </c>
      <c r="AK341" s="24">
        <v>12.11</v>
      </c>
      <c r="AL341" s="25">
        <v>12.18</v>
      </c>
      <c r="AM341" s="24">
        <v>4.7300000000000004</v>
      </c>
      <c r="AN341" s="24">
        <v>4.71</v>
      </c>
      <c r="AO341" s="25">
        <v>4.72</v>
      </c>
      <c r="AP341" s="24">
        <v>8.59</v>
      </c>
      <c r="AQ341" s="24">
        <v>8.59</v>
      </c>
      <c r="AR341" s="25">
        <v>8.59</v>
      </c>
      <c r="AS341" s="24">
        <v>11.54</v>
      </c>
      <c r="AT341" s="24">
        <v>11.34</v>
      </c>
      <c r="AU341" s="25">
        <v>11.44</v>
      </c>
      <c r="AV341" s="24">
        <v>5.73</v>
      </c>
      <c r="AW341" s="24">
        <v>5.73</v>
      </c>
      <c r="AX341" s="25">
        <v>5.73</v>
      </c>
      <c r="AY341" s="24">
        <v>5.15</v>
      </c>
      <c r="AZ341" s="24">
        <v>4.96</v>
      </c>
      <c r="BA341" s="25">
        <v>5.0599999999999996</v>
      </c>
      <c r="BB341" s="24">
        <v>5.63</v>
      </c>
      <c r="BC341" s="24">
        <v>5.6</v>
      </c>
      <c r="BD341" s="25">
        <v>5.62</v>
      </c>
      <c r="BE341" s="24">
        <v>21.77</v>
      </c>
      <c r="BF341" s="24">
        <v>21.76</v>
      </c>
      <c r="BG341" s="25">
        <v>21.77</v>
      </c>
      <c r="BH341" s="24">
        <v>14.02</v>
      </c>
      <c r="BI341" s="24">
        <v>14.02</v>
      </c>
      <c r="BJ341" s="25">
        <v>14.02</v>
      </c>
      <c r="BK341" s="24">
        <v>1.89</v>
      </c>
      <c r="BL341" s="24">
        <v>1.84</v>
      </c>
      <c r="BM341" s="25">
        <v>1.87</v>
      </c>
    </row>
    <row r="342" spans="1:65" s="17" customFormat="1" ht="11.25" customHeight="1" x14ac:dyDescent="0.15">
      <c r="A342" s="82"/>
      <c r="B342" s="21">
        <v>3</v>
      </c>
      <c r="C342" s="24">
        <v>3.98</v>
      </c>
      <c r="D342" s="24">
        <v>3.96</v>
      </c>
      <c r="E342" s="25">
        <v>3.97</v>
      </c>
      <c r="F342" s="24">
        <v>7.37</v>
      </c>
      <c r="G342" s="24">
        <v>7.26</v>
      </c>
      <c r="H342" s="25">
        <v>7.32</v>
      </c>
      <c r="I342" s="24">
        <v>26.75</v>
      </c>
      <c r="J342" s="24">
        <v>26.51</v>
      </c>
      <c r="K342" s="25">
        <v>26.63</v>
      </c>
      <c r="L342" s="24">
        <v>10.130000000000001</v>
      </c>
      <c r="M342" s="24">
        <v>10.07</v>
      </c>
      <c r="N342" s="25">
        <v>10.1</v>
      </c>
      <c r="O342" s="24">
        <v>6.24</v>
      </c>
      <c r="P342" s="24">
        <v>6.21</v>
      </c>
      <c r="Q342" s="25">
        <v>6.23</v>
      </c>
      <c r="R342" s="24">
        <v>6.44</v>
      </c>
      <c r="S342" s="24">
        <v>6.43</v>
      </c>
      <c r="T342" s="25">
        <v>6.44</v>
      </c>
      <c r="U342" s="24">
        <v>8.6</v>
      </c>
      <c r="V342" s="24">
        <v>8.5500000000000007</v>
      </c>
      <c r="W342" s="25">
        <v>8.58</v>
      </c>
      <c r="X342" s="24">
        <v>6.99</v>
      </c>
      <c r="Y342" s="24">
        <v>6.97</v>
      </c>
      <c r="Z342" s="25">
        <v>6.98</v>
      </c>
      <c r="AA342" s="24">
        <v>16.690000000000001</v>
      </c>
      <c r="AB342" s="24">
        <v>16.68</v>
      </c>
      <c r="AC342" s="25">
        <v>16.690000000000001</v>
      </c>
      <c r="AD342" s="24">
        <v>9.5299999999999994</v>
      </c>
      <c r="AE342" s="24">
        <v>9.5</v>
      </c>
      <c r="AF342" s="25">
        <v>9.52</v>
      </c>
      <c r="AG342" s="24">
        <v>6.2</v>
      </c>
      <c r="AH342" s="24">
        <v>6.18</v>
      </c>
      <c r="AI342" s="25">
        <v>6.19</v>
      </c>
      <c r="AJ342" s="24">
        <v>12.23</v>
      </c>
      <c r="AK342" s="24">
        <v>12.07</v>
      </c>
      <c r="AL342" s="25">
        <v>12.15</v>
      </c>
      <c r="AM342" s="24">
        <v>4.74</v>
      </c>
      <c r="AN342" s="24">
        <v>4.71</v>
      </c>
      <c r="AO342" s="25">
        <v>4.7300000000000004</v>
      </c>
      <c r="AP342" s="24">
        <v>8.59</v>
      </c>
      <c r="AQ342" s="24">
        <v>8.59</v>
      </c>
      <c r="AR342" s="25">
        <v>8.59</v>
      </c>
      <c r="AS342" s="24">
        <v>11.54</v>
      </c>
      <c r="AT342" s="24">
        <v>11.34</v>
      </c>
      <c r="AU342" s="25">
        <v>11.44</v>
      </c>
      <c r="AV342" s="24">
        <v>5.73</v>
      </c>
      <c r="AW342" s="24">
        <v>5.73</v>
      </c>
      <c r="AX342" s="25">
        <v>5.73</v>
      </c>
      <c r="AY342" s="24">
        <v>5.15</v>
      </c>
      <c r="AZ342" s="24">
        <v>4.9800000000000004</v>
      </c>
      <c r="BA342" s="25">
        <v>5.07</v>
      </c>
      <c r="BB342" s="24">
        <v>5.6</v>
      </c>
      <c r="BC342" s="24">
        <v>5.59</v>
      </c>
      <c r="BD342" s="25">
        <v>5.6</v>
      </c>
      <c r="BE342" s="24">
        <v>21.77</v>
      </c>
      <c r="BF342" s="24">
        <v>21.76</v>
      </c>
      <c r="BG342" s="25">
        <v>21.77</v>
      </c>
      <c r="BH342" s="24">
        <v>14.02</v>
      </c>
      <c r="BI342" s="24">
        <v>14.02</v>
      </c>
      <c r="BJ342" s="25">
        <v>14.02</v>
      </c>
      <c r="BK342" s="24">
        <v>1.89</v>
      </c>
      <c r="BL342" s="24">
        <v>1.83</v>
      </c>
      <c r="BM342" s="25">
        <v>1.86</v>
      </c>
    </row>
    <row r="343" spans="1:65" s="17" customFormat="1" ht="11.25" customHeight="1" x14ac:dyDescent="0.15">
      <c r="A343" s="82"/>
      <c r="B343" s="21">
        <v>4</v>
      </c>
      <c r="C343" s="24">
        <v>3.97</v>
      </c>
      <c r="D343" s="24">
        <v>3.92</v>
      </c>
      <c r="E343" s="25">
        <v>3.95</v>
      </c>
      <c r="F343" s="24">
        <v>7.33</v>
      </c>
      <c r="G343" s="24">
        <v>7.19</v>
      </c>
      <c r="H343" s="25">
        <v>7.26</v>
      </c>
      <c r="I343" s="24">
        <v>26.72</v>
      </c>
      <c r="J343" s="24">
        <v>26.42</v>
      </c>
      <c r="K343" s="25">
        <v>26.57</v>
      </c>
      <c r="L343" s="24">
        <v>10.14</v>
      </c>
      <c r="M343" s="24">
        <v>9.7200000000000006</v>
      </c>
      <c r="N343" s="25">
        <v>9.93</v>
      </c>
      <c r="O343" s="24">
        <v>6.21</v>
      </c>
      <c r="P343" s="24">
        <v>6.12</v>
      </c>
      <c r="Q343" s="25">
        <v>6.17</v>
      </c>
      <c r="R343" s="24">
        <v>6.44</v>
      </c>
      <c r="S343" s="24">
        <v>6.41</v>
      </c>
      <c r="T343" s="25">
        <v>6.43</v>
      </c>
      <c r="U343" s="24">
        <v>8.59</v>
      </c>
      <c r="V343" s="24">
        <v>8.5399999999999991</v>
      </c>
      <c r="W343" s="25">
        <v>8.57</v>
      </c>
      <c r="X343" s="24">
        <v>6.97</v>
      </c>
      <c r="Y343" s="24">
        <v>6.91</v>
      </c>
      <c r="Z343" s="25">
        <v>6.94</v>
      </c>
      <c r="AA343" s="24">
        <v>16.68</v>
      </c>
      <c r="AB343" s="24">
        <v>16.63</v>
      </c>
      <c r="AC343" s="25">
        <v>16.66</v>
      </c>
      <c r="AD343" s="24">
        <v>9.5</v>
      </c>
      <c r="AE343" s="24">
        <v>9.41</v>
      </c>
      <c r="AF343" s="25">
        <v>9.4600000000000009</v>
      </c>
      <c r="AG343" s="24">
        <v>6.2</v>
      </c>
      <c r="AH343" s="24">
        <v>6.16</v>
      </c>
      <c r="AI343" s="25">
        <v>6.18</v>
      </c>
      <c r="AJ343" s="24">
        <v>12.3</v>
      </c>
      <c r="AK343" s="24">
        <v>12.13</v>
      </c>
      <c r="AL343" s="25">
        <v>12.22</v>
      </c>
      <c r="AM343" s="24">
        <v>4.7300000000000004</v>
      </c>
      <c r="AN343" s="24">
        <v>4.68</v>
      </c>
      <c r="AO343" s="25">
        <v>4.71</v>
      </c>
      <c r="AP343" s="24">
        <v>8.59</v>
      </c>
      <c r="AQ343" s="24">
        <v>8.59</v>
      </c>
      <c r="AR343" s="25">
        <v>8.59</v>
      </c>
      <c r="AS343" s="24">
        <v>11.52</v>
      </c>
      <c r="AT343" s="24">
        <v>11.3</v>
      </c>
      <c r="AU343" s="25">
        <v>11.41</v>
      </c>
      <c r="AV343" s="24">
        <v>5.73</v>
      </c>
      <c r="AW343" s="24">
        <v>5.73</v>
      </c>
      <c r="AX343" s="25">
        <v>5.73</v>
      </c>
      <c r="AY343" s="24">
        <v>5.13</v>
      </c>
      <c r="AZ343" s="24">
        <v>4.9400000000000004</v>
      </c>
      <c r="BA343" s="25">
        <v>5.04</v>
      </c>
      <c r="BB343" s="24">
        <v>5.59</v>
      </c>
      <c r="BC343" s="24">
        <v>5.56</v>
      </c>
      <c r="BD343" s="25">
        <v>5.58</v>
      </c>
      <c r="BE343" s="24">
        <v>21.77</v>
      </c>
      <c r="BF343" s="24">
        <v>21.74</v>
      </c>
      <c r="BG343" s="25">
        <v>21.76</v>
      </c>
      <c r="BH343" s="24">
        <v>14.02</v>
      </c>
      <c r="BI343" s="24">
        <v>14.02</v>
      </c>
      <c r="BJ343" s="25">
        <v>14.02</v>
      </c>
      <c r="BK343" s="24">
        <v>1.88</v>
      </c>
      <c r="BL343" s="24">
        <v>1.8</v>
      </c>
      <c r="BM343" s="25">
        <v>1.84</v>
      </c>
    </row>
    <row r="344" spans="1:65" s="17" customFormat="1" ht="11.25" customHeight="1" x14ac:dyDescent="0.15">
      <c r="A344" s="82"/>
      <c r="B344" s="21">
        <v>5</v>
      </c>
      <c r="C344" s="24">
        <v>3.94</v>
      </c>
      <c r="D344" s="24">
        <v>3.92</v>
      </c>
      <c r="E344" s="25">
        <v>3.93</v>
      </c>
      <c r="F344" s="24">
        <v>7.26</v>
      </c>
      <c r="G344" s="24">
        <v>7.19</v>
      </c>
      <c r="H344" s="25">
        <v>7.23</v>
      </c>
      <c r="I344" s="24">
        <v>26.64</v>
      </c>
      <c r="J344" s="24">
        <v>26.36</v>
      </c>
      <c r="K344" s="25">
        <v>26.5</v>
      </c>
      <c r="L344" s="24">
        <v>10.1</v>
      </c>
      <c r="M344" s="24">
        <v>9.6999999999999993</v>
      </c>
      <c r="N344" s="25">
        <v>9.9</v>
      </c>
      <c r="O344" s="24">
        <v>6.15</v>
      </c>
      <c r="P344" s="24">
        <v>6.12</v>
      </c>
      <c r="Q344" s="25">
        <v>6.14</v>
      </c>
      <c r="R344" s="24">
        <v>6.41</v>
      </c>
      <c r="S344" s="24">
        <v>6.4</v>
      </c>
      <c r="T344" s="25">
        <v>6.41</v>
      </c>
      <c r="U344" s="24">
        <v>8.57</v>
      </c>
      <c r="V344" s="24">
        <v>8.5399999999999991</v>
      </c>
      <c r="W344" s="25">
        <v>8.56</v>
      </c>
      <c r="X344" s="24">
        <v>6.93</v>
      </c>
      <c r="Y344" s="24">
        <v>6.91</v>
      </c>
      <c r="Z344" s="25">
        <v>6.92</v>
      </c>
      <c r="AA344" s="24">
        <v>16.63</v>
      </c>
      <c r="AB344" s="24">
        <v>16.62</v>
      </c>
      <c r="AC344" s="25">
        <v>16.63</v>
      </c>
      <c r="AD344" s="24">
        <v>9.4700000000000006</v>
      </c>
      <c r="AE344" s="24">
        <v>9.41</v>
      </c>
      <c r="AF344" s="25">
        <v>9.44</v>
      </c>
      <c r="AG344" s="24">
        <v>6.18</v>
      </c>
      <c r="AH344" s="24">
        <v>6.17</v>
      </c>
      <c r="AI344" s="25">
        <v>6.18</v>
      </c>
      <c r="AJ344" s="24">
        <v>12.31</v>
      </c>
      <c r="AK344" s="24">
        <v>12.18</v>
      </c>
      <c r="AL344" s="25">
        <v>12.25</v>
      </c>
      <c r="AM344" s="24">
        <v>4.7</v>
      </c>
      <c r="AN344" s="24">
        <v>4.67</v>
      </c>
      <c r="AO344" s="25">
        <v>4.6900000000000004</v>
      </c>
      <c r="AP344" s="24">
        <v>8.59</v>
      </c>
      <c r="AQ344" s="24">
        <v>8.59</v>
      </c>
      <c r="AR344" s="25">
        <v>8.59</v>
      </c>
      <c r="AS344" s="24">
        <v>11.47</v>
      </c>
      <c r="AT344" s="24">
        <v>11.32</v>
      </c>
      <c r="AU344" s="25">
        <v>11.4</v>
      </c>
      <c r="AV344" s="24">
        <v>5.74</v>
      </c>
      <c r="AW344" s="24">
        <v>5.73</v>
      </c>
      <c r="AX344" s="25">
        <v>5.74</v>
      </c>
      <c r="AY344" s="24">
        <v>5.09</v>
      </c>
      <c r="AZ344" s="24">
        <v>4.9400000000000004</v>
      </c>
      <c r="BA344" s="25">
        <v>5.0199999999999996</v>
      </c>
      <c r="BB344" s="24">
        <v>5.57</v>
      </c>
      <c r="BC344" s="24">
        <v>5.56</v>
      </c>
      <c r="BD344" s="25">
        <v>5.57</v>
      </c>
      <c r="BE344" s="24">
        <v>21.76</v>
      </c>
      <c r="BF344" s="24">
        <v>21.74</v>
      </c>
      <c r="BG344" s="25">
        <v>21.75</v>
      </c>
      <c r="BH344" s="24">
        <v>14.03</v>
      </c>
      <c r="BI344" s="24">
        <v>14.02</v>
      </c>
      <c r="BJ344" s="25">
        <v>14.03</v>
      </c>
      <c r="BK344" s="24">
        <v>1.85</v>
      </c>
      <c r="BL344" s="24">
        <v>1.8</v>
      </c>
      <c r="BM344" s="25">
        <v>1.83</v>
      </c>
    </row>
    <row r="345" spans="1:65" s="17" customFormat="1" ht="11.25" customHeight="1" x14ac:dyDescent="0.15">
      <c r="A345" s="82"/>
      <c r="B345" s="21">
        <v>6</v>
      </c>
      <c r="C345" s="24">
        <v>3.95</v>
      </c>
      <c r="D345" s="24">
        <v>3.93</v>
      </c>
      <c r="E345" s="25">
        <v>3.94</v>
      </c>
      <c r="F345" s="24">
        <v>7.28</v>
      </c>
      <c r="G345" s="24">
        <v>7.2</v>
      </c>
      <c r="H345" s="25">
        <v>7.24</v>
      </c>
      <c r="I345" s="24">
        <v>28.56</v>
      </c>
      <c r="J345" s="24">
        <v>25.91</v>
      </c>
      <c r="K345" s="25">
        <v>27.24</v>
      </c>
      <c r="L345" s="24">
        <v>10.26</v>
      </c>
      <c r="M345" s="24">
        <v>10.1</v>
      </c>
      <c r="N345" s="25">
        <v>10.18</v>
      </c>
      <c r="O345" s="24">
        <v>6.19</v>
      </c>
      <c r="P345" s="24">
        <v>6.11</v>
      </c>
      <c r="Q345" s="25">
        <v>6.15</v>
      </c>
      <c r="R345" s="24">
        <v>6.4</v>
      </c>
      <c r="S345" s="24">
        <v>6.39</v>
      </c>
      <c r="T345" s="25">
        <v>6.4</v>
      </c>
      <c r="U345" s="24">
        <v>8.58</v>
      </c>
      <c r="V345" s="24">
        <v>8.5500000000000007</v>
      </c>
      <c r="W345" s="25">
        <v>8.57</v>
      </c>
      <c r="X345" s="24">
        <v>6.95</v>
      </c>
      <c r="Y345" s="24">
        <v>6.91</v>
      </c>
      <c r="Z345" s="25">
        <v>6.93</v>
      </c>
      <c r="AA345" s="24">
        <v>16.62</v>
      </c>
      <c r="AB345" s="24">
        <v>16.61</v>
      </c>
      <c r="AC345" s="25">
        <v>16.62</v>
      </c>
      <c r="AD345" s="24">
        <v>9.4700000000000006</v>
      </c>
      <c r="AE345" s="24">
        <v>9.44</v>
      </c>
      <c r="AF345" s="25">
        <v>9.4600000000000009</v>
      </c>
      <c r="AG345" s="24">
        <v>6.18</v>
      </c>
      <c r="AH345" s="24">
        <v>6.16</v>
      </c>
      <c r="AI345" s="25">
        <v>6.17</v>
      </c>
      <c r="AJ345" s="24">
        <v>12.28</v>
      </c>
      <c r="AK345" s="24">
        <v>12.18</v>
      </c>
      <c r="AL345" s="25">
        <v>12.23</v>
      </c>
      <c r="AM345" s="24">
        <v>4.6900000000000004</v>
      </c>
      <c r="AN345" s="24">
        <v>4.67</v>
      </c>
      <c r="AO345" s="25">
        <v>4.68</v>
      </c>
      <c r="AP345" s="24">
        <v>8.59</v>
      </c>
      <c r="AQ345" s="24">
        <v>8.59</v>
      </c>
      <c r="AR345" s="25">
        <v>8.59</v>
      </c>
      <c r="AS345" s="24">
        <v>11.46</v>
      </c>
      <c r="AT345" s="24">
        <v>11.34</v>
      </c>
      <c r="AU345" s="25">
        <v>11.4</v>
      </c>
      <c r="AV345" s="24">
        <v>5.74</v>
      </c>
      <c r="AW345" s="24">
        <v>5.74</v>
      </c>
      <c r="AX345" s="25">
        <v>5.74</v>
      </c>
      <c r="AY345" s="24">
        <v>5.08</v>
      </c>
      <c r="AZ345" s="24">
        <v>4.97</v>
      </c>
      <c r="BA345" s="25">
        <v>5.03</v>
      </c>
      <c r="BB345" s="24">
        <v>5.56</v>
      </c>
      <c r="BC345" s="24">
        <v>5.48</v>
      </c>
      <c r="BD345" s="25">
        <v>5.52</v>
      </c>
      <c r="BE345" s="24">
        <v>21.74</v>
      </c>
      <c r="BF345" s="24">
        <v>21.68</v>
      </c>
      <c r="BG345" s="25">
        <v>21.71</v>
      </c>
      <c r="BH345" s="24">
        <v>14.03</v>
      </c>
      <c r="BI345" s="24">
        <v>14.03</v>
      </c>
      <c r="BJ345" s="25">
        <v>14.03</v>
      </c>
      <c r="BK345" s="24">
        <v>1.84</v>
      </c>
      <c r="BL345" s="24">
        <v>1.81</v>
      </c>
      <c r="BM345" s="25">
        <v>1.83</v>
      </c>
    </row>
    <row r="346" spans="1:65" s="17" customFormat="1" ht="11.25" customHeight="1" x14ac:dyDescent="0.15">
      <c r="A346" s="82"/>
      <c r="B346" s="21">
        <v>7</v>
      </c>
      <c r="C346" s="24">
        <v>3.96</v>
      </c>
      <c r="D346" s="24">
        <v>3.95</v>
      </c>
      <c r="E346" s="25">
        <v>3.96</v>
      </c>
      <c r="F346" s="24">
        <v>7.29</v>
      </c>
      <c r="G346" s="24">
        <v>7.2</v>
      </c>
      <c r="H346" s="25">
        <v>7.25</v>
      </c>
      <c r="I346" s="24">
        <v>26.18</v>
      </c>
      <c r="J346" s="24">
        <v>25.98</v>
      </c>
      <c r="K346" s="25">
        <v>26.08</v>
      </c>
      <c r="L346" s="24">
        <v>10.19</v>
      </c>
      <c r="M346" s="24">
        <v>9.85</v>
      </c>
      <c r="N346" s="25">
        <v>10.02</v>
      </c>
      <c r="O346" s="24">
        <v>6.19</v>
      </c>
      <c r="P346" s="24">
        <v>6.15</v>
      </c>
      <c r="Q346" s="25">
        <v>6.17</v>
      </c>
      <c r="R346" s="24">
        <v>6.41</v>
      </c>
      <c r="S346" s="24">
        <v>6.4</v>
      </c>
      <c r="T346" s="25">
        <v>6.41</v>
      </c>
      <c r="U346" s="24">
        <v>8.58</v>
      </c>
      <c r="V346" s="24">
        <v>8.56</v>
      </c>
      <c r="W346" s="25">
        <v>8.57</v>
      </c>
      <c r="X346" s="24">
        <v>6.94</v>
      </c>
      <c r="Y346" s="24">
        <v>6.93</v>
      </c>
      <c r="Z346" s="25">
        <v>6.94</v>
      </c>
      <c r="AA346" s="24">
        <v>16.62</v>
      </c>
      <c r="AB346" s="24">
        <v>16.61</v>
      </c>
      <c r="AC346" s="25">
        <v>16.62</v>
      </c>
      <c r="AD346" s="24">
        <v>9.4499999999999993</v>
      </c>
      <c r="AE346" s="24">
        <v>9.42</v>
      </c>
      <c r="AF346" s="25">
        <v>9.44</v>
      </c>
      <c r="AG346" s="24">
        <v>6.18</v>
      </c>
      <c r="AH346" s="24">
        <v>6.17</v>
      </c>
      <c r="AI346" s="25">
        <v>6.18</v>
      </c>
      <c r="AJ346" s="24">
        <v>12.25</v>
      </c>
      <c r="AK346" s="24">
        <v>12.1</v>
      </c>
      <c r="AL346" s="25">
        <v>12.18</v>
      </c>
      <c r="AM346" s="24">
        <v>4.71</v>
      </c>
      <c r="AN346" s="24">
        <v>4.68</v>
      </c>
      <c r="AO346" s="25">
        <v>4.7</v>
      </c>
      <c r="AP346" s="24">
        <v>8.59</v>
      </c>
      <c r="AQ346" s="24">
        <v>8.59</v>
      </c>
      <c r="AR346" s="25">
        <v>8.59</v>
      </c>
      <c r="AS346" s="24">
        <v>11.48</v>
      </c>
      <c r="AT346" s="24">
        <v>11.34</v>
      </c>
      <c r="AU346" s="25">
        <v>11.41</v>
      </c>
      <c r="AV346" s="24">
        <v>5.74</v>
      </c>
      <c r="AW346" s="24">
        <v>5.74</v>
      </c>
      <c r="AX346" s="25">
        <v>5.74</v>
      </c>
      <c r="AY346" s="24">
        <v>5.0999999999999996</v>
      </c>
      <c r="AZ346" s="24">
        <v>4.96</v>
      </c>
      <c r="BA346" s="25">
        <v>5.03</v>
      </c>
      <c r="BB346" s="24">
        <v>5.49</v>
      </c>
      <c r="BC346" s="24">
        <v>5.48</v>
      </c>
      <c r="BD346" s="25">
        <v>5.49</v>
      </c>
      <c r="BE346" s="24">
        <v>21.68</v>
      </c>
      <c r="BF346" s="24">
        <v>21.68</v>
      </c>
      <c r="BG346" s="25">
        <v>21.68</v>
      </c>
      <c r="BH346" s="24">
        <v>14.04</v>
      </c>
      <c r="BI346" s="24">
        <v>14.03</v>
      </c>
      <c r="BJ346" s="25">
        <v>14.04</v>
      </c>
      <c r="BK346" s="24">
        <v>1.85</v>
      </c>
      <c r="BL346" s="24">
        <v>1.81</v>
      </c>
      <c r="BM346" s="25">
        <v>1.83</v>
      </c>
    </row>
    <row r="347" spans="1:65" s="17" customFormat="1" ht="11.25" customHeight="1" x14ac:dyDescent="0.15">
      <c r="A347" s="82"/>
      <c r="B347" s="21">
        <v>8</v>
      </c>
      <c r="C347" s="24">
        <v>3.97</v>
      </c>
      <c r="D347" s="24">
        <v>3.96</v>
      </c>
      <c r="E347" s="25">
        <v>3.97</v>
      </c>
      <c r="F347" s="24">
        <v>7.29</v>
      </c>
      <c r="G347" s="24">
        <v>7.21</v>
      </c>
      <c r="H347" s="25">
        <v>7.25</v>
      </c>
      <c r="I347" s="24">
        <v>26.31</v>
      </c>
      <c r="J347" s="24">
        <v>26.06</v>
      </c>
      <c r="K347" s="25">
        <v>26.19</v>
      </c>
      <c r="L347" s="24">
        <v>10.23</v>
      </c>
      <c r="M347" s="24">
        <v>9.82</v>
      </c>
      <c r="N347" s="25">
        <v>10.029999999999999</v>
      </c>
      <c r="O347" s="24">
        <v>6.18</v>
      </c>
      <c r="P347" s="24">
        <v>6.15</v>
      </c>
      <c r="Q347" s="25">
        <v>6.17</v>
      </c>
      <c r="R347" s="24">
        <v>6.41</v>
      </c>
      <c r="S347" s="24">
        <v>6.41</v>
      </c>
      <c r="T347" s="25">
        <v>6.41</v>
      </c>
      <c r="U347" s="24">
        <v>8.58</v>
      </c>
      <c r="V347" s="24">
        <v>8.56</v>
      </c>
      <c r="W347" s="25">
        <v>8.57</v>
      </c>
      <c r="X347" s="24">
        <v>6.93</v>
      </c>
      <c r="Y347" s="24">
        <v>6.92</v>
      </c>
      <c r="Z347" s="25">
        <v>6.93</v>
      </c>
      <c r="AA347" s="24">
        <v>16.61</v>
      </c>
      <c r="AB347" s="24">
        <v>16.61</v>
      </c>
      <c r="AC347" s="25">
        <v>16.61</v>
      </c>
      <c r="AD347" s="24">
        <v>9.4600000000000009</v>
      </c>
      <c r="AE347" s="24">
        <v>9.42</v>
      </c>
      <c r="AF347" s="25">
        <v>9.44</v>
      </c>
      <c r="AG347" s="24">
        <v>6.18</v>
      </c>
      <c r="AH347" s="24">
        <v>6.17</v>
      </c>
      <c r="AI347" s="25">
        <v>6.18</v>
      </c>
      <c r="AJ347" s="24">
        <v>12.26</v>
      </c>
      <c r="AK347" s="24">
        <v>12.12</v>
      </c>
      <c r="AL347" s="25">
        <v>12.19</v>
      </c>
      <c r="AM347" s="24">
        <v>4.7</v>
      </c>
      <c r="AN347" s="24">
        <v>4.68</v>
      </c>
      <c r="AO347" s="25">
        <v>4.6900000000000004</v>
      </c>
      <c r="AP347" s="24">
        <v>8.59</v>
      </c>
      <c r="AQ347" s="24">
        <v>8.59</v>
      </c>
      <c r="AR347" s="25">
        <v>8.59</v>
      </c>
      <c r="AS347" s="24">
        <v>11.47</v>
      </c>
      <c r="AT347" s="24">
        <v>11.35</v>
      </c>
      <c r="AU347" s="25">
        <v>11.41</v>
      </c>
      <c r="AV347" s="24">
        <v>5.74</v>
      </c>
      <c r="AW347" s="24">
        <v>5.74</v>
      </c>
      <c r="AX347" s="25">
        <v>5.74</v>
      </c>
      <c r="AY347" s="24">
        <v>5.09</v>
      </c>
      <c r="AZ347" s="24">
        <v>4.97</v>
      </c>
      <c r="BA347" s="25">
        <v>5.03</v>
      </c>
      <c r="BB347" s="24">
        <v>5.54</v>
      </c>
      <c r="BC347" s="24">
        <v>5.49</v>
      </c>
      <c r="BD347" s="25">
        <v>5.52</v>
      </c>
      <c r="BE347" s="24">
        <v>21.68</v>
      </c>
      <c r="BF347" s="24">
        <v>21.68</v>
      </c>
      <c r="BG347" s="25">
        <v>21.68</v>
      </c>
      <c r="BH347" s="24">
        <v>14.04</v>
      </c>
      <c r="BI347" s="24">
        <v>14.04</v>
      </c>
      <c r="BJ347" s="25">
        <v>14.04</v>
      </c>
      <c r="BK347" s="24">
        <v>1.85</v>
      </c>
      <c r="BL347" s="24">
        <v>1.81</v>
      </c>
      <c r="BM347" s="25">
        <v>1.83</v>
      </c>
    </row>
    <row r="348" spans="1:65" s="17" customFormat="1" ht="11.25" customHeight="1" x14ac:dyDescent="0.15">
      <c r="A348" s="82"/>
      <c r="B348" s="21">
        <v>9</v>
      </c>
      <c r="C348" s="24">
        <v>3.96</v>
      </c>
      <c r="D348" s="24">
        <v>3.96</v>
      </c>
      <c r="E348" s="25">
        <v>3.96</v>
      </c>
      <c r="F348" s="24">
        <v>7.26</v>
      </c>
      <c r="G348" s="24">
        <v>7.16</v>
      </c>
      <c r="H348" s="25">
        <v>7.21</v>
      </c>
      <c r="I348" s="24">
        <v>26.39</v>
      </c>
      <c r="J348" s="24">
        <v>26.18</v>
      </c>
      <c r="K348" s="25">
        <v>26.29</v>
      </c>
      <c r="L348" s="24">
        <v>10.26</v>
      </c>
      <c r="M348" s="24">
        <v>9.8800000000000008</v>
      </c>
      <c r="N348" s="25">
        <v>10.07</v>
      </c>
      <c r="O348" s="24">
        <v>6.16</v>
      </c>
      <c r="P348" s="24">
        <v>6.11</v>
      </c>
      <c r="Q348" s="25">
        <v>6.14</v>
      </c>
      <c r="R348" s="24">
        <v>6.41</v>
      </c>
      <c r="S348" s="24">
        <v>6.4</v>
      </c>
      <c r="T348" s="25">
        <v>6.41</v>
      </c>
      <c r="U348" s="24">
        <v>8.57</v>
      </c>
      <c r="V348" s="24">
        <v>8.56</v>
      </c>
      <c r="W348" s="25">
        <v>8.57</v>
      </c>
      <c r="X348" s="24">
        <v>6.92</v>
      </c>
      <c r="Y348" s="24">
        <v>6.89</v>
      </c>
      <c r="Z348" s="25">
        <v>6.91</v>
      </c>
      <c r="AA348" s="24">
        <v>16.61</v>
      </c>
      <c r="AB348" s="24">
        <v>16.61</v>
      </c>
      <c r="AC348" s="25">
        <v>16.61</v>
      </c>
      <c r="AD348" s="24">
        <v>9.48</v>
      </c>
      <c r="AE348" s="24">
        <v>9.43</v>
      </c>
      <c r="AF348" s="25">
        <v>9.4600000000000009</v>
      </c>
      <c r="AG348" s="24">
        <v>6.18</v>
      </c>
      <c r="AH348" s="24">
        <v>6.16</v>
      </c>
      <c r="AI348" s="25">
        <v>6.17</v>
      </c>
      <c r="AJ348" s="24">
        <v>12.29</v>
      </c>
      <c r="AK348" s="24">
        <v>12.16</v>
      </c>
      <c r="AL348" s="25">
        <v>12.23</v>
      </c>
      <c r="AM348" s="24">
        <v>4.7</v>
      </c>
      <c r="AN348" s="24">
        <v>4.67</v>
      </c>
      <c r="AO348" s="25">
        <v>4.6900000000000004</v>
      </c>
      <c r="AP348" s="24">
        <v>8.59</v>
      </c>
      <c r="AQ348" s="24">
        <v>8.58</v>
      </c>
      <c r="AR348" s="25">
        <v>8.59</v>
      </c>
      <c r="AS348" s="24">
        <v>11.44</v>
      </c>
      <c r="AT348" s="24">
        <v>11.31</v>
      </c>
      <c r="AU348" s="25">
        <v>11.38</v>
      </c>
      <c r="AV348" s="24">
        <v>5.74</v>
      </c>
      <c r="AW348" s="24">
        <v>5.74</v>
      </c>
      <c r="AX348" s="25">
        <v>5.74</v>
      </c>
      <c r="AY348" s="24">
        <v>5.08</v>
      </c>
      <c r="AZ348" s="24">
        <v>4.9400000000000004</v>
      </c>
      <c r="BA348" s="25">
        <v>5.01</v>
      </c>
      <c r="BB348" s="24">
        <v>5.57</v>
      </c>
      <c r="BC348" s="24">
        <v>5.53</v>
      </c>
      <c r="BD348" s="25">
        <v>5.55</v>
      </c>
      <c r="BE348" s="24">
        <v>21.69</v>
      </c>
      <c r="BF348" s="24">
        <v>21.68</v>
      </c>
      <c r="BG348" s="25">
        <v>21.69</v>
      </c>
      <c r="BH348" s="24">
        <v>14.04</v>
      </c>
      <c r="BI348" s="24">
        <v>14.04</v>
      </c>
      <c r="BJ348" s="25">
        <v>14.04</v>
      </c>
      <c r="BK348" s="24">
        <v>1.83</v>
      </c>
      <c r="BL348" s="24">
        <v>1.79</v>
      </c>
      <c r="BM348" s="25">
        <v>1.81</v>
      </c>
    </row>
    <row r="349" spans="1:65" s="17" customFormat="1" ht="11.25" customHeight="1" x14ac:dyDescent="0.15">
      <c r="A349" s="82"/>
      <c r="B349" s="26">
        <v>10</v>
      </c>
      <c r="C349" s="27">
        <v>3.97</v>
      </c>
      <c r="D349" s="27">
        <v>3.96</v>
      </c>
      <c r="E349" s="28">
        <v>3.97</v>
      </c>
      <c r="F349" s="27">
        <v>7.32</v>
      </c>
      <c r="G349" s="27">
        <v>7.23</v>
      </c>
      <c r="H349" s="28">
        <v>7.28</v>
      </c>
      <c r="I349" s="27">
        <v>26.48</v>
      </c>
      <c r="J349" s="27">
        <v>26.16</v>
      </c>
      <c r="K349" s="28">
        <v>26.32</v>
      </c>
      <c r="L349" s="27">
        <v>10.26</v>
      </c>
      <c r="M349" s="27">
        <v>9.8800000000000008</v>
      </c>
      <c r="N349" s="28">
        <v>10.07</v>
      </c>
      <c r="O349" s="27">
        <v>6.21</v>
      </c>
      <c r="P349" s="27">
        <v>6.16</v>
      </c>
      <c r="Q349" s="28">
        <v>6.19</v>
      </c>
      <c r="R349" s="27">
        <v>6.42</v>
      </c>
      <c r="S349" s="27">
        <v>6.4</v>
      </c>
      <c r="T349" s="28">
        <v>6.41</v>
      </c>
      <c r="U349" s="27">
        <v>8.58</v>
      </c>
      <c r="V349" s="27">
        <v>8.56</v>
      </c>
      <c r="W349" s="28">
        <v>8.57</v>
      </c>
      <c r="X349" s="27">
        <v>6.91</v>
      </c>
      <c r="Y349" s="27">
        <v>6.89</v>
      </c>
      <c r="Z349" s="28">
        <v>6.9</v>
      </c>
      <c r="AA349" s="27">
        <v>16.61</v>
      </c>
      <c r="AB349" s="27">
        <v>16.600000000000001</v>
      </c>
      <c r="AC349" s="28">
        <v>16.61</v>
      </c>
      <c r="AD349" s="27">
        <v>9.48</v>
      </c>
      <c r="AE349" s="27">
        <v>9.44</v>
      </c>
      <c r="AF349" s="28">
        <v>9.4600000000000009</v>
      </c>
      <c r="AG349" s="27">
        <v>6.18</v>
      </c>
      <c r="AH349" s="27">
        <v>6.17</v>
      </c>
      <c r="AI349" s="28">
        <v>6.18</v>
      </c>
      <c r="AJ349" s="27">
        <v>12.19</v>
      </c>
      <c r="AK349" s="27">
        <v>12.1</v>
      </c>
      <c r="AL349" s="28">
        <v>12.15</v>
      </c>
      <c r="AM349" s="27">
        <v>4.71</v>
      </c>
      <c r="AN349" s="27">
        <v>4.68</v>
      </c>
      <c r="AO349" s="28">
        <v>4.7</v>
      </c>
      <c r="AP349" s="27">
        <v>8.58</v>
      </c>
      <c r="AQ349" s="27">
        <v>8.58</v>
      </c>
      <c r="AR349" s="28">
        <v>8.58</v>
      </c>
      <c r="AS349" s="27">
        <v>11.48</v>
      </c>
      <c r="AT349" s="27">
        <v>11.34</v>
      </c>
      <c r="AU349" s="28">
        <v>11.41</v>
      </c>
      <c r="AV349" s="27">
        <v>5.74</v>
      </c>
      <c r="AW349" s="27">
        <v>5.74</v>
      </c>
      <c r="AX349" s="28">
        <v>5.74</v>
      </c>
      <c r="AY349" s="27">
        <v>5.12</v>
      </c>
      <c r="AZ349" s="27">
        <v>4.97</v>
      </c>
      <c r="BA349" s="28">
        <v>5.05</v>
      </c>
      <c r="BB349" s="27">
        <v>5.6</v>
      </c>
      <c r="BC349" s="27">
        <v>5.56</v>
      </c>
      <c r="BD349" s="28">
        <v>5.58</v>
      </c>
      <c r="BE349" s="27">
        <v>21.7</v>
      </c>
      <c r="BF349" s="27">
        <v>21.69</v>
      </c>
      <c r="BG349" s="28">
        <v>21.7</v>
      </c>
      <c r="BH349" s="27">
        <v>14.04</v>
      </c>
      <c r="BI349" s="27">
        <v>14.04</v>
      </c>
      <c r="BJ349" s="28">
        <v>14.04</v>
      </c>
      <c r="BK349" s="27">
        <v>1.85</v>
      </c>
      <c r="BL349" s="27">
        <v>1.8</v>
      </c>
      <c r="BM349" s="28">
        <v>1.83</v>
      </c>
    </row>
    <row r="350" spans="1:65" s="17" customFormat="1" ht="11.25" customHeight="1" x14ac:dyDescent="0.15">
      <c r="A350" s="82"/>
      <c r="B350" s="29">
        <v>11</v>
      </c>
      <c r="C350" s="22">
        <v>3.98</v>
      </c>
      <c r="D350" s="22">
        <v>3.96</v>
      </c>
      <c r="E350" s="23">
        <v>3.97</v>
      </c>
      <c r="F350" s="22">
        <v>7.36</v>
      </c>
      <c r="G350" s="22">
        <v>7.23</v>
      </c>
      <c r="H350" s="23">
        <v>7.3</v>
      </c>
      <c r="I350" s="22">
        <v>26.46</v>
      </c>
      <c r="J350" s="22">
        <v>26.17</v>
      </c>
      <c r="K350" s="23">
        <v>26.32</v>
      </c>
      <c r="L350" s="22">
        <v>9.91</v>
      </c>
      <c r="M350" s="22">
        <v>9.8800000000000008</v>
      </c>
      <c r="N350" s="23">
        <v>9.9</v>
      </c>
      <c r="O350" s="22">
        <v>6.25</v>
      </c>
      <c r="P350" s="22">
        <v>6.19</v>
      </c>
      <c r="Q350" s="23">
        <v>6.22</v>
      </c>
      <c r="R350" s="22">
        <v>6.44</v>
      </c>
      <c r="S350" s="22">
        <v>6.42</v>
      </c>
      <c r="T350" s="23">
        <v>6.43</v>
      </c>
      <c r="U350" s="22">
        <v>8.58</v>
      </c>
      <c r="V350" s="22">
        <v>8.56</v>
      </c>
      <c r="W350" s="23">
        <v>8.57</v>
      </c>
      <c r="X350" s="22">
        <v>6.91</v>
      </c>
      <c r="Y350" s="22">
        <v>6.88</v>
      </c>
      <c r="Z350" s="23">
        <v>6.9</v>
      </c>
      <c r="AA350" s="22">
        <v>16.600000000000001</v>
      </c>
      <c r="AB350" s="22">
        <v>16.579999999999998</v>
      </c>
      <c r="AC350" s="23">
        <v>16.59</v>
      </c>
      <c r="AD350" s="22">
        <v>9.44</v>
      </c>
      <c r="AE350" s="22">
        <v>9.3699999999999992</v>
      </c>
      <c r="AF350" s="23">
        <v>9.41</v>
      </c>
      <c r="AG350" s="22">
        <v>6.19</v>
      </c>
      <c r="AH350" s="22">
        <v>6.17</v>
      </c>
      <c r="AI350" s="23">
        <v>6.18</v>
      </c>
      <c r="AJ350" s="22">
        <v>12.17</v>
      </c>
      <c r="AK350" s="22">
        <v>12.06</v>
      </c>
      <c r="AL350" s="23">
        <v>12.12</v>
      </c>
      <c r="AM350" s="22">
        <v>4.7300000000000004</v>
      </c>
      <c r="AN350" s="22">
        <v>4.6900000000000004</v>
      </c>
      <c r="AO350" s="23">
        <v>4.71</v>
      </c>
      <c r="AP350" s="22">
        <v>8.58</v>
      </c>
      <c r="AQ350" s="22">
        <v>8.57</v>
      </c>
      <c r="AR350" s="23">
        <v>8.58</v>
      </c>
      <c r="AS350" s="22">
        <v>11.54</v>
      </c>
      <c r="AT350" s="22">
        <v>11.35</v>
      </c>
      <c r="AU350" s="23">
        <v>11.45</v>
      </c>
      <c r="AV350" s="22">
        <v>5.74</v>
      </c>
      <c r="AW350" s="22">
        <v>5.74</v>
      </c>
      <c r="AX350" s="23">
        <v>5.74</v>
      </c>
      <c r="AY350" s="22">
        <v>5.17</v>
      </c>
      <c r="AZ350" s="22">
        <v>4.9800000000000004</v>
      </c>
      <c r="BA350" s="23">
        <v>5.08</v>
      </c>
      <c r="BB350" s="22">
        <v>5.65</v>
      </c>
      <c r="BC350" s="22">
        <v>5.6</v>
      </c>
      <c r="BD350" s="23">
        <v>5.63</v>
      </c>
      <c r="BE350" s="22">
        <v>21.71</v>
      </c>
      <c r="BF350" s="22">
        <v>21.7</v>
      </c>
      <c r="BG350" s="23">
        <v>21.71</v>
      </c>
      <c r="BH350" s="22">
        <v>14.05</v>
      </c>
      <c r="BI350" s="22">
        <v>14.04</v>
      </c>
      <c r="BJ350" s="23">
        <v>14.05</v>
      </c>
      <c r="BK350" s="22">
        <v>1.87</v>
      </c>
      <c r="BL350" s="22">
        <v>1.81</v>
      </c>
      <c r="BM350" s="23">
        <v>1.84</v>
      </c>
    </row>
    <row r="351" spans="1:65" s="17" customFormat="1" ht="11.25" customHeight="1" x14ac:dyDescent="0.15">
      <c r="A351" s="82"/>
      <c r="B351" s="21">
        <v>12</v>
      </c>
      <c r="C351" s="24">
        <v>3.99</v>
      </c>
      <c r="D351" s="24">
        <v>3.97</v>
      </c>
      <c r="E351" s="25">
        <v>3.98</v>
      </c>
      <c r="F351" s="24">
        <v>7.35</v>
      </c>
      <c r="G351" s="24">
        <v>7.24</v>
      </c>
      <c r="H351" s="25">
        <v>7.3</v>
      </c>
      <c r="I351" s="24">
        <v>26.44</v>
      </c>
      <c r="J351" s="24">
        <v>26.15</v>
      </c>
      <c r="K351" s="25">
        <v>26.3</v>
      </c>
      <c r="L351" s="24">
        <v>10.29</v>
      </c>
      <c r="M351" s="24">
        <v>9.8699999999999992</v>
      </c>
      <c r="N351" s="25">
        <v>10.08</v>
      </c>
      <c r="O351" s="24">
        <v>6.26</v>
      </c>
      <c r="P351" s="24">
        <v>6.21</v>
      </c>
      <c r="Q351" s="25">
        <v>6.24</v>
      </c>
      <c r="R351" s="24">
        <v>6.44</v>
      </c>
      <c r="S351" s="24">
        <v>6.44</v>
      </c>
      <c r="T351" s="25">
        <v>6.44</v>
      </c>
      <c r="U351" s="24">
        <v>8.58</v>
      </c>
      <c r="V351" s="24">
        <v>8.5299999999999994</v>
      </c>
      <c r="W351" s="25">
        <v>8.56</v>
      </c>
      <c r="X351" s="24">
        <v>6.91</v>
      </c>
      <c r="Y351" s="24">
        <v>6.89</v>
      </c>
      <c r="Z351" s="25">
        <v>6.9</v>
      </c>
      <c r="AA351" s="24">
        <v>16.579999999999998</v>
      </c>
      <c r="AB351" s="24">
        <v>16.57</v>
      </c>
      <c r="AC351" s="25">
        <v>16.579999999999998</v>
      </c>
      <c r="AD351" s="24">
        <v>9.44</v>
      </c>
      <c r="AE351" s="24">
        <v>9.36</v>
      </c>
      <c r="AF351" s="25">
        <v>9.4</v>
      </c>
      <c r="AG351" s="24">
        <v>6.19</v>
      </c>
      <c r="AH351" s="24">
        <v>6.17</v>
      </c>
      <c r="AI351" s="25">
        <v>6.18</v>
      </c>
      <c r="AJ351" s="24">
        <v>12.26</v>
      </c>
      <c r="AK351" s="24">
        <v>12.1</v>
      </c>
      <c r="AL351" s="25">
        <v>12.18</v>
      </c>
      <c r="AM351" s="24">
        <v>4.74</v>
      </c>
      <c r="AN351" s="24">
        <v>4.7</v>
      </c>
      <c r="AO351" s="25">
        <v>4.72</v>
      </c>
      <c r="AP351" s="24">
        <v>8.57</v>
      </c>
      <c r="AQ351" s="24">
        <v>8.52</v>
      </c>
      <c r="AR351" s="25">
        <v>8.5500000000000007</v>
      </c>
      <c r="AS351" s="24">
        <v>11.55</v>
      </c>
      <c r="AT351" s="24">
        <v>11.33</v>
      </c>
      <c r="AU351" s="25">
        <v>11.44</v>
      </c>
      <c r="AV351" s="24">
        <v>5.75</v>
      </c>
      <c r="AW351" s="24">
        <v>5.74</v>
      </c>
      <c r="AX351" s="25">
        <v>5.75</v>
      </c>
      <c r="AY351" s="24">
        <v>5.18</v>
      </c>
      <c r="AZ351" s="24">
        <v>4.97</v>
      </c>
      <c r="BA351" s="25">
        <v>5.08</v>
      </c>
      <c r="BB351" s="24">
        <v>5.67</v>
      </c>
      <c r="BC351" s="24">
        <v>5.65</v>
      </c>
      <c r="BD351" s="25">
        <v>5.66</v>
      </c>
      <c r="BE351" s="24">
        <v>21.71</v>
      </c>
      <c r="BF351" s="24">
        <v>21.71</v>
      </c>
      <c r="BG351" s="25">
        <v>21.71</v>
      </c>
      <c r="BH351" s="24">
        <v>14.05</v>
      </c>
      <c r="BI351" s="24">
        <v>14.05</v>
      </c>
      <c r="BJ351" s="25">
        <v>14.05</v>
      </c>
      <c r="BK351" s="24">
        <v>1.88</v>
      </c>
      <c r="BL351" s="24">
        <v>1.82</v>
      </c>
      <c r="BM351" s="25">
        <v>1.85</v>
      </c>
    </row>
    <row r="352" spans="1:65" s="17" customFormat="1" ht="11.25" customHeight="1" x14ac:dyDescent="0.15">
      <c r="A352" s="82"/>
      <c r="B352" s="21">
        <v>13</v>
      </c>
      <c r="C352" s="24">
        <v>3.99</v>
      </c>
      <c r="D352" s="24">
        <v>3.95</v>
      </c>
      <c r="E352" s="25">
        <v>3.97</v>
      </c>
      <c r="F352" s="24">
        <v>7.34</v>
      </c>
      <c r="G352" s="24">
        <v>7.14</v>
      </c>
      <c r="H352" s="25">
        <v>7.24</v>
      </c>
      <c r="I352" s="24">
        <v>26.34</v>
      </c>
      <c r="J352" s="24">
        <v>25.98</v>
      </c>
      <c r="K352" s="25">
        <v>26.16</v>
      </c>
      <c r="L352" s="24">
        <v>10.25</v>
      </c>
      <c r="M352" s="24">
        <v>9.91</v>
      </c>
      <c r="N352" s="25">
        <v>10.08</v>
      </c>
      <c r="O352" s="24">
        <v>6.21</v>
      </c>
      <c r="P352" s="24">
        <v>6.07</v>
      </c>
      <c r="Q352" s="25">
        <v>6.14</v>
      </c>
      <c r="R352" s="24">
        <v>6.44</v>
      </c>
      <c r="S352" s="24">
        <v>6.38</v>
      </c>
      <c r="T352" s="25">
        <v>6.41</v>
      </c>
      <c r="U352" s="24">
        <v>8.58</v>
      </c>
      <c r="V352" s="24">
        <v>8.51</v>
      </c>
      <c r="W352" s="25">
        <v>8.5500000000000007</v>
      </c>
      <c r="X352" s="24">
        <v>6.91</v>
      </c>
      <c r="Y352" s="24">
        <v>6.81</v>
      </c>
      <c r="Z352" s="25">
        <v>6.86</v>
      </c>
      <c r="AA352" s="24">
        <v>16.57</v>
      </c>
      <c r="AB352" s="24">
        <v>16.54</v>
      </c>
      <c r="AC352" s="25">
        <v>16.559999999999999</v>
      </c>
      <c r="AD352" s="24">
        <v>9.44</v>
      </c>
      <c r="AE352" s="24">
        <v>9.39</v>
      </c>
      <c r="AF352" s="25">
        <v>9.42</v>
      </c>
      <c r="AG352" s="24">
        <v>6.17</v>
      </c>
      <c r="AH352" s="24">
        <v>6.12</v>
      </c>
      <c r="AI352" s="25">
        <v>6.15</v>
      </c>
      <c r="AJ352" s="24">
        <v>12.38</v>
      </c>
      <c r="AK352" s="24">
        <v>12.21</v>
      </c>
      <c r="AL352" s="25">
        <v>12.3</v>
      </c>
      <c r="AM352" s="24">
        <v>4.74</v>
      </c>
      <c r="AN352" s="24">
        <v>4.66</v>
      </c>
      <c r="AO352" s="25">
        <v>4.7</v>
      </c>
      <c r="AP352" s="24">
        <v>8.52</v>
      </c>
      <c r="AQ352" s="24">
        <v>8.4600000000000009</v>
      </c>
      <c r="AR352" s="25">
        <v>8.49</v>
      </c>
      <c r="AS352" s="24">
        <v>11.56</v>
      </c>
      <c r="AT352" s="24">
        <v>11.28</v>
      </c>
      <c r="AU352" s="25">
        <v>11.42</v>
      </c>
      <c r="AV352" s="24">
        <v>5.75</v>
      </c>
      <c r="AW352" s="24">
        <v>5.75</v>
      </c>
      <c r="AX352" s="25">
        <v>5.75</v>
      </c>
      <c r="AY352" s="24">
        <v>5.19</v>
      </c>
      <c r="AZ352" s="24">
        <v>4.9000000000000004</v>
      </c>
      <c r="BA352" s="25">
        <v>5.05</v>
      </c>
      <c r="BB352" s="24">
        <v>5.67</v>
      </c>
      <c r="BC352" s="24">
        <v>5.65</v>
      </c>
      <c r="BD352" s="25">
        <v>5.66</v>
      </c>
      <c r="BE352" s="24">
        <v>21.71</v>
      </c>
      <c r="BF352" s="24">
        <v>21.65</v>
      </c>
      <c r="BG352" s="25">
        <v>21.68</v>
      </c>
      <c r="BH352" s="24">
        <v>14.05</v>
      </c>
      <c r="BI352" s="24">
        <v>14.05</v>
      </c>
      <c r="BJ352" s="25">
        <v>14.05</v>
      </c>
      <c r="BK352" s="24">
        <v>1.88</v>
      </c>
      <c r="BL352" s="24">
        <v>1.78</v>
      </c>
      <c r="BM352" s="25">
        <v>1.83</v>
      </c>
    </row>
    <row r="353" spans="1:65" s="17" customFormat="1" ht="11.25" customHeight="1" x14ac:dyDescent="0.15">
      <c r="A353" s="82"/>
      <c r="B353" s="21">
        <v>14</v>
      </c>
      <c r="C353" s="24">
        <v>3.96</v>
      </c>
      <c r="D353" s="24">
        <v>3.95</v>
      </c>
      <c r="E353" s="25">
        <v>3.96</v>
      </c>
      <c r="F353" s="24">
        <v>7.29</v>
      </c>
      <c r="G353" s="24">
        <v>7.11</v>
      </c>
      <c r="H353" s="25">
        <v>7.2</v>
      </c>
      <c r="I353" s="24">
        <v>26.29</v>
      </c>
      <c r="J353" s="24">
        <v>26.02</v>
      </c>
      <c r="K353" s="25">
        <v>26.16</v>
      </c>
      <c r="L353" s="24">
        <v>10.29</v>
      </c>
      <c r="M353" s="24">
        <v>9.8000000000000007</v>
      </c>
      <c r="N353" s="25">
        <v>10.050000000000001</v>
      </c>
      <c r="O353" s="24">
        <v>6.17</v>
      </c>
      <c r="P353" s="24">
        <v>6.06</v>
      </c>
      <c r="Q353" s="25">
        <v>6.12</v>
      </c>
      <c r="R353" s="24">
        <v>6.39</v>
      </c>
      <c r="S353" s="24">
        <v>6.37</v>
      </c>
      <c r="T353" s="25">
        <v>6.38</v>
      </c>
      <c r="U353" s="24">
        <v>8.56</v>
      </c>
      <c r="V353" s="24">
        <v>8.51</v>
      </c>
      <c r="W353" s="25">
        <v>8.5399999999999991</v>
      </c>
      <c r="X353" s="24">
        <v>6.86</v>
      </c>
      <c r="Y353" s="24">
        <v>6.79</v>
      </c>
      <c r="Z353" s="25">
        <v>6.83</v>
      </c>
      <c r="AA353" s="24">
        <v>16.54</v>
      </c>
      <c r="AB353" s="24">
        <v>16.52</v>
      </c>
      <c r="AC353" s="25">
        <v>16.53</v>
      </c>
      <c r="AD353" s="24">
        <v>9.4600000000000009</v>
      </c>
      <c r="AE353" s="24">
        <v>9.39</v>
      </c>
      <c r="AF353" s="25">
        <v>9.43</v>
      </c>
      <c r="AG353" s="24">
        <v>6.16</v>
      </c>
      <c r="AH353" s="24">
        <v>6.12</v>
      </c>
      <c r="AI353" s="25">
        <v>6.14</v>
      </c>
      <c r="AJ353" s="24">
        <v>12.36</v>
      </c>
      <c r="AK353" s="24">
        <v>12.17</v>
      </c>
      <c r="AL353" s="25">
        <v>12.27</v>
      </c>
      <c r="AM353" s="24">
        <v>4.7</v>
      </c>
      <c r="AN353" s="24">
        <v>4.6500000000000004</v>
      </c>
      <c r="AO353" s="25">
        <v>4.68</v>
      </c>
      <c r="AP353" s="24">
        <v>8.4600000000000009</v>
      </c>
      <c r="AQ353" s="24">
        <v>8.41</v>
      </c>
      <c r="AR353" s="25">
        <v>8.44</v>
      </c>
      <c r="AS353" s="24">
        <v>11.51</v>
      </c>
      <c r="AT353" s="24">
        <v>11.27</v>
      </c>
      <c r="AU353" s="25">
        <v>11.39</v>
      </c>
      <c r="AV353" s="24">
        <v>5.75</v>
      </c>
      <c r="AW353" s="24">
        <v>5.75</v>
      </c>
      <c r="AX353" s="25">
        <v>5.75</v>
      </c>
      <c r="AY353" s="24">
        <v>5.13</v>
      </c>
      <c r="AZ353" s="24">
        <v>4.91</v>
      </c>
      <c r="BA353" s="25">
        <v>5.0199999999999996</v>
      </c>
      <c r="BB353" s="24">
        <v>5.66</v>
      </c>
      <c r="BC353" s="24">
        <v>5.64</v>
      </c>
      <c r="BD353" s="25">
        <v>5.65</v>
      </c>
      <c r="BE353" s="24">
        <v>21.69</v>
      </c>
      <c r="BF353" s="24">
        <v>21.65</v>
      </c>
      <c r="BG353" s="25">
        <v>21.67</v>
      </c>
      <c r="BH353" s="24">
        <v>14.05</v>
      </c>
      <c r="BI353" s="24">
        <v>14.05</v>
      </c>
      <c r="BJ353" s="25">
        <v>14.05</v>
      </c>
      <c r="BK353" s="24">
        <v>1.84</v>
      </c>
      <c r="BL353" s="24">
        <v>1.75</v>
      </c>
      <c r="BM353" s="25">
        <v>1.8</v>
      </c>
    </row>
    <row r="354" spans="1:65" s="17" customFormat="1" ht="11.25" customHeight="1" x14ac:dyDescent="0.15">
      <c r="A354" s="82"/>
      <c r="B354" s="21">
        <v>15</v>
      </c>
      <c r="C354" s="24">
        <v>3.98</v>
      </c>
      <c r="D354" s="24">
        <v>3.96</v>
      </c>
      <c r="E354" s="25">
        <v>3.97</v>
      </c>
      <c r="F354" s="24">
        <v>7.32</v>
      </c>
      <c r="G354" s="24">
        <v>7.18</v>
      </c>
      <c r="H354" s="25">
        <v>7.25</v>
      </c>
      <c r="I354" s="24">
        <v>26.33</v>
      </c>
      <c r="J354" s="24">
        <v>25.92</v>
      </c>
      <c r="K354" s="25">
        <v>26.13</v>
      </c>
      <c r="L354" s="24">
        <v>10.3</v>
      </c>
      <c r="M354" s="24">
        <v>9.94</v>
      </c>
      <c r="N354" s="25">
        <v>10.119999999999999</v>
      </c>
      <c r="O354" s="24">
        <v>6.18</v>
      </c>
      <c r="P354" s="24">
        <v>6.14</v>
      </c>
      <c r="Q354" s="25">
        <v>6.16</v>
      </c>
      <c r="R354" s="24">
        <v>6.39</v>
      </c>
      <c r="S354" s="24">
        <v>6.39</v>
      </c>
      <c r="T354" s="25">
        <v>6.39</v>
      </c>
      <c r="U354" s="24">
        <v>8.58</v>
      </c>
      <c r="V354" s="24">
        <v>8.5500000000000007</v>
      </c>
      <c r="W354" s="25">
        <v>8.57</v>
      </c>
      <c r="X354" s="24">
        <v>6.87</v>
      </c>
      <c r="Y354" s="24">
        <v>6.84</v>
      </c>
      <c r="Z354" s="25">
        <v>6.86</v>
      </c>
      <c r="AA354" s="24">
        <v>16.52</v>
      </c>
      <c r="AB354" s="24">
        <v>16.510000000000002</v>
      </c>
      <c r="AC354" s="25">
        <v>16.52</v>
      </c>
      <c r="AD354" s="24">
        <v>9.4600000000000009</v>
      </c>
      <c r="AE354" s="24">
        <v>9.42</v>
      </c>
      <c r="AF354" s="25">
        <v>9.44</v>
      </c>
      <c r="AG354" s="24">
        <v>6.16</v>
      </c>
      <c r="AH354" s="24">
        <v>6.13</v>
      </c>
      <c r="AI354" s="25">
        <v>6.15</v>
      </c>
      <c r="AJ354" s="24">
        <v>12.23</v>
      </c>
      <c r="AK354" s="24">
        <v>12.07</v>
      </c>
      <c r="AL354" s="25">
        <v>12.15</v>
      </c>
      <c r="AM354" s="24">
        <v>4.72</v>
      </c>
      <c r="AN354" s="24">
        <v>4.68</v>
      </c>
      <c r="AO354" s="25">
        <v>4.7</v>
      </c>
      <c r="AP354" s="24">
        <v>8.41</v>
      </c>
      <c r="AQ354" s="24">
        <v>8.36</v>
      </c>
      <c r="AR354" s="25">
        <v>8.39</v>
      </c>
      <c r="AS354" s="24">
        <v>11.56</v>
      </c>
      <c r="AT354" s="24">
        <v>11.27</v>
      </c>
      <c r="AU354" s="25">
        <v>11.42</v>
      </c>
      <c r="AV354" s="24">
        <v>5.75</v>
      </c>
      <c r="AW354" s="24">
        <v>5.75</v>
      </c>
      <c r="AX354" s="25">
        <v>5.75</v>
      </c>
      <c r="AY354" s="24">
        <v>5.18</v>
      </c>
      <c r="AZ354" s="24">
        <v>4.91</v>
      </c>
      <c r="BA354" s="25">
        <v>5.05</v>
      </c>
      <c r="BB354" s="24">
        <v>5.67</v>
      </c>
      <c r="BC354" s="24">
        <v>5.66</v>
      </c>
      <c r="BD354" s="25">
        <v>5.67</v>
      </c>
      <c r="BE354" s="24">
        <v>21.69</v>
      </c>
      <c r="BF354" s="24">
        <v>21.68</v>
      </c>
      <c r="BG354" s="25">
        <v>21.69</v>
      </c>
      <c r="BH354" s="24">
        <v>14.06</v>
      </c>
      <c r="BI354" s="24">
        <v>14.05</v>
      </c>
      <c r="BJ354" s="25">
        <v>14.06</v>
      </c>
      <c r="BK354" s="24">
        <v>1.85</v>
      </c>
      <c r="BL354" s="24">
        <v>1.77</v>
      </c>
      <c r="BM354" s="25">
        <v>1.81</v>
      </c>
    </row>
    <row r="355" spans="1:65" s="17" customFormat="1" ht="11.25" customHeight="1" x14ac:dyDescent="0.15">
      <c r="A355" s="82"/>
      <c r="B355" s="21">
        <v>16</v>
      </c>
      <c r="C355" s="24">
        <v>3.98</v>
      </c>
      <c r="D355" s="24">
        <v>3.96</v>
      </c>
      <c r="E355" s="25">
        <v>3.97</v>
      </c>
      <c r="F355" s="24">
        <v>7.31</v>
      </c>
      <c r="G355" s="24">
        <v>7.18</v>
      </c>
      <c r="H355" s="25">
        <v>7.25</v>
      </c>
      <c r="I355" s="24">
        <v>26.27</v>
      </c>
      <c r="J355" s="24">
        <v>25.84</v>
      </c>
      <c r="K355" s="25">
        <v>26.06</v>
      </c>
      <c r="L355" s="24">
        <v>10.33</v>
      </c>
      <c r="M355" s="24">
        <v>9.92</v>
      </c>
      <c r="N355" s="25">
        <v>10.130000000000001</v>
      </c>
      <c r="O355" s="24">
        <v>6.23</v>
      </c>
      <c r="P355" s="24">
        <v>6.14</v>
      </c>
      <c r="Q355" s="25">
        <v>6.19</v>
      </c>
      <c r="R355" s="24">
        <v>6.4</v>
      </c>
      <c r="S355" s="24">
        <v>6.38</v>
      </c>
      <c r="T355" s="25">
        <v>6.39</v>
      </c>
      <c r="U355" s="24">
        <v>8.59</v>
      </c>
      <c r="V355" s="24">
        <v>8.5500000000000007</v>
      </c>
      <c r="W355" s="25">
        <v>8.57</v>
      </c>
      <c r="X355" s="24">
        <v>6.88</v>
      </c>
      <c r="Y355" s="24">
        <v>6.83</v>
      </c>
      <c r="Z355" s="25">
        <v>6.86</v>
      </c>
      <c r="AA355" s="24">
        <v>16.52</v>
      </c>
      <c r="AB355" s="24">
        <v>16.510000000000002</v>
      </c>
      <c r="AC355" s="25">
        <v>16.52</v>
      </c>
      <c r="AD355" s="24">
        <v>9.4700000000000006</v>
      </c>
      <c r="AE355" s="24">
        <v>9.41</v>
      </c>
      <c r="AF355" s="25">
        <v>9.44</v>
      </c>
      <c r="AG355" s="24">
        <v>6.15</v>
      </c>
      <c r="AH355" s="24">
        <v>6.14</v>
      </c>
      <c r="AI355" s="25">
        <v>6.15</v>
      </c>
      <c r="AJ355" s="24">
        <v>12.2</v>
      </c>
      <c r="AK355" s="24">
        <v>12.06</v>
      </c>
      <c r="AL355" s="25">
        <v>12.13</v>
      </c>
      <c r="AM355" s="24">
        <v>4.75</v>
      </c>
      <c r="AN355" s="24">
        <v>4.71</v>
      </c>
      <c r="AO355" s="25">
        <v>4.7300000000000004</v>
      </c>
      <c r="AP355" s="24">
        <v>8.36</v>
      </c>
      <c r="AQ355" s="24">
        <v>8.31</v>
      </c>
      <c r="AR355" s="25">
        <v>8.34</v>
      </c>
      <c r="AS355" s="24">
        <v>11.53</v>
      </c>
      <c r="AT355" s="24">
        <v>11.3</v>
      </c>
      <c r="AU355" s="25">
        <v>11.42</v>
      </c>
      <c r="AV355" s="24">
        <v>5.75</v>
      </c>
      <c r="AW355" s="24">
        <v>5.75</v>
      </c>
      <c r="AX355" s="25">
        <v>5.75</v>
      </c>
      <c r="AY355" s="24">
        <v>5.16</v>
      </c>
      <c r="AZ355" s="24">
        <v>4.9400000000000004</v>
      </c>
      <c r="BA355" s="25">
        <v>5.05</v>
      </c>
      <c r="BB355" s="24">
        <v>5.68</v>
      </c>
      <c r="BC355" s="24">
        <v>5.67</v>
      </c>
      <c r="BD355" s="25">
        <v>5.68</v>
      </c>
      <c r="BE355" s="24">
        <v>21.7</v>
      </c>
      <c r="BF355" s="24">
        <v>21.69</v>
      </c>
      <c r="BG355" s="25">
        <v>21.7</v>
      </c>
      <c r="BH355" s="24">
        <v>14.06</v>
      </c>
      <c r="BI355" s="24">
        <v>14.06</v>
      </c>
      <c r="BJ355" s="25">
        <v>14.06</v>
      </c>
      <c r="BK355" s="24">
        <v>1.84</v>
      </c>
      <c r="BL355" s="24">
        <v>1.78</v>
      </c>
      <c r="BM355" s="25">
        <v>1.81</v>
      </c>
    </row>
    <row r="356" spans="1:65" s="17" customFormat="1" ht="11.25" customHeight="1" x14ac:dyDescent="0.15">
      <c r="A356" s="82"/>
      <c r="B356" s="21">
        <v>17</v>
      </c>
      <c r="C356" s="24">
        <v>4</v>
      </c>
      <c r="D356" s="24">
        <v>3.98</v>
      </c>
      <c r="E356" s="25">
        <v>3.99</v>
      </c>
      <c r="F356" s="24">
        <v>7.35</v>
      </c>
      <c r="G356" s="24">
        <v>7.23</v>
      </c>
      <c r="H356" s="25">
        <v>7.29</v>
      </c>
      <c r="I356" s="24">
        <v>26.42</v>
      </c>
      <c r="J356" s="24">
        <v>25.94</v>
      </c>
      <c r="K356" s="25">
        <v>26.18</v>
      </c>
      <c r="L356" s="24">
        <v>10.06</v>
      </c>
      <c r="M356" s="24">
        <v>9.9</v>
      </c>
      <c r="N356" s="25">
        <v>9.98</v>
      </c>
      <c r="O356" s="24">
        <v>6.28</v>
      </c>
      <c r="P356" s="24">
        <v>6.22</v>
      </c>
      <c r="Q356" s="25">
        <v>6.25</v>
      </c>
      <c r="R356" s="24">
        <v>6.44</v>
      </c>
      <c r="S356" s="24">
        <v>6.4</v>
      </c>
      <c r="T356" s="25">
        <v>6.42</v>
      </c>
      <c r="U356" s="24">
        <v>8.59</v>
      </c>
      <c r="V356" s="24">
        <v>8.58</v>
      </c>
      <c r="W356" s="25">
        <v>8.59</v>
      </c>
      <c r="X356" s="24">
        <v>6.89</v>
      </c>
      <c r="Y356" s="24">
        <v>6.86</v>
      </c>
      <c r="Z356" s="25">
        <v>6.88</v>
      </c>
      <c r="AA356" s="24">
        <v>16.52</v>
      </c>
      <c r="AB356" s="24">
        <v>16.52</v>
      </c>
      <c r="AC356" s="25">
        <v>16.52</v>
      </c>
      <c r="AD356" s="24">
        <v>9.4600000000000009</v>
      </c>
      <c r="AE356" s="24">
        <v>9.4</v>
      </c>
      <c r="AF356" s="25">
        <v>9.43</v>
      </c>
      <c r="AG356" s="24">
        <v>6.17</v>
      </c>
      <c r="AH356" s="24">
        <v>6.15</v>
      </c>
      <c r="AI356" s="25">
        <v>6.16</v>
      </c>
      <c r="AJ356" s="24">
        <v>12.16</v>
      </c>
      <c r="AK356" s="24">
        <v>12.02</v>
      </c>
      <c r="AL356" s="25">
        <v>12.09</v>
      </c>
      <c r="AM356" s="24">
        <v>4.83</v>
      </c>
      <c r="AN356" s="24">
        <v>4.75</v>
      </c>
      <c r="AO356" s="25">
        <v>4.79</v>
      </c>
      <c r="AP356" s="24">
        <v>8.31</v>
      </c>
      <c r="AQ356" s="24">
        <v>8.27</v>
      </c>
      <c r="AR356" s="25">
        <v>8.2899999999999991</v>
      </c>
      <c r="AS356" s="24">
        <v>11.55</v>
      </c>
      <c r="AT356" s="24">
        <v>11.32</v>
      </c>
      <c r="AU356" s="25">
        <v>11.44</v>
      </c>
      <c r="AV356" s="24">
        <v>5.75</v>
      </c>
      <c r="AW356" s="24">
        <v>5.75</v>
      </c>
      <c r="AX356" s="25">
        <v>5.75</v>
      </c>
      <c r="AY356" s="24">
        <v>5.18</v>
      </c>
      <c r="AZ356" s="24">
        <v>4.97</v>
      </c>
      <c r="BA356" s="25">
        <v>5.08</v>
      </c>
      <c r="BB356" s="24">
        <v>5.69</v>
      </c>
      <c r="BC356" s="24">
        <v>5.68</v>
      </c>
      <c r="BD356" s="25">
        <v>5.69</v>
      </c>
      <c r="BE356" s="24">
        <v>21.71</v>
      </c>
      <c r="BF356" s="24">
        <v>21.7</v>
      </c>
      <c r="BG356" s="25">
        <v>21.71</v>
      </c>
      <c r="BH356" s="24">
        <v>14.06</v>
      </c>
      <c r="BI356" s="24">
        <v>14.06</v>
      </c>
      <c r="BJ356" s="25">
        <v>14.06</v>
      </c>
      <c r="BK356" s="24">
        <v>1.86</v>
      </c>
      <c r="BL356" s="24">
        <v>1.81</v>
      </c>
      <c r="BM356" s="25">
        <v>1.84</v>
      </c>
    </row>
    <row r="357" spans="1:65" s="17" customFormat="1" ht="11.25" customHeight="1" x14ac:dyDescent="0.15">
      <c r="A357" s="82"/>
      <c r="B357" s="21">
        <v>18</v>
      </c>
      <c r="C357" s="24">
        <v>4.0199999999999996</v>
      </c>
      <c r="D357" s="24">
        <v>4</v>
      </c>
      <c r="E357" s="25">
        <v>4.01</v>
      </c>
      <c r="F357" s="24">
        <v>7.37</v>
      </c>
      <c r="G357" s="24">
        <v>7.27</v>
      </c>
      <c r="H357" s="25">
        <v>7.32</v>
      </c>
      <c r="I357" s="24">
        <v>26.54</v>
      </c>
      <c r="J357" s="24">
        <v>26.31</v>
      </c>
      <c r="K357" s="25">
        <v>26.43</v>
      </c>
      <c r="L357" s="24">
        <v>9.9499999999999993</v>
      </c>
      <c r="M357" s="24">
        <v>9.92</v>
      </c>
      <c r="N357" s="25">
        <v>9.94</v>
      </c>
      <c r="O357" s="24">
        <v>6.3</v>
      </c>
      <c r="P357" s="24">
        <v>6.26</v>
      </c>
      <c r="Q357" s="25">
        <v>6.28</v>
      </c>
      <c r="R357" s="24">
        <v>6.45</v>
      </c>
      <c r="S357" s="24">
        <v>6.44</v>
      </c>
      <c r="T357" s="25">
        <v>6.45</v>
      </c>
      <c r="U357" s="24">
        <v>8.6</v>
      </c>
      <c r="V357" s="24">
        <v>8.58</v>
      </c>
      <c r="W357" s="25">
        <v>8.59</v>
      </c>
      <c r="X357" s="24">
        <v>6.89</v>
      </c>
      <c r="Y357" s="24">
        <v>6.85</v>
      </c>
      <c r="Z357" s="25">
        <v>6.87</v>
      </c>
      <c r="AA357" s="24">
        <v>16.52</v>
      </c>
      <c r="AB357" s="24">
        <v>16.5</v>
      </c>
      <c r="AC357" s="25">
        <v>16.510000000000002</v>
      </c>
      <c r="AD357" s="24">
        <v>9.4</v>
      </c>
      <c r="AE357" s="24">
        <v>9.33</v>
      </c>
      <c r="AF357" s="25">
        <v>9.3699999999999992</v>
      </c>
      <c r="AG357" s="24">
        <v>6.17</v>
      </c>
      <c r="AH357" s="24">
        <v>6.16</v>
      </c>
      <c r="AI357" s="25">
        <v>6.17</v>
      </c>
      <c r="AJ357" s="24">
        <v>12.14</v>
      </c>
      <c r="AK357" s="24">
        <v>12.02</v>
      </c>
      <c r="AL357" s="25">
        <v>12.08</v>
      </c>
      <c r="AM357" s="24">
        <v>5.01</v>
      </c>
      <c r="AN357" s="24">
        <v>4.83</v>
      </c>
      <c r="AO357" s="25">
        <v>4.92</v>
      </c>
      <c r="AP357" s="24">
        <v>8.27</v>
      </c>
      <c r="AQ357" s="24">
        <v>8.23</v>
      </c>
      <c r="AR357" s="25">
        <v>8.25</v>
      </c>
      <c r="AS357" s="24">
        <v>11.56</v>
      </c>
      <c r="AT357" s="24">
        <v>11.37</v>
      </c>
      <c r="AU357" s="25">
        <v>11.47</v>
      </c>
      <c r="AV357" s="24">
        <v>5.75</v>
      </c>
      <c r="AW357" s="24">
        <v>5.75</v>
      </c>
      <c r="AX357" s="25">
        <v>5.75</v>
      </c>
      <c r="AY357" s="24">
        <v>5.19</v>
      </c>
      <c r="AZ357" s="24">
        <v>5.01</v>
      </c>
      <c r="BA357" s="25">
        <v>5.0999999999999996</v>
      </c>
      <c r="BB357" s="24">
        <v>5.69</v>
      </c>
      <c r="BC357" s="24">
        <v>5.69</v>
      </c>
      <c r="BD357" s="25">
        <v>5.69</v>
      </c>
      <c r="BE357" s="24">
        <v>21.71</v>
      </c>
      <c r="BF357" s="24">
        <v>21.71</v>
      </c>
      <c r="BG357" s="25">
        <v>21.71</v>
      </c>
      <c r="BH357" s="24">
        <v>14.06</v>
      </c>
      <c r="BI357" s="24">
        <v>14.06</v>
      </c>
      <c r="BJ357" s="25">
        <v>14.06</v>
      </c>
      <c r="BK357" s="24">
        <v>1.88</v>
      </c>
      <c r="BL357" s="24">
        <v>1.82</v>
      </c>
      <c r="BM357" s="25">
        <v>1.85</v>
      </c>
    </row>
    <row r="358" spans="1:65" s="17" customFormat="1" ht="11.25" customHeight="1" x14ac:dyDescent="0.15">
      <c r="A358" s="82"/>
      <c r="B358" s="21">
        <v>19</v>
      </c>
      <c r="C358" s="24">
        <v>4.01</v>
      </c>
      <c r="D358" s="24">
        <v>4</v>
      </c>
      <c r="E358" s="25">
        <v>4.01</v>
      </c>
      <c r="F358" s="24">
        <v>7.33</v>
      </c>
      <c r="G358" s="24">
        <v>7.23</v>
      </c>
      <c r="H358" s="25">
        <v>7.28</v>
      </c>
      <c r="I358" s="24">
        <v>26.59</v>
      </c>
      <c r="J358" s="24">
        <v>26.35</v>
      </c>
      <c r="K358" s="25">
        <v>26.47</v>
      </c>
      <c r="L358" s="24">
        <v>10.31</v>
      </c>
      <c r="M358" s="24">
        <v>9.9</v>
      </c>
      <c r="N358" s="25">
        <v>10.11</v>
      </c>
      <c r="O358" s="24">
        <v>6.28</v>
      </c>
      <c r="P358" s="24">
        <v>6.24</v>
      </c>
      <c r="Q358" s="25">
        <v>6.26</v>
      </c>
      <c r="R358" s="24">
        <v>6.45</v>
      </c>
      <c r="S358" s="24">
        <v>6.45</v>
      </c>
      <c r="T358" s="25">
        <v>6.45</v>
      </c>
      <c r="U358" s="24">
        <v>8.6</v>
      </c>
      <c r="V358" s="24">
        <v>8.58</v>
      </c>
      <c r="W358" s="25">
        <v>8.59</v>
      </c>
      <c r="X358" s="24">
        <v>6.86</v>
      </c>
      <c r="Y358" s="24">
        <v>6.85</v>
      </c>
      <c r="Z358" s="25">
        <v>6.86</v>
      </c>
      <c r="AA358" s="24">
        <v>16.5</v>
      </c>
      <c r="AB358" s="24">
        <v>16.47</v>
      </c>
      <c r="AC358" s="25">
        <v>16.489999999999998</v>
      </c>
      <c r="AD358" s="24">
        <v>9.39</v>
      </c>
      <c r="AE358" s="24">
        <v>9.33</v>
      </c>
      <c r="AF358" s="25">
        <v>9.36</v>
      </c>
      <c r="AG358" s="24">
        <v>6.17</v>
      </c>
      <c r="AH358" s="24">
        <v>6.15</v>
      </c>
      <c r="AI358" s="25">
        <v>6.16</v>
      </c>
      <c r="AJ358" s="24">
        <v>12.12</v>
      </c>
      <c r="AK358" s="24">
        <v>11.99</v>
      </c>
      <c r="AL358" s="25">
        <v>12.06</v>
      </c>
      <c r="AM358" s="24">
        <v>5.2</v>
      </c>
      <c r="AN358" s="24">
        <v>5.01</v>
      </c>
      <c r="AO358" s="25">
        <v>5.1100000000000003</v>
      </c>
      <c r="AP358" s="24">
        <v>8.23</v>
      </c>
      <c r="AQ358" s="24">
        <v>8.19</v>
      </c>
      <c r="AR358" s="25">
        <v>8.2100000000000009</v>
      </c>
      <c r="AS358" s="24">
        <v>11.54</v>
      </c>
      <c r="AT358" s="24">
        <v>11.36</v>
      </c>
      <c r="AU358" s="25">
        <v>11.45</v>
      </c>
      <c r="AV358" s="24">
        <v>5.75</v>
      </c>
      <c r="AW358" s="24">
        <v>5.75</v>
      </c>
      <c r="AX358" s="25">
        <v>5.75</v>
      </c>
      <c r="AY358" s="24">
        <v>5.17</v>
      </c>
      <c r="AZ358" s="24">
        <v>5</v>
      </c>
      <c r="BA358" s="25">
        <v>5.09</v>
      </c>
      <c r="BB358" s="24">
        <v>5.69</v>
      </c>
      <c r="BC358" s="24">
        <v>5.68</v>
      </c>
      <c r="BD358" s="25">
        <v>5.69</v>
      </c>
      <c r="BE358" s="24">
        <v>21.71</v>
      </c>
      <c r="BF358" s="24">
        <v>21.7</v>
      </c>
      <c r="BG358" s="25">
        <v>21.71</v>
      </c>
      <c r="BH358" s="24">
        <v>14.07</v>
      </c>
      <c r="BI358" s="24">
        <v>14.06</v>
      </c>
      <c r="BJ358" s="25">
        <v>14.07</v>
      </c>
      <c r="BK358" s="24">
        <v>1.86</v>
      </c>
      <c r="BL358" s="24">
        <v>1.82</v>
      </c>
      <c r="BM358" s="25">
        <v>1.84</v>
      </c>
    </row>
    <row r="359" spans="1:65" s="17" customFormat="1" ht="11.25" customHeight="1" x14ac:dyDescent="0.15">
      <c r="A359" s="82"/>
      <c r="B359" s="26">
        <v>20</v>
      </c>
      <c r="C359" s="27">
        <v>4</v>
      </c>
      <c r="D359" s="27">
        <v>4</v>
      </c>
      <c r="E359" s="28">
        <v>4</v>
      </c>
      <c r="F359" s="27">
        <v>7.3</v>
      </c>
      <c r="G359" s="27">
        <v>7.23</v>
      </c>
      <c r="H359" s="28">
        <v>7.27</v>
      </c>
      <c r="I359" s="27">
        <v>26.65</v>
      </c>
      <c r="J359" s="27">
        <v>26.42</v>
      </c>
      <c r="K359" s="28">
        <v>26.54</v>
      </c>
      <c r="L359" s="27">
        <v>10.33</v>
      </c>
      <c r="M359" s="27">
        <v>9.9600000000000009</v>
      </c>
      <c r="N359" s="28">
        <v>10.15</v>
      </c>
      <c r="O359" s="27">
        <v>6.27</v>
      </c>
      <c r="P359" s="27">
        <v>6.23</v>
      </c>
      <c r="Q359" s="28">
        <v>6.25</v>
      </c>
      <c r="R359" s="27">
        <v>6.45</v>
      </c>
      <c r="S359" s="27">
        <v>6.44</v>
      </c>
      <c r="T359" s="28">
        <v>6.45</v>
      </c>
      <c r="U359" s="27">
        <v>8.6199999999999992</v>
      </c>
      <c r="V359" s="27">
        <v>8.59</v>
      </c>
      <c r="W359" s="28">
        <v>8.61</v>
      </c>
      <c r="X359" s="27">
        <v>6.86</v>
      </c>
      <c r="Y359" s="27">
        <v>6.84</v>
      </c>
      <c r="Z359" s="28">
        <v>6.85</v>
      </c>
      <c r="AA359" s="27">
        <v>16.47</v>
      </c>
      <c r="AB359" s="27">
        <v>16.46</v>
      </c>
      <c r="AC359" s="28">
        <v>16.47</v>
      </c>
      <c r="AD359" s="27">
        <v>9.42</v>
      </c>
      <c r="AE359" s="27">
        <v>9.3699999999999992</v>
      </c>
      <c r="AF359" s="28">
        <v>9.4</v>
      </c>
      <c r="AG359" s="27">
        <v>6.16</v>
      </c>
      <c r="AH359" s="27">
        <v>6.15</v>
      </c>
      <c r="AI359" s="28">
        <v>6.16</v>
      </c>
      <c r="AJ359" s="27">
        <v>12.07</v>
      </c>
      <c r="AK359" s="27">
        <v>11.99</v>
      </c>
      <c r="AL359" s="28">
        <v>12.03</v>
      </c>
      <c r="AM359" s="27">
        <v>5.39</v>
      </c>
      <c r="AN359" s="27">
        <v>5.2</v>
      </c>
      <c r="AO359" s="28">
        <v>5.3</v>
      </c>
      <c r="AP359" s="27">
        <v>8.19</v>
      </c>
      <c r="AQ359" s="27">
        <v>8.15</v>
      </c>
      <c r="AR359" s="28">
        <v>8.17</v>
      </c>
      <c r="AS359" s="27">
        <v>11.49</v>
      </c>
      <c r="AT359" s="27">
        <v>11.36</v>
      </c>
      <c r="AU359" s="28">
        <v>11.43</v>
      </c>
      <c r="AV359" s="27">
        <v>5.76</v>
      </c>
      <c r="AW359" s="27">
        <v>5.75</v>
      </c>
      <c r="AX359" s="28">
        <v>5.76</v>
      </c>
      <c r="AY359" s="27">
        <v>5.13</v>
      </c>
      <c r="AZ359" s="27">
        <v>5</v>
      </c>
      <c r="BA359" s="28">
        <v>5.07</v>
      </c>
      <c r="BB359" s="27">
        <v>5.7</v>
      </c>
      <c r="BC359" s="27">
        <v>5.69</v>
      </c>
      <c r="BD359" s="28">
        <v>5.7</v>
      </c>
      <c r="BE359" s="27">
        <v>21.71</v>
      </c>
      <c r="BF359" s="27">
        <v>21.7</v>
      </c>
      <c r="BG359" s="28">
        <v>21.71</v>
      </c>
      <c r="BH359" s="27">
        <v>14.07</v>
      </c>
      <c r="BI359" s="27">
        <v>14.07</v>
      </c>
      <c r="BJ359" s="28">
        <v>14.07</v>
      </c>
      <c r="BK359" s="27">
        <v>1.85</v>
      </c>
      <c r="BL359" s="27">
        <v>1.82</v>
      </c>
      <c r="BM359" s="28">
        <v>1.84</v>
      </c>
    </row>
    <row r="360" spans="1:65" s="17" customFormat="1" ht="11.25" customHeight="1" x14ac:dyDescent="0.15">
      <c r="A360" s="82"/>
      <c r="B360" s="29">
        <v>21</v>
      </c>
      <c r="C360" s="22">
        <v>4.01</v>
      </c>
      <c r="D360" s="22">
        <v>4</v>
      </c>
      <c r="E360" s="23">
        <v>4.01</v>
      </c>
      <c r="F360" s="22">
        <v>7.32</v>
      </c>
      <c r="G360" s="22">
        <v>7.25</v>
      </c>
      <c r="H360" s="23">
        <v>7.29</v>
      </c>
      <c r="I360" s="22">
        <v>26.76</v>
      </c>
      <c r="J360" s="22">
        <v>26.51</v>
      </c>
      <c r="K360" s="23">
        <v>26.64</v>
      </c>
      <c r="L360" s="22">
        <v>10.35</v>
      </c>
      <c r="M360" s="22">
        <v>9.99</v>
      </c>
      <c r="N360" s="23">
        <v>10.17</v>
      </c>
      <c r="O360" s="22">
        <v>6.28</v>
      </c>
      <c r="P360" s="22">
        <v>6.24</v>
      </c>
      <c r="Q360" s="23">
        <v>6.26</v>
      </c>
      <c r="R360" s="22">
        <v>6.45</v>
      </c>
      <c r="S360" s="22">
        <v>6.45</v>
      </c>
      <c r="T360" s="23">
        <v>6.45</v>
      </c>
      <c r="U360" s="22">
        <v>8.6199999999999992</v>
      </c>
      <c r="V360" s="22">
        <v>8.56</v>
      </c>
      <c r="W360" s="23">
        <v>8.59</v>
      </c>
      <c r="X360" s="22">
        <v>6.86</v>
      </c>
      <c r="Y360" s="22">
        <v>6.84</v>
      </c>
      <c r="Z360" s="23">
        <v>6.85</v>
      </c>
      <c r="AA360" s="22">
        <v>16.46</v>
      </c>
      <c r="AB360" s="22">
        <v>16.440000000000001</v>
      </c>
      <c r="AC360" s="23">
        <v>16.45</v>
      </c>
      <c r="AD360" s="22">
        <v>9.44</v>
      </c>
      <c r="AE360" s="22">
        <v>9.4</v>
      </c>
      <c r="AF360" s="23">
        <v>9.42</v>
      </c>
      <c r="AG360" s="22">
        <v>6.18</v>
      </c>
      <c r="AH360" s="22">
        <v>6.16</v>
      </c>
      <c r="AI360" s="23">
        <v>6.17</v>
      </c>
      <c r="AJ360" s="22">
        <v>12.09</v>
      </c>
      <c r="AK360" s="22">
        <v>11.92</v>
      </c>
      <c r="AL360" s="23">
        <v>12.01</v>
      </c>
      <c r="AM360" s="22">
        <v>5.52</v>
      </c>
      <c r="AN360" s="22">
        <v>5.39</v>
      </c>
      <c r="AO360" s="23">
        <v>5.46</v>
      </c>
      <c r="AP360" s="22">
        <v>8.15</v>
      </c>
      <c r="AQ360" s="22">
        <v>8.1199999999999992</v>
      </c>
      <c r="AR360" s="23">
        <v>8.14</v>
      </c>
      <c r="AS360" s="22">
        <v>11.48</v>
      </c>
      <c r="AT360" s="22">
        <v>11.36</v>
      </c>
      <c r="AU360" s="25">
        <v>11.42</v>
      </c>
      <c r="AV360" s="22">
        <v>5.76</v>
      </c>
      <c r="AW360" s="22">
        <v>5.76</v>
      </c>
      <c r="AX360" s="23">
        <v>5.76</v>
      </c>
      <c r="AY360" s="22">
        <v>5.12</v>
      </c>
      <c r="AZ360" s="22">
        <v>5.01</v>
      </c>
      <c r="BA360" s="23">
        <v>5.07</v>
      </c>
      <c r="BB360" s="22">
        <v>5.71</v>
      </c>
      <c r="BC360" s="22">
        <v>5.7</v>
      </c>
      <c r="BD360" s="23">
        <v>5.71</v>
      </c>
      <c r="BE360" s="22">
        <v>21.71</v>
      </c>
      <c r="BF360" s="22">
        <v>21.71</v>
      </c>
      <c r="BG360" s="23">
        <v>21.71</v>
      </c>
      <c r="BH360" s="22">
        <v>14.08</v>
      </c>
      <c r="BI360" s="22">
        <v>14.07</v>
      </c>
      <c r="BJ360" s="23">
        <v>14.08</v>
      </c>
      <c r="BK360" s="22">
        <v>1.85</v>
      </c>
      <c r="BL360" s="22">
        <v>1.82</v>
      </c>
      <c r="BM360" s="23">
        <v>1.84</v>
      </c>
    </row>
    <row r="361" spans="1:65" s="17" customFormat="1" ht="11.25" customHeight="1" x14ac:dyDescent="0.15">
      <c r="A361" s="82"/>
      <c r="B361" s="21">
        <v>22</v>
      </c>
      <c r="C361" s="24">
        <v>4.01</v>
      </c>
      <c r="D361" s="24">
        <v>3.98</v>
      </c>
      <c r="E361" s="25">
        <v>4</v>
      </c>
      <c r="F361" s="24">
        <v>7.26</v>
      </c>
      <c r="G361" s="24">
        <v>7.12</v>
      </c>
      <c r="H361" s="25">
        <v>7.19</v>
      </c>
      <c r="I361" s="24">
        <v>26.66</v>
      </c>
      <c r="J361" s="24">
        <v>26.36</v>
      </c>
      <c r="K361" s="25">
        <v>26.51</v>
      </c>
      <c r="L361" s="24">
        <v>10.27</v>
      </c>
      <c r="M361" s="24">
        <v>9.9700000000000006</v>
      </c>
      <c r="N361" s="25">
        <v>10.119999999999999</v>
      </c>
      <c r="O361" s="24">
        <v>6.24</v>
      </c>
      <c r="P361" s="24">
        <v>6.07</v>
      </c>
      <c r="Q361" s="25">
        <v>6.16</v>
      </c>
      <c r="R361" s="24">
        <v>6.45</v>
      </c>
      <c r="S361" s="24">
        <v>6.39</v>
      </c>
      <c r="T361" s="25">
        <v>6.42</v>
      </c>
      <c r="U361" s="24">
        <v>8.61</v>
      </c>
      <c r="V361" s="24">
        <v>8.5500000000000007</v>
      </c>
      <c r="W361" s="25">
        <v>8.58</v>
      </c>
      <c r="X361" s="24">
        <v>6.84</v>
      </c>
      <c r="Y361" s="24">
        <v>6.73</v>
      </c>
      <c r="Z361" s="25">
        <v>6.79</v>
      </c>
      <c r="AA361" s="24">
        <v>16.440000000000001</v>
      </c>
      <c r="AB361" s="24">
        <v>16.399999999999999</v>
      </c>
      <c r="AC361" s="25">
        <v>16.420000000000002</v>
      </c>
      <c r="AD361" s="24">
        <v>9.43</v>
      </c>
      <c r="AE361" s="24">
        <v>9.4</v>
      </c>
      <c r="AF361" s="25">
        <v>9.42</v>
      </c>
      <c r="AG361" s="24">
        <v>6.16</v>
      </c>
      <c r="AH361" s="24">
        <v>6.09</v>
      </c>
      <c r="AI361" s="25">
        <v>6.13</v>
      </c>
      <c r="AJ361" s="24">
        <v>12.2</v>
      </c>
      <c r="AK361" s="24">
        <v>12.07</v>
      </c>
      <c r="AL361" s="25">
        <v>12.14</v>
      </c>
      <c r="AM361" s="24">
        <v>5.6</v>
      </c>
      <c r="AN361" s="24">
        <v>5.52</v>
      </c>
      <c r="AO361" s="25">
        <v>5.56</v>
      </c>
      <c r="AP361" s="24">
        <v>8.1199999999999992</v>
      </c>
      <c r="AQ361" s="24">
        <v>8.08</v>
      </c>
      <c r="AR361" s="25">
        <v>8.1</v>
      </c>
      <c r="AS361" s="24">
        <v>11.42</v>
      </c>
      <c r="AT361" s="24">
        <v>11.29</v>
      </c>
      <c r="AU361" s="25">
        <v>11.36</v>
      </c>
      <c r="AV361" s="24">
        <v>5.76</v>
      </c>
      <c r="AW361" s="24">
        <v>5.76</v>
      </c>
      <c r="AX361" s="25">
        <v>5.76</v>
      </c>
      <c r="AY361" s="24">
        <v>5.0599999999999996</v>
      </c>
      <c r="AZ361" s="24">
        <v>4.93</v>
      </c>
      <c r="BA361" s="25">
        <v>5</v>
      </c>
      <c r="BB361" s="24">
        <v>5.72</v>
      </c>
      <c r="BC361" s="24">
        <v>5.71</v>
      </c>
      <c r="BD361" s="25">
        <v>5.72</v>
      </c>
      <c r="BE361" s="24">
        <v>21.71</v>
      </c>
      <c r="BF361" s="24">
        <v>21.66</v>
      </c>
      <c r="BG361" s="25">
        <v>21.69</v>
      </c>
      <c r="BH361" s="24">
        <v>14.08</v>
      </c>
      <c r="BI361" s="24">
        <v>14.08</v>
      </c>
      <c r="BJ361" s="25">
        <v>14.08</v>
      </c>
      <c r="BK361" s="24">
        <v>1.83</v>
      </c>
      <c r="BL361" s="24">
        <v>1.76</v>
      </c>
      <c r="BM361" s="25">
        <v>1.8</v>
      </c>
    </row>
    <row r="362" spans="1:65" s="17" customFormat="1" ht="11.25" customHeight="1" x14ac:dyDescent="0.15">
      <c r="A362" s="82"/>
      <c r="B362" s="21">
        <v>23</v>
      </c>
      <c r="C362" s="24">
        <v>3.98</v>
      </c>
      <c r="D362" s="24">
        <v>3.97</v>
      </c>
      <c r="E362" s="25">
        <v>3.98</v>
      </c>
      <c r="F362" s="24">
        <v>7.25</v>
      </c>
      <c r="G362" s="24">
        <v>7.13</v>
      </c>
      <c r="H362" s="25">
        <v>7.19</v>
      </c>
      <c r="I362" s="24">
        <v>26.66</v>
      </c>
      <c r="J362" s="24">
        <v>26.38</v>
      </c>
      <c r="K362" s="25">
        <v>26.52</v>
      </c>
      <c r="L362" s="24">
        <v>10.26</v>
      </c>
      <c r="M362" s="24">
        <v>9.86</v>
      </c>
      <c r="N362" s="25">
        <v>10.06</v>
      </c>
      <c r="O362" s="24">
        <v>6.16</v>
      </c>
      <c r="P362" s="24">
        <v>6.09</v>
      </c>
      <c r="Q362" s="25">
        <v>6.13</v>
      </c>
      <c r="R362" s="24">
        <v>6.4</v>
      </c>
      <c r="S362" s="24">
        <v>6.39</v>
      </c>
      <c r="T362" s="25">
        <v>6.4</v>
      </c>
      <c r="U362" s="24">
        <v>8.59</v>
      </c>
      <c r="V362" s="24">
        <v>8.5500000000000007</v>
      </c>
      <c r="W362" s="25">
        <v>8.57</v>
      </c>
      <c r="X362" s="24">
        <v>6.76</v>
      </c>
      <c r="Y362" s="24">
        <v>6.73</v>
      </c>
      <c r="Z362" s="25">
        <v>6.75</v>
      </c>
      <c r="AA362" s="24">
        <v>16.399999999999999</v>
      </c>
      <c r="AB362" s="24">
        <v>16.39</v>
      </c>
      <c r="AC362" s="25">
        <v>16.399999999999999</v>
      </c>
      <c r="AD362" s="24">
        <v>9.43</v>
      </c>
      <c r="AE362" s="24">
        <v>9.3800000000000008</v>
      </c>
      <c r="AF362" s="25">
        <v>9.41</v>
      </c>
      <c r="AG362" s="24">
        <v>6.14</v>
      </c>
      <c r="AH362" s="24">
        <v>6.11</v>
      </c>
      <c r="AI362" s="25">
        <v>6.13</v>
      </c>
      <c r="AJ362" s="24">
        <v>12.1</v>
      </c>
      <c r="AK362" s="24">
        <v>11.9</v>
      </c>
      <c r="AL362" s="25">
        <v>12</v>
      </c>
      <c r="AM362" s="24">
        <v>5.76</v>
      </c>
      <c r="AN362" s="24">
        <v>5.6</v>
      </c>
      <c r="AO362" s="25">
        <v>5.68</v>
      </c>
      <c r="AP362" s="24">
        <v>8.08</v>
      </c>
      <c r="AQ362" s="24">
        <v>8.0500000000000007</v>
      </c>
      <c r="AR362" s="25">
        <v>8.07</v>
      </c>
      <c r="AS362" s="24">
        <v>11.44</v>
      </c>
      <c r="AT362" s="24">
        <v>11.3</v>
      </c>
      <c r="AU362" s="25">
        <v>11.37</v>
      </c>
      <c r="AV362" s="24">
        <v>5.76</v>
      </c>
      <c r="AW362" s="24">
        <v>5.76</v>
      </c>
      <c r="AX362" s="25">
        <v>5.76</v>
      </c>
      <c r="AY362" s="24">
        <v>5.08</v>
      </c>
      <c r="AZ362" s="24">
        <v>4.95</v>
      </c>
      <c r="BA362" s="25">
        <v>5.0199999999999996</v>
      </c>
      <c r="BB362" s="24">
        <v>5.71</v>
      </c>
      <c r="BC362" s="24">
        <v>5.69</v>
      </c>
      <c r="BD362" s="25">
        <v>5.7</v>
      </c>
      <c r="BE362" s="24">
        <v>21.68</v>
      </c>
      <c r="BF362" s="24">
        <v>21.66</v>
      </c>
      <c r="BG362" s="25">
        <v>21.67</v>
      </c>
      <c r="BH362" s="24">
        <v>14.08</v>
      </c>
      <c r="BI362" s="24">
        <v>14.08</v>
      </c>
      <c r="BJ362" s="25">
        <v>14.08</v>
      </c>
      <c r="BK362" s="24">
        <v>1.81</v>
      </c>
      <c r="BL362" s="24">
        <v>1.76</v>
      </c>
      <c r="BM362" s="25">
        <v>1.79</v>
      </c>
    </row>
    <row r="363" spans="1:65" s="17" customFormat="1" ht="11.25" customHeight="1" x14ac:dyDescent="0.15">
      <c r="A363" s="82"/>
      <c r="B363" s="21">
        <v>24</v>
      </c>
      <c r="C363" s="24">
        <v>4</v>
      </c>
      <c r="D363" s="24">
        <v>3.98</v>
      </c>
      <c r="E363" s="25">
        <v>3.99</v>
      </c>
      <c r="F363" s="24">
        <v>7.33</v>
      </c>
      <c r="G363" s="24">
        <v>7.22</v>
      </c>
      <c r="H363" s="25">
        <v>7.28</v>
      </c>
      <c r="I363" s="24">
        <v>26.79</v>
      </c>
      <c r="J363" s="24">
        <v>26.46</v>
      </c>
      <c r="K363" s="25">
        <v>26.63</v>
      </c>
      <c r="L363" s="24">
        <v>9.91</v>
      </c>
      <c r="M363" s="24">
        <v>9.8699999999999992</v>
      </c>
      <c r="N363" s="25">
        <v>9.89</v>
      </c>
      <c r="O363" s="24">
        <v>6.25</v>
      </c>
      <c r="P363" s="24">
        <v>6.16</v>
      </c>
      <c r="Q363" s="25">
        <v>6.21</v>
      </c>
      <c r="R363" s="24">
        <v>6.43</v>
      </c>
      <c r="S363" s="24">
        <v>6.4</v>
      </c>
      <c r="T363" s="25">
        <v>6.42</v>
      </c>
      <c r="U363" s="24">
        <v>8.59</v>
      </c>
      <c r="V363" s="24">
        <v>8.57</v>
      </c>
      <c r="W363" s="25">
        <v>8.58</v>
      </c>
      <c r="X363" s="24">
        <v>6.8</v>
      </c>
      <c r="Y363" s="24">
        <v>6.76</v>
      </c>
      <c r="Z363" s="25">
        <v>6.78</v>
      </c>
      <c r="AA363" s="24">
        <v>16.39</v>
      </c>
      <c r="AB363" s="24">
        <v>16.39</v>
      </c>
      <c r="AC363" s="25">
        <v>16.39</v>
      </c>
      <c r="AD363" s="24">
        <v>9.43</v>
      </c>
      <c r="AE363" s="24">
        <v>9.39</v>
      </c>
      <c r="AF363" s="25">
        <v>9.41</v>
      </c>
      <c r="AG363" s="24">
        <v>6.16</v>
      </c>
      <c r="AH363" s="24">
        <v>6.14</v>
      </c>
      <c r="AI363" s="25">
        <v>6.15</v>
      </c>
      <c r="AJ363" s="24">
        <v>11.9</v>
      </c>
      <c r="AK363" s="24">
        <v>11.77</v>
      </c>
      <c r="AL363" s="25">
        <v>11.84</v>
      </c>
      <c r="AM363" s="24">
        <v>5.92</v>
      </c>
      <c r="AN363" s="24">
        <v>5.76</v>
      </c>
      <c r="AO363" s="25">
        <v>5.84</v>
      </c>
      <c r="AP363" s="24">
        <v>8.0500000000000007</v>
      </c>
      <c r="AQ363" s="24">
        <v>8.02</v>
      </c>
      <c r="AR363" s="25">
        <v>8.0399999999999991</v>
      </c>
      <c r="AS363" s="24">
        <v>11.5</v>
      </c>
      <c r="AT363" s="24">
        <v>11.37</v>
      </c>
      <c r="AU363" s="25">
        <v>11.44</v>
      </c>
      <c r="AV363" s="24">
        <v>5.76</v>
      </c>
      <c r="AW363" s="24">
        <v>5.76</v>
      </c>
      <c r="AX363" s="25">
        <v>5.76</v>
      </c>
      <c r="AY363" s="24">
        <v>5.14</v>
      </c>
      <c r="AZ363" s="24">
        <v>5.01</v>
      </c>
      <c r="BA363" s="25">
        <v>5.08</v>
      </c>
      <c r="BB363" s="24">
        <v>5.71</v>
      </c>
      <c r="BC363" s="24">
        <v>5.68</v>
      </c>
      <c r="BD363" s="25">
        <v>5.7</v>
      </c>
      <c r="BE363" s="24">
        <v>21.7</v>
      </c>
      <c r="BF363" s="24">
        <v>21.68</v>
      </c>
      <c r="BG363" s="25">
        <v>21.69</v>
      </c>
      <c r="BH363" s="24">
        <v>14.08</v>
      </c>
      <c r="BI363" s="24">
        <v>14.08</v>
      </c>
      <c r="BJ363" s="25">
        <v>14.08</v>
      </c>
      <c r="BK363" s="24">
        <v>1.84</v>
      </c>
      <c r="BL363" s="24">
        <v>1.79</v>
      </c>
      <c r="BM363" s="25">
        <v>1.82</v>
      </c>
    </row>
    <row r="364" spans="1:65" s="17" customFormat="1" ht="11.25" customHeight="1" x14ac:dyDescent="0.15">
      <c r="A364" s="82"/>
      <c r="B364" s="21">
        <v>25</v>
      </c>
      <c r="C364" s="24">
        <v>4.01</v>
      </c>
      <c r="D364" s="24">
        <v>4</v>
      </c>
      <c r="E364" s="25">
        <v>4.01</v>
      </c>
      <c r="F364" s="24">
        <v>7.33</v>
      </c>
      <c r="G364" s="24">
        <v>7.27</v>
      </c>
      <c r="H364" s="25">
        <v>7.3</v>
      </c>
      <c r="I364" s="24">
        <v>26.94</v>
      </c>
      <c r="J364" s="24">
        <v>26.56</v>
      </c>
      <c r="K364" s="25">
        <v>26.75</v>
      </c>
      <c r="L364" s="24">
        <v>9.92</v>
      </c>
      <c r="M364" s="24">
        <v>9.91</v>
      </c>
      <c r="N364" s="25">
        <v>9.92</v>
      </c>
      <c r="O364" s="24">
        <v>6.27</v>
      </c>
      <c r="P364" s="24">
        <v>6.24</v>
      </c>
      <c r="Q364" s="25">
        <v>6.26</v>
      </c>
      <c r="R364" s="24">
        <v>6.45</v>
      </c>
      <c r="S364" s="24">
        <v>6.43</v>
      </c>
      <c r="T364" s="25">
        <v>6.44</v>
      </c>
      <c r="U364" s="24">
        <v>8.59</v>
      </c>
      <c r="V364" s="24">
        <v>8.57</v>
      </c>
      <c r="W364" s="25">
        <v>8.58</v>
      </c>
      <c r="X364" s="24">
        <v>6.8</v>
      </c>
      <c r="Y364" s="24">
        <v>6.79</v>
      </c>
      <c r="Z364" s="25">
        <v>6.8</v>
      </c>
      <c r="AA364" s="24">
        <v>16.39</v>
      </c>
      <c r="AB364" s="24">
        <v>16.37</v>
      </c>
      <c r="AC364" s="25">
        <v>16.38</v>
      </c>
      <c r="AD364" s="24">
        <v>9.41</v>
      </c>
      <c r="AE364" s="24">
        <v>9.35</v>
      </c>
      <c r="AF364" s="25">
        <v>9.3800000000000008</v>
      </c>
      <c r="AG364" s="24">
        <v>6.17</v>
      </c>
      <c r="AH364" s="24">
        <v>6.15</v>
      </c>
      <c r="AI364" s="25">
        <v>6.16</v>
      </c>
      <c r="AJ364" s="24">
        <v>11.89</v>
      </c>
      <c r="AK364" s="24">
        <v>11.76</v>
      </c>
      <c r="AL364" s="25">
        <v>11.83</v>
      </c>
      <c r="AM364" s="24">
        <v>6.02</v>
      </c>
      <c r="AN364" s="24">
        <v>5.92</v>
      </c>
      <c r="AO364" s="25">
        <v>5.97</v>
      </c>
      <c r="AP364" s="24">
        <v>8.02</v>
      </c>
      <c r="AQ364" s="24">
        <v>8</v>
      </c>
      <c r="AR364" s="25">
        <v>8.01</v>
      </c>
      <c r="AS364" s="24">
        <v>11.5</v>
      </c>
      <c r="AT364" s="24">
        <v>11.37</v>
      </c>
      <c r="AU364" s="25">
        <v>11.44</v>
      </c>
      <c r="AV364" s="24">
        <v>5.76</v>
      </c>
      <c r="AW364" s="24">
        <v>5.76</v>
      </c>
      <c r="AX364" s="25">
        <v>5.76</v>
      </c>
      <c r="AY364" s="24">
        <v>5.15</v>
      </c>
      <c r="AZ364" s="24">
        <v>5.03</v>
      </c>
      <c r="BA364" s="25">
        <v>5.09</v>
      </c>
      <c r="BB364" s="24">
        <v>5.71</v>
      </c>
      <c r="BC364" s="24">
        <v>5.7</v>
      </c>
      <c r="BD364" s="25">
        <v>5.71</v>
      </c>
      <c r="BE364" s="24">
        <v>21.7</v>
      </c>
      <c r="BF364" s="24">
        <v>21.7</v>
      </c>
      <c r="BG364" s="25">
        <v>21.7</v>
      </c>
      <c r="BH364" s="24">
        <v>14.09</v>
      </c>
      <c r="BI364" s="24">
        <v>14.08</v>
      </c>
      <c r="BJ364" s="25">
        <v>14.09</v>
      </c>
      <c r="BK364" s="24">
        <v>1.84</v>
      </c>
      <c r="BL364" s="24">
        <v>1.81</v>
      </c>
      <c r="BM364" s="25">
        <v>1.83</v>
      </c>
    </row>
    <row r="365" spans="1:65" s="17" customFormat="1" ht="11.25" customHeight="1" x14ac:dyDescent="0.15">
      <c r="A365" s="82"/>
      <c r="B365" s="21">
        <v>26</v>
      </c>
      <c r="C365" s="24">
        <v>4.01</v>
      </c>
      <c r="D365" s="24">
        <v>4</v>
      </c>
      <c r="E365" s="25">
        <v>4.01</v>
      </c>
      <c r="F365" s="24">
        <v>7.33</v>
      </c>
      <c r="G365" s="24">
        <v>7.18</v>
      </c>
      <c r="H365" s="25">
        <v>7.26</v>
      </c>
      <c r="I365" s="24">
        <v>26.92</v>
      </c>
      <c r="J365" s="24">
        <v>26.7</v>
      </c>
      <c r="K365" s="25">
        <v>26.81</v>
      </c>
      <c r="L365" s="24">
        <v>10.26</v>
      </c>
      <c r="M365" s="24">
        <v>9.89</v>
      </c>
      <c r="N365" s="25">
        <v>10.08</v>
      </c>
      <c r="O365" s="24">
        <v>6.24</v>
      </c>
      <c r="P365" s="24">
        <v>6.11</v>
      </c>
      <c r="Q365" s="25">
        <v>6.18</v>
      </c>
      <c r="R365" s="24">
        <v>6.45</v>
      </c>
      <c r="S365" s="24">
        <v>6.42</v>
      </c>
      <c r="T365" s="25">
        <v>6.44</v>
      </c>
      <c r="U365" s="24">
        <v>8.59</v>
      </c>
      <c r="V365" s="24">
        <v>8.5299999999999994</v>
      </c>
      <c r="W365" s="25">
        <v>8.56</v>
      </c>
      <c r="X365" s="24">
        <v>6.8</v>
      </c>
      <c r="Y365" s="24">
        <v>6.75</v>
      </c>
      <c r="Z365" s="25">
        <v>6.78</v>
      </c>
      <c r="AA365" s="24">
        <v>16.37</v>
      </c>
      <c r="AB365" s="24">
        <v>16.329999999999998</v>
      </c>
      <c r="AC365" s="25">
        <v>16.350000000000001</v>
      </c>
      <c r="AD365" s="24">
        <v>9.35</v>
      </c>
      <c r="AE365" s="24">
        <v>9.32</v>
      </c>
      <c r="AF365" s="25">
        <v>9.34</v>
      </c>
      <c r="AG365" s="24">
        <v>6.16</v>
      </c>
      <c r="AH365" s="24">
        <v>6.14</v>
      </c>
      <c r="AI365" s="25">
        <v>6.15</v>
      </c>
      <c r="AJ365" s="24">
        <v>11.99</v>
      </c>
      <c r="AK365" s="24">
        <v>11.81</v>
      </c>
      <c r="AL365" s="25">
        <v>11.9</v>
      </c>
      <c r="AM365" s="24">
        <v>6.09</v>
      </c>
      <c r="AN365" s="24">
        <v>6.02</v>
      </c>
      <c r="AO365" s="25">
        <v>6.06</v>
      </c>
      <c r="AP365" s="24">
        <v>8</v>
      </c>
      <c r="AQ365" s="24">
        <v>7.99</v>
      </c>
      <c r="AR365" s="25">
        <v>8</v>
      </c>
      <c r="AS365" s="24">
        <v>11.5</v>
      </c>
      <c r="AT365" s="24">
        <v>11.31</v>
      </c>
      <c r="AU365" s="25">
        <v>11.41</v>
      </c>
      <c r="AV365" s="24">
        <v>5.76</v>
      </c>
      <c r="AW365" s="24">
        <v>5.76</v>
      </c>
      <c r="AX365" s="25">
        <v>5.76</v>
      </c>
      <c r="AY365" s="24">
        <v>5.15</v>
      </c>
      <c r="AZ365" s="24">
        <v>4.97</v>
      </c>
      <c r="BA365" s="25">
        <v>5.0599999999999996</v>
      </c>
      <c r="BB365" s="24">
        <v>5.7</v>
      </c>
      <c r="BC365" s="24">
        <v>5.68</v>
      </c>
      <c r="BD365" s="25">
        <v>5.69</v>
      </c>
      <c r="BE365" s="24">
        <v>21.7</v>
      </c>
      <c r="BF365" s="24">
        <v>21.68</v>
      </c>
      <c r="BG365" s="25">
        <v>21.69</v>
      </c>
      <c r="BH365" s="24">
        <v>14.09</v>
      </c>
      <c r="BI365" s="24">
        <v>14.09</v>
      </c>
      <c r="BJ365" s="25">
        <v>14.09</v>
      </c>
      <c r="BK365" s="24">
        <v>1.84</v>
      </c>
      <c r="BL365" s="24">
        <v>1.77</v>
      </c>
      <c r="BM365" s="25">
        <v>1.81</v>
      </c>
    </row>
    <row r="366" spans="1:65" s="17" customFormat="1" ht="11.25" customHeight="1" x14ac:dyDescent="0.15">
      <c r="A366" s="82"/>
      <c r="B366" s="21">
        <v>27</v>
      </c>
      <c r="C366" s="24">
        <v>4</v>
      </c>
      <c r="D366" s="24">
        <v>3.97</v>
      </c>
      <c r="E366" s="25">
        <v>3.99</v>
      </c>
      <c r="F366" s="24">
        <v>7.24</v>
      </c>
      <c r="G366" s="24">
        <v>7.07</v>
      </c>
      <c r="H366" s="25">
        <v>7.16</v>
      </c>
      <c r="I366" s="24">
        <v>26.95</v>
      </c>
      <c r="J366" s="24">
        <v>26.6</v>
      </c>
      <c r="K366" s="25">
        <v>26.78</v>
      </c>
      <c r="L366" s="24">
        <v>10.23</v>
      </c>
      <c r="M366" s="24">
        <v>9.85</v>
      </c>
      <c r="N366" s="25">
        <v>10.039999999999999</v>
      </c>
      <c r="O366" s="24">
        <v>6.13</v>
      </c>
      <c r="P366" s="24">
        <v>6.03</v>
      </c>
      <c r="Q366" s="25">
        <v>6.08</v>
      </c>
      <c r="R366" s="24">
        <v>6.42</v>
      </c>
      <c r="S366" s="24">
        <v>6.37</v>
      </c>
      <c r="T366" s="25">
        <v>6.4</v>
      </c>
      <c r="U366" s="24">
        <v>8.59</v>
      </c>
      <c r="V366" s="24">
        <v>8.5299999999999994</v>
      </c>
      <c r="W366" s="25">
        <v>8.56</v>
      </c>
      <c r="X366" s="24">
        <v>6.75</v>
      </c>
      <c r="Y366" s="24">
        <v>6.68</v>
      </c>
      <c r="Z366" s="25">
        <v>6.72</v>
      </c>
      <c r="AA366" s="24">
        <v>16.329999999999998</v>
      </c>
      <c r="AB366" s="24">
        <v>16.29</v>
      </c>
      <c r="AC366" s="25">
        <v>16.309999999999999</v>
      </c>
      <c r="AD366" s="24">
        <v>9.34</v>
      </c>
      <c r="AE366" s="24">
        <v>9.27</v>
      </c>
      <c r="AF366" s="25">
        <v>9.31</v>
      </c>
      <c r="AG366" s="24">
        <v>6.14</v>
      </c>
      <c r="AH366" s="24">
        <v>6.1</v>
      </c>
      <c r="AI366" s="25">
        <v>6.12</v>
      </c>
      <c r="AJ366" s="24">
        <v>12.04</v>
      </c>
      <c r="AK366" s="24">
        <v>11.86</v>
      </c>
      <c r="AL366" s="25">
        <v>11.95</v>
      </c>
      <c r="AM366" s="24">
        <v>6.18</v>
      </c>
      <c r="AN366" s="24">
        <v>6.07</v>
      </c>
      <c r="AO366" s="25">
        <v>6.13</v>
      </c>
      <c r="AP366" s="24">
        <v>7.99</v>
      </c>
      <c r="AQ366" s="24">
        <v>7.97</v>
      </c>
      <c r="AR366" s="25">
        <v>7.98</v>
      </c>
      <c r="AS366" s="24">
        <v>11.45</v>
      </c>
      <c r="AT366" s="24">
        <v>11.24</v>
      </c>
      <c r="AU366" s="25">
        <v>11.35</v>
      </c>
      <c r="AV366" s="24">
        <v>5.76</v>
      </c>
      <c r="AW366" s="24">
        <v>5.76</v>
      </c>
      <c r="AX366" s="25">
        <v>5.76</v>
      </c>
      <c r="AY366" s="24">
        <v>5.12</v>
      </c>
      <c r="AZ366" s="24">
        <v>4.9000000000000004</v>
      </c>
      <c r="BA366" s="25">
        <v>5.01</v>
      </c>
      <c r="BB366" s="24">
        <v>5.68</v>
      </c>
      <c r="BC366" s="24">
        <v>5.65</v>
      </c>
      <c r="BD366" s="25">
        <v>5.67</v>
      </c>
      <c r="BE366" s="24">
        <v>21.68</v>
      </c>
      <c r="BF366" s="24">
        <v>21.65</v>
      </c>
      <c r="BG366" s="25">
        <v>21.67</v>
      </c>
      <c r="BH366" s="24">
        <v>14.09</v>
      </c>
      <c r="BI366" s="24">
        <v>14.09</v>
      </c>
      <c r="BJ366" s="25">
        <v>14.09</v>
      </c>
      <c r="BK366" s="24">
        <v>1.8</v>
      </c>
      <c r="BL366" s="24">
        <v>1.72</v>
      </c>
      <c r="BM366" s="25">
        <v>1.76</v>
      </c>
    </row>
    <row r="367" spans="1:65" s="17" customFormat="1" ht="11.25" customHeight="1" x14ac:dyDescent="0.15">
      <c r="A367" s="82"/>
      <c r="B367" s="21">
        <v>28</v>
      </c>
      <c r="C367" s="24">
        <v>4</v>
      </c>
      <c r="D367" s="24">
        <v>3.97</v>
      </c>
      <c r="E367" s="25">
        <v>3.99</v>
      </c>
      <c r="F367" s="24">
        <v>7.31</v>
      </c>
      <c r="G367" s="24">
        <v>7.21</v>
      </c>
      <c r="H367" s="25">
        <v>7.26</v>
      </c>
      <c r="I367" s="24">
        <v>27.24</v>
      </c>
      <c r="J367" s="24">
        <v>26.73</v>
      </c>
      <c r="K367" s="25">
        <v>26.99</v>
      </c>
      <c r="L367" s="24">
        <v>10.26</v>
      </c>
      <c r="M367" s="24">
        <v>9.89</v>
      </c>
      <c r="N367" s="25">
        <v>10.08</v>
      </c>
      <c r="O367" s="24">
        <v>6.22</v>
      </c>
      <c r="P367" s="24">
        <v>6.13</v>
      </c>
      <c r="Q367" s="25">
        <v>6.18</v>
      </c>
      <c r="R367" s="24">
        <v>6.42</v>
      </c>
      <c r="S367" s="24">
        <v>6.37</v>
      </c>
      <c r="T367" s="25">
        <v>6.4</v>
      </c>
      <c r="U367" s="24">
        <v>8.59</v>
      </c>
      <c r="V367" s="24">
        <v>8.5500000000000007</v>
      </c>
      <c r="W367" s="25">
        <v>8.57</v>
      </c>
      <c r="X367" s="24">
        <v>6.77</v>
      </c>
      <c r="Y367" s="24">
        <v>6.73</v>
      </c>
      <c r="Z367" s="25">
        <v>6.75</v>
      </c>
      <c r="AA367" s="24">
        <v>16.3</v>
      </c>
      <c r="AB367" s="24">
        <v>16.29</v>
      </c>
      <c r="AC367" s="25">
        <v>16.3</v>
      </c>
      <c r="AD367" s="24">
        <v>9.35</v>
      </c>
      <c r="AE367" s="24">
        <v>9.31</v>
      </c>
      <c r="AF367" s="25">
        <v>9.33</v>
      </c>
      <c r="AG367" s="24">
        <v>6.15</v>
      </c>
      <c r="AH367" s="24">
        <v>6.14</v>
      </c>
      <c r="AI367" s="25">
        <v>6.15</v>
      </c>
      <c r="AJ367" s="24">
        <v>11.86</v>
      </c>
      <c r="AK367" s="24">
        <v>11.72</v>
      </c>
      <c r="AL367" s="25">
        <v>11.79</v>
      </c>
      <c r="AM367" s="24">
        <v>6.31</v>
      </c>
      <c r="AN367" s="24">
        <v>6.18</v>
      </c>
      <c r="AO367" s="25">
        <v>6.25</v>
      </c>
      <c r="AP367" s="24">
        <v>7.97</v>
      </c>
      <c r="AQ367" s="24">
        <v>7.95</v>
      </c>
      <c r="AR367" s="25">
        <v>7.96</v>
      </c>
      <c r="AS367" s="24">
        <v>11.49</v>
      </c>
      <c r="AT367" s="24">
        <v>11.3</v>
      </c>
      <c r="AU367" s="25">
        <v>11.4</v>
      </c>
      <c r="AV367" s="24">
        <v>5.76</v>
      </c>
      <c r="AW367" s="24">
        <v>5.76</v>
      </c>
      <c r="AX367" s="25">
        <v>5.76</v>
      </c>
      <c r="AY367" s="24">
        <v>5.15</v>
      </c>
      <c r="AZ367" s="24">
        <v>4.9800000000000004</v>
      </c>
      <c r="BA367" s="25">
        <v>5.07</v>
      </c>
      <c r="BB367" s="24">
        <v>5.68</v>
      </c>
      <c r="BC367" s="24">
        <v>5.66</v>
      </c>
      <c r="BD367" s="25">
        <v>5.67</v>
      </c>
      <c r="BE367" s="24">
        <v>21.67</v>
      </c>
      <c r="BF367" s="24">
        <v>21.66</v>
      </c>
      <c r="BG367" s="25">
        <v>21.67</v>
      </c>
      <c r="BH367" s="24">
        <v>14.09</v>
      </c>
      <c r="BI367" s="24">
        <v>14.09</v>
      </c>
      <c r="BJ367" s="25">
        <v>14.09</v>
      </c>
      <c r="BK367" s="24">
        <v>1.81</v>
      </c>
      <c r="BL367" s="24">
        <v>1.76</v>
      </c>
      <c r="BM367" s="25">
        <v>1.79</v>
      </c>
    </row>
    <row r="368" spans="1:65" s="17" customFormat="1" ht="11.25" customHeight="1" x14ac:dyDescent="0.15">
      <c r="A368" s="82"/>
      <c r="B368" s="21">
        <v>29</v>
      </c>
      <c r="C368" s="24">
        <v>4</v>
      </c>
      <c r="D368" s="24">
        <v>3.99</v>
      </c>
      <c r="E368" s="25">
        <v>4</v>
      </c>
      <c r="F368" s="24">
        <v>7.32</v>
      </c>
      <c r="G368" s="24">
        <v>7.19</v>
      </c>
      <c r="H368" s="25">
        <v>7.26</v>
      </c>
      <c r="I368" s="24">
        <v>27.22</v>
      </c>
      <c r="J368" s="24">
        <v>26.95</v>
      </c>
      <c r="K368" s="25">
        <v>27.09</v>
      </c>
      <c r="L368" s="24">
        <v>10.26</v>
      </c>
      <c r="M368" s="24">
        <v>9.83</v>
      </c>
      <c r="N368" s="25">
        <v>10.050000000000001</v>
      </c>
      <c r="O368" s="24">
        <v>6.22</v>
      </c>
      <c r="P368" s="24">
        <v>6.15</v>
      </c>
      <c r="Q368" s="25">
        <v>6.19</v>
      </c>
      <c r="R368" s="24">
        <v>6.43</v>
      </c>
      <c r="S368" s="24">
        <v>6.41</v>
      </c>
      <c r="T368" s="25">
        <v>6.42</v>
      </c>
      <c r="U368" s="24">
        <v>8.59</v>
      </c>
      <c r="V368" s="24">
        <v>8.56</v>
      </c>
      <c r="W368" s="25">
        <v>8.58</v>
      </c>
      <c r="X368" s="24">
        <v>6.77</v>
      </c>
      <c r="Y368" s="24">
        <v>6.73</v>
      </c>
      <c r="Z368" s="25">
        <v>6.75</v>
      </c>
      <c r="AA368" s="24">
        <v>16.3</v>
      </c>
      <c r="AB368" s="24">
        <v>16.28</v>
      </c>
      <c r="AC368" s="25">
        <v>16.29</v>
      </c>
      <c r="AD368" s="24">
        <v>9.34</v>
      </c>
      <c r="AE368" s="24">
        <v>9.2899999999999991</v>
      </c>
      <c r="AF368" s="25">
        <v>9.32</v>
      </c>
      <c r="AG368" s="24">
        <v>6.15</v>
      </c>
      <c r="AH368" s="24">
        <v>6.13</v>
      </c>
      <c r="AI368" s="25">
        <v>6.14</v>
      </c>
      <c r="AJ368" s="24">
        <v>11.81</v>
      </c>
      <c r="AK368" s="24">
        <v>11.69</v>
      </c>
      <c r="AL368" s="25">
        <v>11.75</v>
      </c>
      <c r="AM368" s="24">
        <v>6.39</v>
      </c>
      <c r="AN368" s="24">
        <v>6.31</v>
      </c>
      <c r="AO368" s="25">
        <v>6.35</v>
      </c>
      <c r="AP368" s="24">
        <v>7.95</v>
      </c>
      <c r="AQ368" s="24">
        <v>7.93</v>
      </c>
      <c r="AR368" s="25">
        <v>7.94</v>
      </c>
      <c r="AS368" s="24">
        <v>11.49</v>
      </c>
      <c r="AT368" s="24">
        <v>11.27</v>
      </c>
      <c r="AU368" s="25">
        <v>11.38</v>
      </c>
      <c r="AV368" s="24">
        <v>5.76</v>
      </c>
      <c r="AW368" s="24">
        <v>5.76</v>
      </c>
      <c r="AX368" s="25">
        <v>5.76</v>
      </c>
      <c r="AY368" s="24">
        <v>5.17</v>
      </c>
      <c r="AZ368" s="24">
        <v>4.9800000000000004</v>
      </c>
      <c r="BA368" s="25">
        <v>5.08</v>
      </c>
      <c r="BB368" s="24">
        <v>5.68</v>
      </c>
      <c r="BC368" s="24">
        <v>5.67</v>
      </c>
      <c r="BD368" s="25">
        <v>5.68</v>
      </c>
      <c r="BE368" s="24">
        <v>21.68</v>
      </c>
      <c r="BF368" s="24">
        <v>21.66</v>
      </c>
      <c r="BG368" s="25">
        <v>21.67</v>
      </c>
      <c r="BH368" s="24">
        <v>14.09</v>
      </c>
      <c r="BI368" s="24">
        <v>14.09</v>
      </c>
      <c r="BJ368" s="25">
        <v>14.09</v>
      </c>
      <c r="BK368" s="24">
        <v>1.82</v>
      </c>
      <c r="BL368" s="24">
        <v>1.76</v>
      </c>
      <c r="BM368" s="25">
        <v>1.79</v>
      </c>
    </row>
    <row r="369" spans="1:65" s="17" customFormat="1" ht="11.25" customHeight="1" x14ac:dyDescent="0.15">
      <c r="A369" s="82"/>
      <c r="B369" s="21">
        <v>30</v>
      </c>
      <c r="C369" s="24">
        <v>4.01</v>
      </c>
      <c r="D369" s="24">
        <v>3.99</v>
      </c>
      <c r="E369" s="25">
        <v>4</v>
      </c>
      <c r="F369" s="24">
        <v>7.31</v>
      </c>
      <c r="G369" s="24">
        <v>7.23</v>
      </c>
      <c r="H369" s="25">
        <v>7.27</v>
      </c>
      <c r="I369" s="24">
        <v>27.23</v>
      </c>
      <c r="J369" s="24">
        <v>26.96</v>
      </c>
      <c r="K369" s="25">
        <v>27.1</v>
      </c>
      <c r="L369" s="24">
        <v>9.85</v>
      </c>
      <c r="M369" s="24">
        <v>9.8000000000000007</v>
      </c>
      <c r="N369" s="25">
        <v>9.83</v>
      </c>
      <c r="O369" s="24">
        <v>6.23</v>
      </c>
      <c r="P369" s="24">
        <v>6.2</v>
      </c>
      <c r="Q369" s="25">
        <v>6.22</v>
      </c>
      <c r="R369" s="24">
        <v>6.45</v>
      </c>
      <c r="S369" s="24">
        <v>6.43</v>
      </c>
      <c r="T369" s="25">
        <v>6.44</v>
      </c>
      <c r="U369" s="24">
        <v>8.57</v>
      </c>
      <c r="V369" s="24">
        <v>8.5500000000000007</v>
      </c>
      <c r="W369" s="25">
        <v>8.56</v>
      </c>
      <c r="X369" s="24">
        <v>6.76</v>
      </c>
      <c r="Y369" s="24">
        <v>6.74</v>
      </c>
      <c r="Z369" s="25">
        <v>6.75</v>
      </c>
      <c r="AA369" s="24">
        <v>16.28</v>
      </c>
      <c r="AB369" s="24">
        <v>16.260000000000002</v>
      </c>
      <c r="AC369" s="25">
        <v>16.27</v>
      </c>
      <c r="AD369" s="24">
        <v>9.2899999999999991</v>
      </c>
      <c r="AE369" s="24">
        <v>9.26</v>
      </c>
      <c r="AF369" s="25">
        <v>9.2799999999999994</v>
      </c>
      <c r="AG369" s="24">
        <v>6.16</v>
      </c>
      <c r="AH369" s="24">
        <v>6.15</v>
      </c>
      <c r="AI369" s="25">
        <v>6.16</v>
      </c>
      <c r="AJ369" s="24">
        <v>11.72</v>
      </c>
      <c r="AK369" s="24">
        <v>11.63</v>
      </c>
      <c r="AL369" s="25">
        <v>11.68</v>
      </c>
      <c r="AM369" s="24">
        <v>6.48</v>
      </c>
      <c r="AN369" s="24">
        <v>6.39</v>
      </c>
      <c r="AO369" s="25">
        <v>6.44</v>
      </c>
      <c r="AP369" s="24">
        <v>7.93</v>
      </c>
      <c r="AQ369" s="24">
        <v>7.91</v>
      </c>
      <c r="AR369" s="25">
        <v>7.92</v>
      </c>
      <c r="AS369" s="24">
        <v>11.5</v>
      </c>
      <c r="AT369" s="24">
        <v>11.3</v>
      </c>
      <c r="AU369" s="25">
        <v>11.4</v>
      </c>
      <c r="AV369" s="24">
        <v>5.76</v>
      </c>
      <c r="AW369" s="24">
        <v>5.76</v>
      </c>
      <c r="AX369" s="25">
        <v>5.76</v>
      </c>
      <c r="AY369" s="24">
        <v>5.18</v>
      </c>
      <c r="AZ369" s="24">
        <v>5</v>
      </c>
      <c r="BA369" s="25">
        <v>5.09</v>
      </c>
      <c r="BB369" s="24">
        <v>5.71</v>
      </c>
      <c r="BC369" s="24">
        <v>5.67</v>
      </c>
      <c r="BD369" s="25">
        <v>5.69</v>
      </c>
      <c r="BE369" s="24">
        <v>21.68</v>
      </c>
      <c r="BF369" s="24">
        <v>21.66</v>
      </c>
      <c r="BG369" s="25">
        <v>21.67</v>
      </c>
      <c r="BH369" s="24">
        <v>14.1</v>
      </c>
      <c r="BI369" s="24">
        <v>14.09</v>
      </c>
      <c r="BJ369" s="25">
        <v>14.1</v>
      </c>
      <c r="BK369" s="24">
        <v>1.83</v>
      </c>
      <c r="BL369" s="24">
        <v>1.78</v>
      </c>
      <c r="BM369" s="25">
        <v>1.81</v>
      </c>
    </row>
    <row r="370" spans="1:65" s="17" customFormat="1" ht="11.25" customHeight="1" x14ac:dyDescent="0.15">
      <c r="A370" s="82"/>
      <c r="B370" s="26">
        <v>31</v>
      </c>
      <c r="C370" s="36">
        <v>4.01</v>
      </c>
      <c r="D370" s="36">
        <v>3.99</v>
      </c>
      <c r="E370" s="25">
        <v>4</v>
      </c>
      <c r="F370" s="27">
        <v>7.32</v>
      </c>
      <c r="G370" s="27">
        <v>7.21</v>
      </c>
      <c r="H370" s="25">
        <v>7.27</v>
      </c>
      <c r="I370" s="27">
        <v>28.06</v>
      </c>
      <c r="J370" s="27">
        <v>26.91</v>
      </c>
      <c r="K370" s="25">
        <v>27.49</v>
      </c>
      <c r="L370" s="27">
        <v>9.8000000000000007</v>
      </c>
      <c r="M370" s="27">
        <v>9.74</v>
      </c>
      <c r="N370" s="25">
        <v>9.77</v>
      </c>
      <c r="O370" s="36">
        <v>6.24</v>
      </c>
      <c r="P370" s="36">
        <v>6.2</v>
      </c>
      <c r="Q370" s="25">
        <v>6.22</v>
      </c>
      <c r="R370" s="27">
        <v>6.45</v>
      </c>
      <c r="S370" s="27">
        <v>6.45</v>
      </c>
      <c r="T370" s="25">
        <v>6.45</v>
      </c>
      <c r="U370" s="27">
        <v>8.57</v>
      </c>
      <c r="V370" s="27">
        <v>8.5299999999999994</v>
      </c>
      <c r="W370" s="25">
        <v>8.5500000000000007</v>
      </c>
      <c r="X370" s="27">
        <v>6.76</v>
      </c>
      <c r="Y370" s="27">
        <v>6.72</v>
      </c>
      <c r="Z370" s="25">
        <v>6.74</v>
      </c>
      <c r="AA370" s="27">
        <v>16.260000000000002</v>
      </c>
      <c r="AB370" s="27">
        <v>16.23</v>
      </c>
      <c r="AC370" s="25">
        <v>16.25</v>
      </c>
      <c r="AD370" s="36">
        <v>9.26</v>
      </c>
      <c r="AE370" s="36">
        <v>9.2100000000000009</v>
      </c>
      <c r="AF370" s="25">
        <v>9.24</v>
      </c>
      <c r="AG370" s="27">
        <v>6.16</v>
      </c>
      <c r="AH370" s="27">
        <v>6.14</v>
      </c>
      <c r="AI370" s="25">
        <v>6.15</v>
      </c>
      <c r="AJ370" s="27">
        <v>11.74</v>
      </c>
      <c r="AK370" s="27">
        <v>11.58</v>
      </c>
      <c r="AL370" s="25">
        <v>11.66</v>
      </c>
      <c r="AM370" s="36">
        <v>6.55</v>
      </c>
      <c r="AN370" s="36">
        <v>6.48</v>
      </c>
      <c r="AO370" s="25">
        <v>6.52</v>
      </c>
      <c r="AP370" s="27">
        <v>7.91</v>
      </c>
      <c r="AQ370" s="27">
        <v>7.9</v>
      </c>
      <c r="AR370" s="28">
        <v>7.91</v>
      </c>
      <c r="AS370" s="27">
        <v>11.51</v>
      </c>
      <c r="AT370" s="27">
        <v>11.3</v>
      </c>
      <c r="AU370" s="25">
        <v>11.41</v>
      </c>
      <c r="AV370" s="36">
        <v>5.76</v>
      </c>
      <c r="AW370" s="36">
        <v>5.76</v>
      </c>
      <c r="AX370" s="25">
        <v>5.76</v>
      </c>
      <c r="AY370" s="27">
        <v>5.19</v>
      </c>
      <c r="AZ370" s="27">
        <v>5</v>
      </c>
      <c r="BA370" s="25">
        <v>5.0999999999999996</v>
      </c>
      <c r="BB370" s="27">
        <v>5.71</v>
      </c>
      <c r="BC370" s="27">
        <v>5.69</v>
      </c>
      <c r="BD370" s="25">
        <v>5.7</v>
      </c>
      <c r="BE370" s="27">
        <v>21.67</v>
      </c>
      <c r="BF370" s="27">
        <v>21.66</v>
      </c>
      <c r="BG370" s="25">
        <v>21.67</v>
      </c>
      <c r="BH370" s="27">
        <v>14.1</v>
      </c>
      <c r="BI370" s="27">
        <v>14.1</v>
      </c>
      <c r="BJ370" s="25">
        <v>14.1</v>
      </c>
      <c r="BK370" s="36">
        <v>1.84</v>
      </c>
      <c r="BL370" s="36">
        <v>1.78</v>
      </c>
      <c r="BM370" s="25">
        <v>1.81</v>
      </c>
    </row>
  </sheetData>
  <mergeCells count="12">
    <mergeCell ref="A279:A309"/>
    <mergeCell ref="A310:A339"/>
    <mergeCell ref="A340:A370"/>
    <mergeCell ref="A157:A186"/>
    <mergeCell ref="A187:A217"/>
    <mergeCell ref="A218:A248"/>
    <mergeCell ref="A249:A278"/>
    <mergeCell ref="A5:A35"/>
    <mergeCell ref="A36:A64"/>
    <mergeCell ref="A65:A95"/>
    <mergeCell ref="A96:A125"/>
    <mergeCell ref="A126:A156"/>
  </mergeCells>
  <phoneticPr fontId="2"/>
  <pageMargins left="0.75" right="0.75" top="1" bottom="1" header="0.51200000000000001" footer="0.51200000000000001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84"/>
  <sheetViews>
    <sheetView zoomScale="85" zoomScaleNormal="85" zoomScaleSheetLayoutView="200" workbookViewId="0">
      <pane xSplit="3" ySplit="4" topLeftCell="Y350" activePane="bottomRight" state="frozen"/>
      <selection pane="topRight" activeCell="D1" sqref="D1"/>
      <selection pane="bottomLeft" activeCell="A5" sqref="A5"/>
      <selection pane="bottomRight" activeCell="AN375" sqref="AN375"/>
    </sheetView>
  </sheetViews>
  <sheetFormatPr defaultColWidth="9" defaultRowHeight="11.25" x14ac:dyDescent="0.15"/>
  <cols>
    <col min="1" max="1" width="11.25" style="1" customWidth="1"/>
    <col min="2" max="2" width="9" style="1"/>
    <col min="3" max="3" width="7.25" style="1" customWidth="1"/>
    <col min="4" max="5" width="5.75" style="1" customWidth="1"/>
    <col min="6" max="6" width="5.75" style="49" customWidth="1"/>
    <col min="7" max="8" width="5.75" style="1" customWidth="1"/>
    <col min="9" max="9" width="5.75" style="49" customWidth="1"/>
    <col min="10" max="11" width="5.75" style="1" customWidth="1"/>
    <col min="12" max="12" width="5.75" style="49" customWidth="1"/>
    <col min="13" max="14" width="5.75" style="1" customWidth="1"/>
    <col min="15" max="15" width="5.75" style="49" customWidth="1"/>
    <col min="16" max="17" width="5.75" style="1" customWidth="1"/>
    <col min="18" max="18" width="5.75" style="49" customWidth="1"/>
    <col min="19" max="20" width="5.75" style="1" customWidth="1"/>
    <col min="21" max="21" width="5.75" style="49" customWidth="1"/>
    <col min="22" max="23" width="5.75" style="1" customWidth="1"/>
    <col min="24" max="24" width="5.75" style="49" customWidth="1"/>
    <col min="25" max="26" width="5.75" style="1" customWidth="1"/>
    <col min="27" max="27" width="5.75" style="49" customWidth="1"/>
    <col min="28" max="29" width="5.75" style="1" customWidth="1"/>
    <col min="30" max="30" width="5.75" style="49" customWidth="1"/>
    <col min="31" max="32" width="5.75" style="1" customWidth="1"/>
    <col min="33" max="33" width="5.75" style="49" customWidth="1"/>
    <col min="34" max="35" width="5.75" style="1" customWidth="1"/>
    <col min="36" max="36" width="5.75" style="49" customWidth="1"/>
    <col min="37" max="38" width="5.75" style="1" customWidth="1"/>
    <col min="39" max="39" width="5.75" style="49" customWidth="1"/>
    <col min="40" max="41" width="5.75" style="1" customWidth="1"/>
    <col min="42" max="42" width="5.75" style="49" customWidth="1"/>
    <col min="43" max="44" width="5.75" style="1" customWidth="1"/>
    <col min="45" max="45" width="5.75" style="49" customWidth="1"/>
    <col min="46" max="47" width="5.75" style="1" customWidth="1"/>
    <col min="48" max="48" width="5.75" style="49" customWidth="1"/>
    <col min="49" max="50" width="5.75" style="1" customWidth="1"/>
    <col min="51" max="51" width="5.75" style="49" customWidth="1"/>
    <col min="52" max="53" width="5.75" style="1" customWidth="1"/>
    <col min="54" max="54" width="5.75" style="49" customWidth="1"/>
    <col min="55" max="56" width="5.75" style="1" customWidth="1"/>
    <col min="57" max="57" width="5.75" style="49" customWidth="1"/>
    <col min="58" max="59" width="5.75" style="1" customWidth="1"/>
    <col min="60" max="60" width="5.75" style="49" customWidth="1"/>
    <col min="61" max="62" width="5.75" style="1" customWidth="1"/>
    <col min="63" max="63" width="5.75" style="49" customWidth="1"/>
    <col min="64" max="65" width="5.75" style="1" customWidth="1"/>
    <col min="66" max="66" width="5.75" style="49" customWidth="1"/>
    <col min="67" max="16384" width="9" style="1"/>
  </cols>
  <sheetData>
    <row r="1" spans="1:66" ht="11.25" customHeight="1" x14ac:dyDescent="0.15">
      <c r="D1" s="8" t="s">
        <v>16</v>
      </c>
      <c r="E1" s="8" t="s">
        <v>16</v>
      </c>
      <c r="F1" s="58" t="s">
        <v>16</v>
      </c>
      <c r="G1" s="57" t="s">
        <v>17</v>
      </c>
      <c r="H1" s="8" t="s">
        <v>17</v>
      </c>
      <c r="I1" s="58" t="s">
        <v>17</v>
      </c>
      <c r="J1" s="57" t="s">
        <v>35</v>
      </c>
      <c r="K1" s="8" t="s">
        <v>35</v>
      </c>
      <c r="L1" s="58" t="s">
        <v>35</v>
      </c>
      <c r="M1" s="57" t="s">
        <v>36</v>
      </c>
      <c r="N1" s="8" t="s">
        <v>36</v>
      </c>
      <c r="O1" s="58" t="s">
        <v>36</v>
      </c>
      <c r="P1" s="57" t="s">
        <v>18</v>
      </c>
      <c r="Q1" s="8" t="s">
        <v>18</v>
      </c>
      <c r="R1" s="58" t="s">
        <v>18</v>
      </c>
      <c r="S1" s="57" t="s">
        <v>19</v>
      </c>
      <c r="T1" s="8" t="s">
        <v>19</v>
      </c>
      <c r="U1" s="58" t="s">
        <v>19</v>
      </c>
      <c r="V1" s="57" t="s">
        <v>20</v>
      </c>
      <c r="W1" s="8" t="s">
        <v>20</v>
      </c>
      <c r="X1" s="58" t="s">
        <v>20</v>
      </c>
      <c r="Y1" s="57" t="s">
        <v>21</v>
      </c>
      <c r="Z1" s="8" t="s">
        <v>21</v>
      </c>
      <c r="AA1" s="58" t="s">
        <v>21</v>
      </c>
      <c r="AB1" s="57" t="s">
        <v>24</v>
      </c>
      <c r="AC1" s="8" t="s">
        <v>24</v>
      </c>
      <c r="AD1" s="58" t="s">
        <v>24</v>
      </c>
      <c r="AE1" s="57" t="s">
        <v>22</v>
      </c>
      <c r="AF1" s="8" t="s">
        <v>22</v>
      </c>
      <c r="AG1" s="58" t="s">
        <v>22</v>
      </c>
      <c r="AH1" s="57" t="s">
        <v>23</v>
      </c>
      <c r="AI1" s="8" t="s">
        <v>23</v>
      </c>
      <c r="AJ1" s="58" t="s">
        <v>23</v>
      </c>
      <c r="AK1" s="67" t="s">
        <v>25</v>
      </c>
      <c r="AL1" s="11" t="s">
        <v>25</v>
      </c>
      <c r="AM1" s="68" t="s">
        <v>25</v>
      </c>
      <c r="AN1" s="1" t="s">
        <v>26</v>
      </c>
      <c r="AO1" s="1" t="s">
        <v>26</v>
      </c>
      <c r="AP1" s="69" t="s">
        <v>26</v>
      </c>
      <c r="AQ1" s="1" t="s">
        <v>27</v>
      </c>
      <c r="AR1" s="1" t="s">
        <v>27</v>
      </c>
      <c r="AS1" s="69" t="s">
        <v>27</v>
      </c>
      <c r="AT1" s="1" t="s">
        <v>28</v>
      </c>
      <c r="AU1" s="1" t="s">
        <v>28</v>
      </c>
      <c r="AV1" s="69" t="s">
        <v>28</v>
      </c>
      <c r="AW1" s="1" t="s">
        <v>29</v>
      </c>
      <c r="AX1" s="1" t="s">
        <v>29</v>
      </c>
      <c r="AY1" s="69" t="s">
        <v>29</v>
      </c>
      <c r="AZ1" s="1" t="s">
        <v>30</v>
      </c>
      <c r="BA1" s="1" t="s">
        <v>30</v>
      </c>
      <c r="BB1" s="69" t="s">
        <v>30</v>
      </c>
      <c r="BC1" s="1" t="s">
        <v>31</v>
      </c>
      <c r="BD1" s="1" t="s">
        <v>31</v>
      </c>
      <c r="BE1" s="69" t="s">
        <v>31</v>
      </c>
      <c r="BF1" s="1" t="s">
        <v>32</v>
      </c>
      <c r="BG1" s="1" t="s">
        <v>32</v>
      </c>
      <c r="BH1" s="69" t="s">
        <v>32</v>
      </c>
      <c r="BI1" s="1" t="s">
        <v>33</v>
      </c>
      <c r="BJ1" s="1" t="s">
        <v>33</v>
      </c>
      <c r="BK1" s="69" t="s">
        <v>33</v>
      </c>
      <c r="BL1" s="1" t="s">
        <v>34</v>
      </c>
      <c r="BM1" s="1" t="s">
        <v>34</v>
      </c>
      <c r="BN1" s="69" t="s">
        <v>34</v>
      </c>
    </row>
    <row r="2" spans="1:66" ht="11.25" customHeight="1" x14ac:dyDescent="0.15">
      <c r="C2" s="3" t="s">
        <v>0</v>
      </c>
      <c r="D2" s="9">
        <v>47</v>
      </c>
      <c r="E2" s="9"/>
      <c r="F2" s="59"/>
      <c r="G2" s="19">
        <v>68</v>
      </c>
      <c r="H2" s="9"/>
      <c r="I2" s="59"/>
      <c r="J2" s="63">
        <v>40</v>
      </c>
      <c r="K2" s="10"/>
      <c r="L2" s="64"/>
      <c r="M2" s="63">
        <v>143.5</v>
      </c>
      <c r="N2" s="10"/>
      <c r="O2" s="64"/>
      <c r="P2" s="19">
        <v>50</v>
      </c>
      <c r="Q2" s="9"/>
      <c r="R2" s="59"/>
      <c r="S2" s="19">
        <v>100</v>
      </c>
      <c r="T2" s="9"/>
      <c r="U2" s="59"/>
      <c r="V2" s="19">
        <v>250</v>
      </c>
      <c r="W2" s="9"/>
      <c r="X2" s="59"/>
      <c r="Y2" s="19">
        <v>50</v>
      </c>
      <c r="Z2" s="9"/>
      <c r="AA2" s="59"/>
      <c r="AB2" s="19">
        <v>150</v>
      </c>
      <c r="AC2" s="9"/>
      <c r="AD2" s="59"/>
      <c r="AE2" s="19">
        <v>100</v>
      </c>
      <c r="AF2" s="9"/>
      <c r="AG2" s="59"/>
      <c r="AH2" s="19">
        <v>200</v>
      </c>
      <c r="AI2" s="9"/>
      <c r="AJ2" s="59"/>
      <c r="AK2" s="63">
        <v>80</v>
      </c>
      <c r="AL2" s="10"/>
      <c r="AM2" s="64"/>
      <c r="AN2" s="1">
        <v>50</v>
      </c>
      <c r="AQ2" s="1">
        <v>155.5</v>
      </c>
      <c r="AT2" s="1">
        <v>250</v>
      </c>
      <c r="AW2" s="1">
        <v>150</v>
      </c>
      <c r="AZ2" s="1">
        <v>300</v>
      </c>
      <c r="BC2" s="1">
        <v>140</v>
      </c>
      <c r="BF2" s="1">
        <v>202</v>
      </c>
      <c r="BI2" s="1">
        <v>156</v>
      </c>
      <c r="BL2" s="1">
        <v>200</v>
      </c>
    </row>
    <row r="3" spans="1:66" x14ac:dyDescent="0.15">
      <c r="C3" s="1" t="s">
        <v>37</v>
      </c>
      <c r="D3" s="1">
        <v>3.7991999999999999</v>
      </c>
      <c r="E3" s="1">
        <v>3.7991999999999999</v>
      </c>
      <c r="F3" s="49">
        <v>3.7991999999999999</v>
      </c>
      <c r="G3" s="1">
        <v>5.5183</v>
      </c>
      <c r="H3" s="1">
        <v>5.5183</v>
      </c>
      <c r="I3" s="49">
        <v>5.5183</v>
      </c>
      <c r="J3" s="12"/>
      <c r="K3" s="12"/>
      <c r="L3" s="66"/>
      <c r="M3" s="5"/>
      <c r="N3" s="5"/>
      <c r="P3" s="1">
        <v>4.6932999999999998</v>
      </c>
      <c r="Q3" s="1">
        <v>4.6932999999999998</v>
      </c>
      <c r="R3" s="49">
        <v>4.6932999999999998</v>
      </c>
      <c r="S3" s="1">
        <v>4.71</v>
      </c>
      <c r="T3" s="1">
        <v>4.71</v>
      </c>
      <c r="U3" s="49">
        <v>4.71</v>
      </c>
      <c r="V3" s="1">
        <v>4.7145999999999999</v>
      </c>
      <c r="W3" s="1">
        <v>4.7145999999999999</v>
      </c>
      <c r="X3" s="49">
        <v>4.7145999999999999</v>
      </c>
      <c r="Y3" s="1">
        <v>3.5289000000000001</v>
      </c>
      <c r="Z3" s="1">
        <v>3.5289000000000001</v>
      </c>
      <c r="AA3" s="49">
        <v>3.5289000000000001</v>
      </c>
      <c r="AB3" s="1">
        <v>9.7555999999999994</v>
      </c>
      <c r="AC3" s="1">
        <v>9.7555999999999994</v>
      </c>
      <c r="AD3" s="49">
        <v>9.7555999999999994</v>
      </c>
      <c r="AE3" s="1">
        <v>4.1520999999999999</v>
      </c>
      <c r="AF3" s="1">
        <v>4.1520999999999999</v>
      </c>
      <c r="AG3" s="49">
        <v>4.1520999999999999</v>
      </c>
      <c r="AH3" s="1">
        <v>4.2492000000000001</v>
      </c>
      <c r="AI3" s="1">
        <v>4.2492000000000001</v>
      </c>
      <c r="AJ3" s="49">
        <v>4.2492000000000001</v>
      </c>
      <c r="AN3" s="1">
        <v>5.7910000000000004</v>
      </c>
      <c r="AO3" s="1">
        <v>5.7910000000000004</v>
      </c>
      <c r="AP3" s="49">
        <v>5.7910000000000004</v>
      </c>
      <c r="AQ3" s="1">
        <v>5.7920999999999996</v>
      </c>
      <c r="AR3" s="1">
        <v>5.7920999999999996</v>
      </c>
      <c r="AS3" s="49">
        <v>5.7920999999999996</v>
      </c>
      <c r="AT3" s="1">
        <v>5.7832999999999997</v>
      </c>
      <c r="AU3" s="1">
        <v>5.7832999999999997</v>
      </c>
      <c r="AV3" s="49">
        <v>5.7832999999999997</v>
      </c>
      <c r="AW3" s="1">
        <v>3.6591999999999998</v>
      </c>
      <c r="AX3" s="1">
        <v>3.6591999999999998</v>
      </c>
      <c r="AY3" s="49">
        <v>3.6591999999999998</v>
      </c>
      <c r="AZ3" s="1">
        <v>2.6036000000000001</v>
      </c>
      <c r="BA3" s="1">
        <v>2.6036000000000001</v>
      </c>
      <c r="BB3" s="49">
        <v>2.6036000000000001</v>
      </c>
      <c r="BC3" s="1">
        <v>18.229700000000001</v>
      </c>
      <c r="BD3" s="1">
        <v>18.229700000000001</v>
      </c>
      <c r="BE3" s="49">
        <v>18.229700000000001</v>
      </c>
      <c r="BF3" s="1">
        <v>18.245999999999999</v>
      </c>
      <c r="BG3" s="1">
        <v>18.245999999999999</v>
      </c>
      <c r="BH3" s="49">
        <v>18.245999999999999</v>
      </c>
      <c r="BI3" s="1">
        <v>5.2255000000000003</v>
      </c>
      <c r="BJ3" s="1">
        <v>5.2255000000000003</v>
      </c>
      <c r="BK3" s="49">
        <v>5.2255000000000003</v>
      </c>
      <c r="BL3" s="1">
        <v>6.0358000000000001</v>
      </c>
      <c r="BM3" s="1">
        <v>6.0358000000000001</v>
      </c>
      <c r="BN3" s="49">
        <v>6.0358000000000001</v>
      </c>
    </row>
    <row r="4" spans="1:66" x14ac:dyDescent="0.15">
      <c r="A4" s="13">
        <v>42370</v>
      </c>
      <c r="D4" s="1" t="s">
        <v>14</v>
      </c>
      <c r="E4" s="1" t="s">
        <v>13</v>
      </c>
      <c r="F4" s="49" t="s">
        <v>15</v>
      </c>
      <c r="G4" s="1" t="s">
        <v>14</v>
      </c>
      <c r="H4" s="1" t="s">
        <v>13</v>
      </c>
      <c r="I4" s="49" t="s">
        <v>15</v>
      </c>
      <c r="J4" s="1" t="s">
        <v>14</v>
      </c>
      <c r="K4" s="1" t="s">
        <v>13</v>
      </c>
      <c r="L4" s="49" t="s">
        <v>15</v>
      </c>
      <c r="M4" s="1" t="s">
        <v>13</v>
      </c>
      <c r="N4" s="1" t="s">
        <v>14</v>
      </c>
      <c r="O4" s="49" t="s">
        <v>15</v>
      </c>
      <c r="P4" s="1" t="s">
        <v>14</v>
      </c>
      <c r="Q4" s="1" t="s">
        <v>13</v>
      </c>
      <c r="R4" s="49" t="s">
        <v>15</v>
      </c>
      <c r="S4" s="1" t="s">
        <v>14</v>
      </c>
      <c r="T4" s="1" t="s">
        <v>13</v>
      </c>
      <c r="U4" s="49" t="s">
        <v>15</v>
      </c>
      <c r="V4" s="1" t="s">
        <v>14</v>
      </c>
      <c r="W4" s="1" t="s">
        <v>13</v>
      </c>
      <c r="X4" s="49" t="s">
        <v>15</v>
      </c>
      <c r="Y4" s="1" t="s">
        <v>14</v>
      </c>
      <c r="Z4" s="1" t="s">
        <v>13</v>
      </c>
      <c r="AA4" s="49" t="s">
        <v>15</v>
      </c>
      <c r="AB4" s="1" t="s">
        <v>14</v>
      </c>
      <c r="AC4" s="1" t="s">
        <v>13</v>
      </c>
      <c r="AD4" s="49" t="s">
        <v>15</v>
      </c>
      <c r="AE4" s="1" t="s">
        <v>14</v>
      </c>
      <c r="AF4" s="1" t="s">
        <v>13</v>
      </c>
      <c r="AG4" s="49" t="s">
        <v>15</v>
      </c>
      <c r="AH4" s="1" t="s">
        <v>14</v>
      </c>
      <c r="AI4" s="1" t="s">
        <v>13</v>
      </c>
      <c r="AJ4" s="49" t="s">
        <v>15</v>
      </c>
      <c r="AK4" s="1" t="s">
        <v>14</v>
      </c>
      <c r="AL4" s="1" t="s">
        <v>13</v>
      </c>
      <c r="AM4" s="49" t="s">
        <v>15</v>
      </c>
      <c r="AN4" s="1" t="s">
        <v>14</v>
      </c>
      <c r="AO4" s="1" t="s">
        <v>13</v>
      </c>
      <c r="AP4" s="49" t="s">
        <v>15</v>
      </c>
      <c r="AQ4" s="1" t="s">
        <v>14</v>
      </c>
      <c r="AR4" s="1" t="s">
        <v>13</v>
      </c>
      <c r="AS4" s="49" t="s">
        <v>15</v>
      </c>
      <c r="AT4" s="1" t="s">
        <v>14</v>
      </c>
      <c r="AU4" s="1" t="s">
        <v>13</v>
      </c>
      <c r="AV4" s="49" t="s">
        <v>15</v>
      </c>
      <c r="AW4" s="1" t="s">
        <v>14</v>
      </c>
      <c r="AX4" s="1" t="s">
        <v>13</v>
      </c>
      <c r="AY4" s="49" t="s">
        <v>15</v>
      </c>
      <c r="AZ4" s="1" t="s">
        <v>14</v>
      </c>
      <c r="BA4" s="1" t="s">
        <v>13</v>
      </c>
      <c r="BB4" s="49" t="s">
        <v>15</v>
      </c>
      <c r="BC4" s="1" t="s">
        <v>14</v>
      </c>
      <c r="BD4" s="1" t="s">
        <v>13</v>
      </c>
      <c r="BE4" s="49" t="s">
        <v>15</v>
      </c>
      <c r="BF4" s="1" t="s">
        <v>14</v>
      </c>
      <c r="BG4" s="1" t="s">
        <v>13</v>
      </c>
      <c r="BH4" s="49" t="s">
        <v>15</v>
      </c>
      <c r="BI4" s="1" t="s">
        <v>14</v>
      </c>
      <c r="BJ4" s="1" t="s">
        <v>13</v>
      </c>
      <c r="BK4" s="49" t="s">
        <v>15</v>
      </c>
      <c r="BL4" s="1" t="s">
        <v>14</v>
      </c>
      <c r="BM4" s="1" t="s">
        <v>13</v>
      </c>
      <c r="BN4" s="49" t="s">
        <v>15</v>
      </c>
    </row>
    <row r="5" spans="1:66" ht="11.25" customHeight="1" x14ac:dyDescent="0.15">
      <c r="A5" s="51">
        <v>42370</v>
      </c>
      <c r="B5" s="86" t="s">
        <v>1</v>
      </c>
      <c r="C5" s="4">
        <v>1</v>
      </c>
      <c r="D5" s="7">
        <f>D$3-管頭下水位!C5</f>
        <v>-0.3208000000000002</v>
      </c>
      <c r="E5" s="7">
        <f>E$3-管頭下水位!D5</f>
        <v>-0.30079999999999973</v>
      </c>
      <c r="F5" s="60">
        <f>F$3-管頭下水位!E5</f>
        <v>-0.31080000000000041</v>
      </c>
      <c r="G5" s="7"/>
      <c r="H5" s="7"/>
      <c r="I5" s="60"/>
      <c r="J5" s="7"/>
      <c r="K5" s="7"/>
      <c r="L5" s="60"/>
      <c r="M5" s="7"/>
      <c r="N5" s="7"/>
      <c r="O5" s="60"/>
      <c r="P5" s="7">
        <f>P$3-管頭下水位!O5</f>
        <v>-1.5467000000000004</v>
      </c>
      <c r="Q5" s="7">
        <f>Q$3-管頭下水位!P5</f>
        <v>-1.5167000000000002</v>
      </c>
      <c r="R5" s="60">
        <f>R$3-管頭下水位!Q5</f>
        <v>-1.5367000000000006</v>
      </c>
      <c r="S5" s="7">
        <f>S$3-管頭下水位!R5</f>
        <v>-1.67</v>
      </c>
      <c r="T5" s="7">
        <f>T$3-管頭下水位!S5</f>
        <v>-1.67</v>
      </c>
      <c r="U5" s="60">
        <f>U$3-管頭下水位!T5</f>
        <v>-1.67</v>
      </c>
      <c r="V5" s="7">
        <f>V$3-管頭下水位!U5</f>
        <v>-3.8053999999999997</v>
      </c>
      <c r="W5" s="7">
        <f>W$3-管頭下水位!V5</f>
        <v>-3.7953999999999999</v>
      </c>
      <c r="X5" s="60">
        <f>X$3-管頭下水位!W5</f>
        <v>-3.8053999999999997</v>
      </c>
      <c r="Y5" s="7">
        <f>Y$3-管頭下水位!X5</f>
        <v>-3.0310999999999995</v>
      </c>
      <c r="Z5" s="7">
        <f>Z$3-管頭下水位!Y5</f>
        <v>-3.0110999999999999</v>
      </c>
      <c r="AA5" s="60">
        <f>AA$3-管頭下水位!Z5</f>
        <v>-3.0210999999999997</v>
      </c>
      <c r="AB5" s="7">
        <f>AB$3-管頭下水位!AA5</f>
        <v>-6.7143999999999995</v>
      </c>
      <c r="AC5" s="7">
        <f>AC$3-管頭下水位!AB5</f>
        <v>-6.6943999999999999</v>
      </c>
      <c r="AD5" s="60">
        <f>AD$3-管頭下水位!AC5</f>
        <v>-6.7044000000000015</v>
      </c>
      <c r="AE5" s="7">
        <f>AE$3-管頭下水位!AD5</f>
        <v>-5.0478999999999994</v>
      </c>
      <c r="AF5" s="7">
        <f>AF$3-管頭下水位!AE5</f>
        <v>-4.9779000000000009</v>
      </c>
      <c r="AG5" s="60">
        <f>AG$3-管頭下水位!AF5</f>
        <v>-5.0179</v>
      </c>
      <c r="AH5" s="7">
        <f>AH$3-管頭下水位!AG5</f>
        <v>-1.8208000000000002</v>
      </c>
      <c r="AI5" s="7">
        <f>AI$3-管頭下水位!AH5</f>
        <v>-1.7907999999999999</v>
      </c>
      <c r="AJ5" s="60">
        <f>AJ$3-管頭下水位!AI5</f>
        <v>-1.8107999999999995</v>
      </c>
      <c r="AK5" s="7"/>
      <c r="AL5" s="7"/>
      <c r="AM5" s="60"/>
      <c r="AN5" s="7">
        <f>AN$3-管頭下水位!AM5</f>
        <v>0.74100000000000055</v>
      </c>
      <c r="AO5" s="7">
        <f>AO$3-管頭下水位!AN5</f>
        <v>0.76100000000000012</v>
      </c>
      <c r="AP5" s="60">
        <f>AP$3-管頭下水位!AO5</f>
        <v>0.75100000000000033</v>
      </c>
      <c r="AQ5" s="7">
        <f>AQ$3-管頭下水位!AP5</f>
        <v>-3.0678999999999998</v>
      </c>
      <c r="AR5" s="7">
        <f>AR$3-管頭下水位!AQ5</f>
        <v>-3.0579000000000001</v>
      </c>
      <c r="AS5" s="60">
        <f>AS$3-管頭下水位!AR5</f>
        <v>-3.0678999999999998</v>
      </c>
      <c r="AT5" s="7">
        <f>AT$3-管頭下水位!AS5</f>
        <v>-6.0567000000000002</v>
      </c>
      <c r="AU5" s="7">
        <f>AU$3-管頭下水位!AT5</f>
        <v>-5.9267000000000012</v>
      </c>
      <c r="AV5" s="60">
        <f>AV$3-管頭下水位!AU5</f>
        <v>-5.9966999999999997</v>
      </c>
      <c r="AW5" s="7">
        <f>AW$3-管頭下水位!AV5</f>
        <v>-2.4007999999999998</v>
      </c>
      <c r="AX5" s="7">
        <f>AX$3-管頭下水位!AW5</f>
        <v>-2.4007999999999998</v>
      </c>
      <c r="AY5" s="60">
        <f>AY$3-管頭下水位!AX5</f>
        <v>-2.4007999999999998</v>
      </c>
      <c r="AZ5" s="7">
        <f>AZ$3-管頭下水位!AY5</f>
        <v>-2.7164000000000001</v>
      </c>
      <c r="BA5" s="7">
        <f>BA$3-管頭下水位!AZ5</f>
        <v>-2.6063999999999998</v>
      </c>
      <c r="BB5" s="60">
        <f>BB$3-管頭下水位!BA5</f>
        <v>-2.6663999999999994</v>
      </c>
      <c r="BC5" s="7">
        <f>BC$3-管頭下水位!BB5</f>
        <v>10.439700000000002</v>
      </c>
      <c r="BD5" s="7">
        <f>BD$3-管頭下水位!BC5</f>
        <v>10.509700000000002</v>
      </c>
      <c r="BE5" s="60">
        <f>BE$3-管頭下水位!BD5</f>
        <v>10.469700000000001</v>
      </c>
      <c r="BF5" s="7">
        <f>BF$3-管頭下水位!BE5</f>
        <v>-4.2740000000000009</v>
      </c>
      <c r="BG5" s="7">
        <f>BG$3-管頭下水位!BF5</f>
        <v>-4.2540000000000013</v>
      </c>
      <c r="BH5" s="60">
        <f>BH$3-管頭下水位!BG5</f>
        <v>-4.2640000000000029</v>
      </c>
      <c r="BI5" s="7">
        <f>BI$3-管頭下水位!BH5</f>
        <v>-9.0045000000000002</v>
      </c>
      <c r="BJ5" s="7">
        <f>BJ$3-管頭下水位!BI5</f>
        <v>-8.9945000000000004</v>
      </c>
      <c r="BK5" s="60">
        <f>BK$3-管頭下水位!BJ5</f>
        <v>-9.0045000000000002</v>
      </c>
      <c r="BL5" s="7">
        <f>BL$3-管頭下水位!BK5</f>
        <v>3.9258000000000002</v>
      </c>
      <c r="BM5" s="7">
        <f>BM$3-管頭下水位!BL5</f>
        <v>3.9558</v>
      </c>
      <c r="BN5" s="60">
        <f>BN$3-管頭下水位!BM5</f>
        <v>3.9358</v>
      </c>
    </row>
    <row r="6" spans="1:66" ht="11.25" customHeight="1" x14ac:dyDescent="0.15">
      <c r="A6" s="51">
        <v>42371</v>
      </c>
      <c r="B6" s="86"/>
      <c r="C6" s="4">
        <v>2</v>
      </c>
      <c r="D6" s="7">
        <f>D$3-管頭下水位!C6</f>
        <v>-0.30079999999999973</v>
      </c>
      <c r="E6" s="7">
        <f>E$3-管頭下水位!D6</f>
        <v>-0.27080000000000037</v>
      </c>
      <c r="F6" s="60">
        <f>F$3-管頭下水位!E6</f>
        <v>-0.29079999999999995</v>
      </c>
      <c r="G6" s="7"/>
      <c r="H6" s="7"/>
      <c r="I6" s="60"/>
      <c r="J6" s="7"/>
      <c r="K6" s="7"/>
      <c r="L6" s="60"/>
      <c r="M6" s="7"/>
      <c r="N6" s="7"/>
      <c r="O6" s="60"/>
      <c r="P6" s="7">
        <f>P$3-管頭下水位!O6</f>
        <v>-1.5167000000000002</v>
      </c>
      <c r="Q6" s="7">
        <f>Q$3-管頭下水位!P6</f>
        <v>-1.4667000000000003</v>
      </c>
      <c r="R6" s="60">
        <f>R$3-管頭下水位!Q6</f>
        <v>-1.4967000000000006</v>
      </c>
      <c r="S6" s="7">
        <f>S$3-管頭下水位!R6</f>
        <v>-1.67</v>
      </c>
      <c r="T6" s="7">
        <f>T$3-管頭下水位!S6</f>
        <v>-1.6600000000000001</v>
      </c>
      <c r="U6" s="60">
        <f>U$3-管頭下水位!T6</f>
        <v>-1.67</v>
      </c>
      <c r="V6" s="7">
        <f>V$3-管頭下水位!U6</f>
        <v>-3.7953999999999999</v>
      </c>
      <c r="W6" s="7">
        <f>W$3-管頭下水位!V6</f>
        <v>-3.7754000000000003</v>
      </c>
      <c r="X6" s="60">
        <f>X$3-管頭下水位!W6</f>
        <v>-3.7854000000000001</v>
      </c>
      <c r="Y6" s="7">
        <f>Y$3-管頭下水位!X6</f>
        <v>-3.0210999999999997</v>
      </c>
      <c r="Z6" s="7">
        <f>Z$3-管頭下水位!Y6</f>
        <v>-2.9910999999999994</v>
      </c>
      <c r="AA6" s="60">
        <f>AA$3-管頭下水位!Z6</f>
        <v>-3.0110999999999999</v>
      </c>
      <c r="AB6" s="7">
        <f>AB$3-管頭下水位!AA6</f>
        <v>-6.6943999999999999</v>
      </c>
      <c r="AC6" s="7">
        <f>AC$3-管頭下水位!AB6</f>
        <v>-6.6544000000000008</v>
      </c>
      <c r="AD6" s="60">
        <f>AD$3-管頭下水位!AC6</f>
        <v>-6.6744000000000003</v>
      </c>
      <c r="AE6" s="7">
        <f>AE$3-管頭下水位!AD6</f>
        <v>-4.9779000000000009</v>
      </c>
      <c r="AF6" s="7">
        <f>AF$3-管頭下水位!AE6</f>
        <v>-4.9179000000000004</v>
      </c>
      <c r="AG6" s="60">
        <f>AG$3-管頭下水位!AF6</f>
        <v>-4.9478999999999997</v>
      </c>
      <c r="AH6" s="7">
        <f>AH$3-管頭下水位!AG6</f>
        <v>-1.8007999999999997</v>
      </c>
      <c r="AI6" s="7">
        <f>AI$3-管頭下水位!AH6</f>
        <v>-1.7808000000000002</v>
      </c>
      <c r="AJ6" s="60">
        <f>AJ$3-管頭下水位!AI6</f>
        <v>-1.7907999999999999</v>
      </c>
      <c r="AK6" s="7"/>
      <c r="AL6" s="7"/>
      <c r="AM6" s="60"/>
      <c r="AN6" s="7">
        <f>AN$3-管頭下水位!AM6</f>
        <v>0.74100000000000055</v>
      </c>
      <c r="AO6" s="7">
        <f>AO$3-管頭下水位!AN6</f>
        <v>0.76100000000000012</v>
      </c>
      <c r="AP6" s="60">
        <f>AP$3-管頭下水位!AO6</f>
        <v>0.75100000000000033</v>
      </c>
      <c r="AQ6" s="7">
        <f>AQ$3-管頭下水位!AP6</f>
        <v>-3.0678999999999998</v>
      </c>
      <c r="AR6" s="7">
        <f>AR$3-管頭下水位!AQ6</f>
        <v>-3.0678999999999998</v>
      </c>
      <c r="AS6" s="60">
        <f>AS$3-管頭下水位!AR6</f>
        <v>-3.0678999999999998</v>
      </c>
      <c r="AT6" s="7">
        <f>AT$3-管頭下水位!AS6</f>
        <v>-6.016700000000001</v>
      </c>
      <c r="AU6" s="7">
        <f>AU$3-管頭下水位!AT6</f>
        <v>-5.9066999999999998</v>
      </c>
      <c r="AV6" s="60">
        <f>AV$3-管頭下水位!AU6</f>
        <v>-5.9667000000000003</v>
      </c>
      <c r="AW6" s="7">
        <f>AW$3-管頭下水位!AV6</f>
        <v>-2.4108000000000005</v>
      </c>
      <c r="AX6" s="7">
        <f>AX$3-管頭下水位!AW6</f>
        <v>-2.4007999999999998</v>
      </c>
      <c r="AY6" s="60">
        <f>AY$3-管頭下水位!AX6</f>
        <v>-2.4108000000000005</v>
      </c>
      <c r="AZ6" s="7">
        <f>AZ$3-管頭下水位!AY6</f>
        <v>-2.6863999999999999</v>
      </c>
      <c r="BA6" s="7">
        <f>BA$3-管頭下水位!AZ6</f>
        <v>-2.5964</v>
      </c>
      <c r="BB6" s="60">
        <f>BB$3-管頭下水位!BA6</f>
        <v>-2.6463999999999999</v>
      </c>
      <c r="BC6" s="7">
        <f>BC$3-管頭下水位!BB6</f>
        <v>10.509700000000002</v>
      </c>
      <c r="BD6" s="7">
        <f>BD$3-管頭下水位!BC6</f>
        <v>10.5397</v>
      </c>
      <c r="BE6" s="60">
        <f>BE$3-管頭下水位!BD6</f>
        <v>10.5197</v>
      </c>
      <c r="BF6" s="7">
        <f>BF$3-管頭下水位!BE6</f>
        <v>-4.2540000000000013</v>
      </c>
      <c r="BG6" s="7">
        <f>BG$3-管頭下水位!BF6</f>
        <v>-4.2340000000000018</v>
      </c>
      <c r="BH6" s="60">
        <f>BH$3-管頭下水位!BG6</f>
        <v>-4.2439999999999998</v>
      </c>
      <c r="BI6" s="7">
        <f>BI$3-管頭下水位!BH6</f>
        <v>-8.9945000000000004</v>
      </c>
      <c r="BJ6" s="7">
        <f>BJ$3-管頭下水位!BI6</f>
        <v>-8.9945000000000004</v>
      </c>
      <c r="BK6" s="60">
        <f>BK$3-管頭下水位!BJ6</f>
        <v>-8.9945000000000004</v>
      </c>
      <c r="BL6" s="7">
        <f>BL$3-管頭下水位!BK6</f>
        <v>3.9358</v>
      </c>
      <c r="BM6" s="7">
        <f>BM$3-管頭下水位!BL6</f>
        <v>3.9758</v>
      </c>
      <c r="BN6" s="60">
        <f>BN$3-管頭下水位!BM6</f>
        <v>3.9558</v>
      </c>
    </row>
    <row r="7" spans="1:66" ht="11.25" customHeight="1" x14ac:dyDescent="0.15">
      <c r="A7" s="51">
        <v>42372</v>
      </c>
      <c r="B7" s="86"/>
      <c r="C7" s="4">
        <v>3</v>
      </c>
      <c r="D7" s="7">
        <f>D$3-管頭下水位!C7</f>
        <v>-0.27080000000000037</v>
      </c>
      <c r="E7" s="7">
        <f>E$3-管頭下水位!D7</f>
        <v>-0.23080000000000034</v>
      </c>
      <c r="F7" s="60">
        <f>F$3-管頭下水位!E7</f>
        <v>-0.25079999999999991</v>
      </c>
      <c r="G7" s="7"/>
      <c r="H7" s="7"/>
      <c r="I7" s="60"/>
      <c r="J7" s="7"/>
      <c r="K7" s="7"/>
      <c r="L7" s="60"/>
      <c r="M7" s="7"/>
      <c r="N7" s="7"/>
      <c r="O7" s="60"/>
      <c r="P7" s="7">
        <f>P$3-管頭下水位!O7</f>
        <v>-1.4667000000000003</v>
      </c>
      <c r="Q7" s="7">
        <f>Q$3-管頭下水位!P7</f>
        <v>-1.4267000000000003</v>
      </c>
      <c r="R7" s="60">
        <f>R$3-管頭下水位!Q7</f>
        <v>-1.4466999999999999</v>
      </c>
      <c r="S7" s="7">
        <f>S$3-管頭下水位!R7</f>
        <v>-1.67</v>
      </c>
      <c r="T7" s="7">
        <f>T$3-管頭下水位!S7</f>
        <v>-1.6500000000000004</v>
      </c>
      <c r="U7" s="60">
        <f>U$3-管頭下水位!T7</f>
        <v>-1.6600000000000001</v>
      </c>
      <c r="V7" s="7">
        <f>V$3-管頭下水位!U7</f>
        <v>-3.7654000000000005</v>
      </c>
      <c r="W7" s="7">
        <f>W$3-管頭下水位!V7</f>
        <v>-3.7554000000000007</v>
      </c>
      <c r="X7" s="60">
        <f>X$3-管頭下水位!W7</f>
        <v>-3.7654000000000005</v>
      </c>
      <c r="Y7" s="7">
        <f>Y$3-管頭下水位!X7</f>
        <v>-2.9910999999999994</v>
      </c>
      <c r="Z7" s="7">
        <f>Z$3-管頭下水位!Y7</f>
        <v>-2.9611000000000001</v>
      </c>
      <c r="AA7" s="60">
        <f>AA$3-管頭下水位!Z7</f>
        <v>-2.9810999999999996</v>
      </c>
      <c r="AB7" s="7">
        <f>AB$3-管頭下水位!AA7</f>
        <v>-6.6544000000000008</v>
      </c>
      <c r="AC7" s="7">
        <f>AC$3-管頭下水位!AB7</f>
        <v>-6.6144000000000016</v>
      </c>
      <c r="AD7" s="60">
        <f>AD$3-管頭下水位!AC7</f>
        <v>-6.6344000000000012</v>
      </c>
      <c r="AE7" s="7">
        <f>AE$3-管頭下水位!AD7</f>
        <v>-4.9179000000000004</v>
      </c>
      <c r="AF7" s="7">
        <f>AF$3-管頭下水位!AE7</f>
        <v>-4.8678999999999997</v>
      </c>
      <c r="AG7" s="60">
        <f>AG$3-管頭下水位!AF7</f>
        <v>-4.8979000000000008</v>
      </c>
      <c r="AH7" s="7">
        <f>AH$3-管頭下水位!AG7</f>
        <v>-1.8007999999999997</v>
      </c>
      <c r="AI7" s="7">
        <f>AI$3-管頭下水位!AH7</f>
        <v>-1.7707999999999995</v>
      </c>
      <c r="AJ7" s="60">
        <f>AJ$3-管頭下水位!AI7</f>
        <v>-1.7907999999999999</v>
      </c>
      <c r="AK7" s="7"/>
      <c r="AL7" s="7"/>
      <c r="AM7" s="60"/>
      <c r="AN7" s="7">
        <f>AN$3-管頭下水位!AM7</f>
        <v>0.76100000000000012</v>
      </c>
      <c r="AO7" s="7">
        <f>AO$3-管頭下水位!AN7</f>
        <v>0.78100000000000058</v>
      </c>
      <c r="AP7" s="60">
        <f>AP$3-管頭下水位!AO7</f>
        <v>0.7710000000000008</v>
      </c>
      <c r="AQ7" s="7">
        <f>AQ$3-管頭下水位!AP7</f>
        <v>-3.0678999999999998</v>
      </c>
      <c r="AR7" s="7">
        <f>AR$3-管頭下水位!AQ7</f>
        <v>-3.0678999999999998</v>
      </c>
      <c r="AS7" s="60">
        <f>AS$3-管頭下水位!AR7</f>
        <v>-3.0678999999999998</v>
      </c>
      <c r="AT7" s="7">
        <f>AT$3-管頭下水位!AS7</f>
        <v>-5.9767000000000001</v>
      </c>
      <c r="AU7" s="7">
        <f>AU$3-管頭下水位!AT7</f>
        <v>-5.8767000000000005</v>
      </c>
      <c r="AV7" s="60">
        <f>AV$3-管頭下水位!AU7</f>
        <v>-5.9267000000000012</v>
      </c>
      <c r="AW7" s="7">
        <f>AW$3-管頭下水位!AV7</f>
        <v>-2.4108000000000005</v>
      </c>
      <c r="AX7" s="7">
        <f>AX$3-管頭下水位!AW7</f>
        <v>-2.4108000000000005</v>
      </c>
      <c r="AY7" s="60">
        <f>AY$3-管頭下水位!AX7</f>
        <v>-2.4108000000000005</v>
      </c>
      <c r="AZ7" s="7">
        <f>AZ$3-管頭下水位!AY7</f>
        <v>-2.6563999999999997</v>
      </c>
      <c r="BA7" s="7">
        <f>BA$3-管頭下水位!AZ7</f>
        <v>-2.5564</v>
      </c>
      <c r="BB7" s="60">
        <f>BB$3-管頭下水位!BA7</f>
        <v>-2.6063999999999998</v>
      </c>
      <c r="BC7" s="7">
        <f>BC$3-管頭下水位!BB7</f>
        <v>10.499700000000001</v>
      </c>
      <c r="BD7" s="7">
        <f>BD$3-管頭下水位!BC7</f>
        <v>10.549700000000001</v>
      </c>
      <c r="BE7" s="60">
        <f>BE$3-管頭下水位!BD7</f>
        <v>10.5197</v>
      </c>
      <c r="BF7" s="7">
        <f>BF$3-管頭下水位!BE7</f>
        <v>-4.2340000000000018</v>
      </c>
      <c r="BG7" s="7">
        <f>BG$3-管頭下水位!BF7</f>
        <v>-4.2140000000000022</v>
      </c>
      <c r="BH7" s="60">
        <f>BH$3-管頭下水位!BG7</f>
        <v>-4.2240000000000002</v>
      </c>
      <c r="BI7" s="7">
        <f>BI$3-管頭下水位!BH7</f>
        <v>-8.9945000000000004</v>
      </c>
      <c r="BJ7" s="7">
        <f>BJ$3-管頭下水位!BI7</f>
        <v>-8.9845000000000006</v>
      </c>
      <c r="BK7" s="60">
        <f>BK$3-管頭下水位!BJ7</f>
        <v>-8.9945000000000004</v>
      </c>
      <c r="BL7" s="7">
        <f>BL$3-管頭下水位!BK7</f>
        <v>3.9658000000000002</v>
      </c>
      <c r="BM7" s="7">
        <f>BM$3-管頭下水位!BL7</f>
        <v>3.9958</v>
      </c>
      <c r="BN7" s="60">
        <f>BN$3-管頭下水位!BM7</f>
        <v>3.9758</v>
      </c>
    </row>
    <row r="8" spans="1:66" ht="11.25" customHeight="1" x14ac:dyDescent="0.15">
      <c r="A8" s="51">
        <v>42373</v>
      </c>
      <c r="B8" s="86"/>
      <c r="C8" s="4">
        <v>4</v>
      </c>
      <c r="D8" s="7">
        <f>D$3-管頭下水位!C8</f>
        <v>-0.24080000000000013</v>
      </c>
      <c r="E8" s="7">
        <f>E$3-管頭下水位!D8</f>
        <v>-0.23080000000000034</v>
      </c>
      <c r="F8" s="60">
        <f>F$3-管頭下水位!E8</f>
        <v>-0.24080000000000013</v>
      </c>
      <c r="G8" s="7"/>
      <c r="H8" s="7"/>
      <c r="I8" s="60"/>
      <c r="J8" s="7"/>
      <c r="K8" s="7"/>
      <c r="L8" s="60"/>
      <c r="M8" s="7"/>
      <c r="N8" s="7"/>
      <c r="O8" s="60"/>
      <c r="P8" s="7">
        <f>P$3-管頭下水位!O8</f>
        <v>-1.4466999999999999</v>
      </c>
      <c r="Q8" s="7">
        <f>Q$3-管頭下水位!P8</f>
        <v>-1.4167000000000005</v>
      </c>
      <c r="R8" s="60">
        <f>R$3-管頭下水位!Q8</f>
        <v>-1.4367000000000001</v>
      </c>
      <c r="S8" s="7">
        <f>S$3-管頭下水位!R8</f>
        <v>-1.6600000000000001</v>
      </c>
      <c r="T8" s="7">
        <f>T$3-管頭下水位!S8</f>
        <v>-1.6399999999999997</v>
      </c>
      <c r="U8" s="60">
        <f>U$3-管頭下水位!T8</f>
        <v>-1.6500000000000004</v>
      </c>
      <c r="V8" s="7">
        <f>V$3-管頭下水位!U8</f>
        <v>-3.7554000000000007</v>
      </c>
      <c r="W8" s="7">
        <f>W$3-管頭下水位!V8</f>
        <v>-3.745400000000001</v>
      </c>
      <c r="X8" s="60">
        <f>X$3-管頭下水位!W8</f>
        <v>-3.7554000000000007</v>
      </c>
      <c r="Y8" s="7">
        <f>Y$3-管頭下水位!X8</f>
        <v>-2.9710999999999999</v>
      </c>
      <c r="Z8" s="7">
        <f>Z$3-管頭下水位!Y8</f>
        <v>-2.9511000000000003</v>
      </c>
      <c r="AA8" s="60">
        <f>AA$3-管頭下水位!Z8</f>
        <v>-2.9611000000000001</v>
      </c>
      <c r="AB8" s="7">
        <f>AB$3-管頭下水位!AA8</f>
        <v>-6.6144000000000016</v>
      </c>
      <c r="AC8" s="7">
        <f>AC$3-管頭下水位!AB8</f>
        <v>-6.594400000000002</v>
      </c>
      <c r="AD8" s="60">
        <f>AD$3-管頭下水位!AC8</f>
        <v>-6.6044</v>
      </c>
      <c r="AE8" s="7">
        <f>AE$3-管頭下水位!AD8</f>
        <v>-4.8678999999999997</v>
      </c>
      <c r="AF8" s="7">
        <f>AF$3-管頭下水位!AE8</f>
        <v>-4.8279000000000005</v>
      </c>
      <c r="AG8" s="60">
        <f>AG$3-管頭下水位!AF8</f>
        <v>-4.8479000000000001</v>
      </c>
      <c r="AH8" s="7">
        <f>AH$3-管頭下水位!AG8</f>
        <v>-1.7808000000000002</v>
      </c>
      <c r="AI8" s="7">
        <f>AI$3-管頭下水位!AH8</f>
        <v>-1.7607999999999997</v>
      </c>
      <c r="AJ8" s="60">
        <f>AJ$3-管頭下水位!AI8</f>
        <v>-1.7707999999999995</v>
      </c>
      <c r="AK8" s="7"/>
      <c r="AL8" s="7"/>
      <c r="AM8" s="60"/>
      <c r="AN8" s="7">
        <f>AN$3-管頭下水位!AM8</f>
        <v>0.7710000000000008</v>
      </c>
      <c r="AO8" s="7">
        <f>AO$3-管頭下水位!AN8</f>
        <v>0.79100000000000037</v>
      </c>
      <c r="AP8" s="60">
        <f>AP$3-管頭下水位!AO8</f>
        <v>0.78100000000000058</v>
      </c>
      <c r="AQ8" s="7">
        <f>AQ$3-管頭下水位!AP8</f>
        <v>-3.0678999999999998</v>
      </c>
      <c r="AR8" s="7">
        <f>AR$3-管頭下水位!AQ8</f>
        <v>-3.0678999999999998</v>
      </c>
      <c r="AS8" s="60">
        <f>AS$3-管頭下水位!AR8</f>
        <v>-3.0678999999999998</v>
      </c>
      <c r="AT8" s="7">
        <f>AT$3-管頭下水位!AS8</f>
        <v>-5.9966999999999997</v>
      </c>
      <c r="AU8" s="7">
        <f>AU$3-管頭下水位!AT8</f>
        <v>-5.8767000000000005</v>
      </c>
      <c r="AV8" s="60">
        <f>AV$3-管頭下水位!AU8</f>
        <v>-5.936700000000001</v>
      </c>
      <c r="AW8" s="7">
        <f>AW$3-管頭下水位!AV8</f>
        <v>-2.4108000000000005</v>
      </c>
      <c r="AX8" s="7">
        <f>AX$3-管頭下水位!AW8</f>
        <v>-2.4007999999999998</v>
      </c>
      <c r="AY8" s="60">
        <f>AY$3-管頭下水位!AX8</f>
        <v>-2.4108000000000005</v>
      </c>
      <c r="AZ8" s="7">
        <f>AZ$3-管頭下水位!AY8</f>
        <v>-2.6863999999999999</v>
      </c>
      <c r="BA8" s="7">
        <f>BA$3-管頭下水位!AZ8</f>
        <v>-2.5663999999999998</v>
      </c>
      <c r="BB8" s="60">
        <f>BB$3-管頭下水位!BA8</f>
        <v>-2.6264000000000003</v>
      </c>
      <c r="BC8" s="7">
        <f>BC$3-管頭下水位!BB8</f>
        <v>10.4497</v>
      </c>
      <c r="BD8" s="7">
        <f>BD$3-管頭下水位!BC8</f>
        <v>10.499700000000001</v>
      </c>
      <c r="BE8" s="60">
        <f>BE$3-管頭下水位!BD8</f>
        <v>10.469700000000001</v>
      </c>
      <c r="BF8" s="7">
        <f>BF$3-管頭下水位!BE8</f>
        <v>-4.2140000000000022</v>
      </c>
      <c r="BG8" s="7">
        <f>BG$3-管頭下水位!BF8</f>
        <v>-4.1940000000000026</v>
      </c>
      <c r="BH8" s="60">
        <f>BH$3-管頭下水位!BG8</f>
        <v>-4.2040000000000006</v>
      </c>
      <c r="BI8" s="7">
        <f>BI$3-管頭下水位!BH8</f>
        <v>-8.9845000000000006</v>
      </c>
      <c r="BJ8" s="7">
        <f>BJ$3-管頭下水位!BI8</f>
        <v>-8.9845000000000006</v>
      </c>
      <c r="BK8" s="60">
        <f>BK$3-管頭下水位!BJ8</f>
        <v>-8.9845000000000006</v>
      </c>
      <c r="BL8" s="7">
        <f>BL$3-管頭下水位!BK8</f>
        <v>3.9658000000000002</v>
      </c>
      <c r="BM8" s="7">
        <f>BM$3-管頭下水位!BL8</f>
        <v>4.0058000000000007</v>
      </c>
      <c r="BN8" s="60">
        <f>BN$3-管頭下水位!BM8</f>
        <v>3.9858000000000002</v>
      </c>
    </row>
    <row r="9" spans="1:66" ht="11.25" customHeight="1" x14ac:dyDescent="0.15">
      <c r="A9" s="51">
        <v>42374</v>
      </c>
      <c r="B9" s="86"/>
      <c r="C9" s="4">
        <v>5</v>
      </c>
      <c r="D9" s="7">
        <f>D$3-管頭下水位!C9</f>
        <v>-0.2607999999999997</v>
      </c>
      <c r="E9" s="7">
        <f>E$3-管頭下水位!D9</f>
        <v>-0.24080000000000013</v>
      </c>
      <c r="F9" s="60">
        <f>F$3-管頭下水位!E9</f>
        <v>-0.25079999999999991</v>
      </c>
      <c r="G9" s="7"/>
      <c r="H9" s="7"/>
      <c r="I9" s="60"/>
      <c r="J9" s="7"/>
      <c r="K9" s="7"/>
      <c r="L9" s="60"/>
      <c r="M9" s="7"/>
      <c r="N9" s="7"/>
      <c r="O9" s="60"/>
      <c r="P9" s="7">
        <f>P$3-管頭下水位!O9</f>
        <v>-1.4667000000000003</v>
      </c>
      <c r="Q9" s="7">
        <f>Q$3-管頭下水位!P9</f>
        <v>-1.4367000000000001</v>
      </c>
      <c r="R9" s="60">
        <f>R$3-管頭下水位!Q9</f>
        <v>-1.4567000000000005</v>
      </c>
      <c r="S9" s="7">
        <f>S$3-管頭下水位!R9</f>
        <v>-1.6500000000000004</v>
      </c>
      <c r="T9" s="7">
        <f>T$3-管頭下水位!S9</f>
        <v>-1.6399999999999997</v>
      </c>
      <c r="U9" s="60">
        <f>U$3-管頭下水位!T9</f>
        <v>-1.6500000000000004</v>
      </c>
      <c r="V9" s="7">
        <f>V$3-管頭下水位!U9</f>
        <v>-3.7654000000000005</v>
      </c>
      <c r="W9" s="7">
        <f>W$3-管頭下水位!V9</f>
        <v>-3.7353999999999994</v>
      </c>
      <c r="X9" s="60">
        <f>X$3-管頭下水位!W9</f>
        <v>-3.7554000000000007</v>
      </c>
      <c r="Y9" s="7">
        <f>Y$3-管頭下水位!X9</f>
        <v>-3.0011000000000001</v>
      </c>
      <c r="Z9" s="7">
        <f>Z$3-管頭下水位!Y9</f>
        <v>-2.9611000000000001</v>
      </c>
      <c r="AA9" s="60">
        <f>AA$3-管頭下水位!Z9</f>
        <v>-2.9810999999999996</v>
      </c>
      <c r="AB9" s="7">
        <f>AB$3-管頭下水位!AA9</f>
        <v>-6.594400000000002</v>
      </c>
      <c r="AC9" s="7">
        <f>AC$3-管頭下水位!AB9</f>
        <v>-6.5743999999999989</v>
      </c>
      <c r="AD9" s="60">
        <f>AD$3-管頭下水位!AC9</f>
        <v>-6.5844000000000005</v>
      </c>
      <c r="AE9" s="7">
        <f>AE$3-管頭下水位!AD9</f>
        <v>-4.8479000000000001</v>
      </c>
      <c r="AF9" s="7">
        <f>AF$3-管頭下水位!AE9</f>
        <v>-4.8179000000000007</v>
      </c>
      <c r="AG9" s="60">
        <f>AG$3-管頭下水位!AF9</f>
        <v>-4.8379000000000003</v>
      </c>
      <c r="AH9" s="7">
        <f>AH$3-管頭下水位!AG9</f>
        <v>-1.7808000000000002</v>
      </c>
      <c r="AI9" s="7">
        <f>AI$3-管頭下水位!AH9</f>
        <v>-1.7707999999999995</v>
      </c>
      <c r="AJ9" s="60">
        <f>AJ$3-管頭下水位!AI9</f>
        <v>-1.7808000000000002</v>
      </c>
      <c r="AK9" s="7"/>
      <c r="AL9" s="7"/>
      <c r="AM9" s="60"/>
      <c r="AN9" s="7">
        <f>AN$3-管頭下水位!AM9</f>
        <v>0.76100000000000012</v>
      </c>
      <c r="AO9" s="7">
        <f>AO$3-管頭下水位!AN9</f>
        <v>0.78100000000000058</v>
      </c>
      <c r="AP9" s="60">
        <f>AP$3-管頭下水位!AO9</f>
        <v>0.7710000000000008</v>
      </c>
      <c r="AQ9" s="7">
        <f>AQ$3-管頭下水位!AP9</f>
        <v>-3.0678999999999998</v>
      </c>
      <c r="AR9" s="7">
        <f>AR$3-管頭下水位!AQ9</f>
        <v>-3.0678999999999998</v>
      </c>
      <c r="AS9" s="60">
        <f>AS$3-管頭下水位!AR9</f>
        <v>-3.0678999999999998</v>
      </c>
      <c r="AT9" s="7">
        <f>AT$3-管頭下水位!AS9</f>
        <v>-6.0267000000000008</v>
      </c>
      <c r="AU9" s="7">
        <f>AU$3-管頭下水位!AT9</f>
        <v>-5.8967000000000001</v>
      </c>
      <c r="AV9" s="60">
        <f>AV$3-管頭下水位!AU9</f>
        <v>-5.9667000000000003</v>
      </c>
      <c r="AW9" s="7">
        <f>AW$3-管頭下水位!AV9</f>
        <v>-2.4208000000000003</v>
      </c>
      <c r="AX9" s="7">
        <f>AX$3-管頭下水位!AW9</f>
        <v>-2.4108000000000005</v>
      </c>
      <c r="AY9" s="60">
        <f>AY$3-管頭下水位!AX9</f>
        <v>-2.4208000000000003</v>
      </c>
      <c r="AZ9" s="7">
        <f>AZ$3-管頭下水位!AY9</f>
        <v>-2.7063999999999995</v>
      </c>
      <c r="BA9" s="7">
        <f>BA$3-管頭下水位!AZ9</f>
        <v>-2.5864000000000003</v>
      </c>
      <c r="BB9" s="60">
        <f>BB$3-管頭下水位!BA9</f>
        <v>-2.6463999999999999</v>
      </c>
      <c r="BC9" s="7">
        <f>BC$3-管頭下水位!BB9</f>
        <v>10.4297</v>
      </c>
      <c r="BD9" s="7">
        <f>BD$3-管頭下水位!BC9</f>
        <v>10.479700000000001</v>
      </c>
      <c r="BE9" s="60">
        <f>BE$3-管頭下水位!BD9</f>
        <v>10.4497</v>
      </c>
      <c r="BF9" s="7">
        <f>BF$3-管頭下水位!BE9</f>
        <v>-4.1940000000000026</v>
      </c>
      <c r="BG9" s="7">
        <f>BG$3-管頭下水位!BF9</f>
        <v>-4.1840000000000011</v>
      </c>
      <c r="BH9" s="60">
        <f>BH$3-管頭下水位!BG9</f>
        <v>-4.1940000000000026</v>
      </c>
      <c r="BI9" s="7">
        <f>BI$3-管頭下水位!BH9</f>
        <v>-8.9845000000000006</v>
      </c>
      <c r="BJ9" s="7">
        <f>BJ$3-管頭下水位!BI9</f>
        <v>-8.974499999999999</v>
      </c>
      <c r="BK9" s="60">
        <f>BK$3-管頭下水位!BJ9</f>
        <v>-8.9845000000000006</v>
      </c>
      <c r="BL9" s="7">
        <f>BL$3-管頭下水位!BK9</f>
        <v>3.9658000000000002</v>
      </c>
      <c r="BM9" s="7">
        <f>BM$3-管頭下水位!BL9</f>
        <v>4.0058000000000007</v>
      </c>
      <c r="BN9" s="60">
        <f>BN$3-管頭下水位!BM9</f>
        <v>3.9858000000000002</v>
      </c>
    </row>
    <row r="10" spans="1:66" ht="11.25" customHeight="1" x14ac:dyDescent="0.15">
      <c r="A10" s="51">
        <v>42375</v>
      </c>
      <c r="B10" s="86"/>
      <c r="C10" s="4">
        <v>6</v>
      </c>
      <c r="D10" s="7">
        <f>D$3-管頭下水位!C10</f>
        <v>-0.2607999999999997</v>
      </c>
      <c r="E10" s="7">
        <f>E$3-管頭下水位!D10</f>
        <v>-0.2607999999999997</v>
      </c>
      <c r="F10" s="60">
        <f>F$3-管頭下水位!E10</f>
        <v>-0.2607999999999997</v>
      </c>
      <c r="G10" s="7"/>
      <c r="H10" s="7"/>
      <c r="I10" s="60"/>
      <c r="J10" s="7"/>
      <c r="K10" s="7"/>
      <c r="L10" s="60"/>
      <c r="M10" s="7"/>
      <c r="N10" s="7"/>
      <c r="O10" s="60"/>
      <c r="P10" s="7">
        <f>P$3-管頭下水位!O10</f>
        <v>-1.4667000000000003</v>
      </c>
      <c r="Q10" s="7">
        <f>Q$3-管頭下水位!P10</f>
        <v>-1.4066999999999998</v>
      </c>
      <c r="R10" s="60">
        <f>R$3-管頭下水位!Q10</f>
        <v>-1.4367000000000001</v>
      </c>
      <c r="S10" s="7">
        <f>S$3-管頭下水位!R10</f>
        <v>-1.6500000000000004</v>
      </c>
      <c r="T10" s="7">
        <f>T$3-管頭下水位!S10</f>
        <v>-1.63</v>
      </c>
      <c r="U10" s="60">
        <f>U$3-管頭下水位!T10</f>
        <v>-1.6399999999999997</v>
      </c>
      <c r="V10" s="7">
        <f>V$3-管頭下水位!U10</f>
        <v>-3.7654000000000005</v>
      </c>
      <c r="W10" s="7">
        <f>W$3-管頭下水位!V10</f>
        <v>-3.7554000000000007</v>
      </c>
      <c r="X10" s="60">
        <f>X$3-管頭下水位!W10</f>
        <v>-3.7654000000000005</v>
      </c>
      <c r="Y10" s="7">
        <f>Y$3-管頭下水位!X10</f>
        <v>-3.0011000000000001</v>
      </c>
      <c r="Z10" s="7">
        <f>Z$3-管頭下水位!Y10</f>
        <v>-2.9710999999999999</v>
      </c>
      <c r="AA10" s="60">
        <f>AA$3-管頭下水位!Z10</f>
        <v>-2.9910999999999994</v>
      </c>
      <c r="AB10" s="7">
        <f>AB$3-管頭下水位!AA10</f>
        <v>-6.5743999999999989</v>
      </c>
      <c r="AC10" s="7">
        <f>AC$3-管頭下水位!AB10</f>
        <v>-6.5644000000000009</v>
      </c>
      <c r="AD10" s="60">
        <f>AD$3-管頭下水位!AC10</f>
        <v>-6.5743999999999989</v>
      </c>
      <c r="AE10" s="7">
        <f>AE$3-管頭下水位!AD10</f>
        <v>-4.8979000000000008</v>
      </c>
      <c r="AF10" s="7">
        <f>AF$3-管頭下水位!AE10</f>
        <v>-4.8479000000000001</v>
      </c>
      <c r="AG10" s="60">
        <f>AG$3-管頭下水位!AF10</f>
        <v>-4.8778999999999995</v>
      </c>
      <c r="AH10" s="7">
        <f>AH$3-管頭下水位!AG10</f>
        <v>-1.7808000000000002</v>
      </c>
      <c r="AI10" s="7">
        <f>AI$3-管頭下水位!AH10</f>
        <v>-1.7607999999999997</v>
      </c>
      <c r="AJ10" s="60">
        <f>AJ$3-管頭下水位!AI10</f>
        <v>-1.7707999999999995</v>
      </c>
      <c r="AK10" s="7"/>
      <c r="AL10" s="7"/>
      <c r="AM10" s="60"/>
      <c r="AN10" s="7">
        <f>AN$3-管頭下水位!AM10</f>
        <v>0.76100000000000012</v>
      </c>
      <c r="AO10" s="7">
        <f>AO$3-管頭下水位!AN10</f>
        <v>0.79100000000000037</v>
      </c>
      <c r="AP10" s="60">
        <f>AP$3-管頭下水位!AO10</f>
        <v>0.7710000000000008</v>
      </c>
      <c r="AQ10" s="7">
        <f>AQ$3-管頭下水位!AP10</f>
        <v>-3.0778999999999996</v>
      </c>
      <c r="AR10" s="7">
        <f>AR$3-管頭下水位!AQ10</f>
        <v>-3.0678999999999998</v>
      </c>
      <c r="AS10" s="60">
        <f>AS$3-管頭下水位!AR10</f>
        <v>-3.0778999999999996</v>
      </c>
      <c r="AT10" s="7">
        <f>AT$3-管頭下水位!AS10</f>
        <v>-6.0267000000000008</v>
      </c>
      <c r="AU10" s="7">
        <f>AU$3-管頭下水位!AT10</f>
        <v>-5.8667000000000007</v>
      </c>
      <c r="AV10" s="60">
        <f>AV$3-管頭下水位!AU10</f>
        <v>-5.9467000000000008</v>
      </c>
      <c r="AW10" s="7">
        <f>AW$3-管頭下水位!AV10</f>
        <v>-2.4108000000000005</v>
      </c>
      <c r="AX10" s="7">
        <f>AX$3-管頭下水位!AW10</f>
        <v>-2.4108000000000005</v>
      </c>
      <c r="AY10" s="60">
        <f>AY$3-管頭下水位!AX10</f>
        <v>-2.4108000000000005</v>
      </c>
      <c r="AZ10" s="7">
        <f>AZ$3-管頭下水位!AY10</f>
        <v>-2.6963999999999997</v>
      </c>
      <c r="BA10" s="7">
        <f>BA$3-管頭下水位!AZ10</f>
        <v>-2.5564</v>
      </c>
      <c r="BB10" s="60">
        <f>BB$3-管頭下水位!BA10</f>
        <v>-2.6264000000000003</v>
      </c>
      <c r="BC10" s="7">
        <f>BC$3-管頭下水位!BB10</f>
        <v>10.419700000000002</v>
      </c>
      <c r="BD10" s="7">
        <f>BD$3-管頭下水位!BC10</f>
        <v>10.469700000000001</v>
      </c>
      <c r="BE10" s="60">
        <f>BE$3-管頭下水位!BD10</f>
        <v>10.439700000000002</v>
      </c>
      <c r="BF10" s="7">
        <f>BF$3-管頭下水位!BE10</f>
        <v>-4.1940000000000026</v>
      </c>
      <c r="BG10" s="7">
        <f>BG$3-管頭下水位!BF10</f>
        <v>-4.1840000000000011</v>
      </c>
      <c r="BH10" s="60">
        <f>BH$3-管頭下水位!BG10</f>
        <v>-4.1940000000000026</v>
      </c>
      <c r="BI10" s="7">
        <f>BI$3-管頭下水位!BH10</f>
        <v>-8.974499999999999</v>
      </c>
      <c r="BJ10" s="7">
        <f>BJ$3-管頭下水位!BI10</f>
        <v>-8.974499999999999</v>
      </c>
      <c r="BK10" s="60">
        <f>BK$3-管頭下水位!BJ10</f>
        <v>-8.974499999999999</v>
      </c>
      <c r="BL10" s="7">
        <f>BL$3-管頭下水位!BK10</f>
        <v>3.9658000000000002</v>
      </c>
      <c r="BM10" s="7">
        <f>BM$3-管頭下水位!BL10</f>
        <v>4.0158000000000005</v>
      </c>
      <c r="BN10" s="60">
        <f>BN$3-管頭下水位!BM10</f>
        <v>3.9858000000000002</v>
      </c>
    </row>
    <row r="11" spans="1:66" ht="11.25" customHeight="1" x14ac:dyDescent="0.15">
      <c r="A11" s="51">
        <v>42376</v>
      </c>
      <c r="B11" s="86"/>
      <c r="C11" s="4">
        <v>7</v>
      </c>
      <c r="D11" s="7">
        <f>D$3-管頭下水位!C11</f>
        <v>-0.27080000000000037</v>
      </c>
      <c r="E11" s="7">
        <f>E$3-管頭下水位!D11</f>
        <v>-0.25079999999999991</v>
      </c>
      <c r="F11" s="60">
        <f>F$3-管頭下水位!E11</f>
        <v>-0.2607999999999997</v>
      </c>
      <c r="G11" s="7">
        <f>G$3-管頭下水位!F11</f>
        <v>-1.8117000000000001</v>
      </c>
      <c r="H11" s="7">
        <f>H$3-管頭下水位!G11</f>
        <v>-1.7317</v>
      </c>
      <c r="I11" s="60">
        <f>I$3-管頭下水位!H11</f>
        <v>-1.7717000000000001</v>
      </c>
      <c r="J11" s="7"/>
      <c r="K11" s="7"/>
      <c r="L11" s="60"/>
      <c r="M11" s="7"/>
      <c r="N11" s="7"/>
      <c r="O11" s="60"/>
      <c r="P11" s="7">
        <f>P$3-管頭下水位!O11</f>
        <v>-1.4267000000000003</v>
      </c>
      <c r="Q11" s="7">
        <f>Q$3-管頭下水位!P11</f>
        <v>-1.3967000000000001</v>
      </c>
      <c r="R11" s="60">
        <f>R$3-管頭下水位!Q11</f>
        <v>-1.4167000000000005</v>
      </c>
      <c r="S11" s="7">
        <f>S$3-管頭下水位!R11</f>
        <v>-1.63</v>
      </c>
      <c r="T11" s="7">
        <f>T$3-管頭下水位!S11</f>
        <v>-1.62</v>
      </c>
      <c r="U11" s="60">
        <f>U$3-管頭下水位!T11</f>
        <v>-1.63</v>
      </c>
      <c r="V11" s="7">
        <f>V$3-管頭下水位!U11</f>
        <v>-3.7754000000000003</v>
      </c>
      <c r="W11" s="7">
        <f>W$3-管頭下水位!V11</f>
        <v>-3.7554000000000007</v>
      </c>
      <c r="X11" s="60">
        <f>X$3-管頭下水位!W11</f>
        <v>-3.7654000000000005</v>
      </c>
      <c r="Y11" s="7">
        <f>Y$3-管頭下水位!X11</f>
        <v>-2.9910999999999994</v>
      </c>
      <c r="Z11" s="7">
        <f>Z$3-管頭下水位!Y11</f>
        <v>-2.9511000000000003</v>
      </c>
      <c r="AA11" s="60">
        <f>AA$3-管頭下水位!Z11</f>
        <v>-2.9710999999999999</v>
      </c>
      <c r="AB11" s="7">
        <f>AB$3-管頭下水位!AA11</f>
        <v>-6.5644000000000009</v>
      </c>
      <c r="AC11" s="7">
        <f>AC$3-管頭下水位!AB11</f>
        <v>-6.5543999999999993</v>
      </c>
      <c r="AD11" s="60">
        <f>AD$3-管頭下水位!AC11</f>
        <v>-6.5644000000000009</v>
      </c>
      <c r="AE11" s="7">
        <f>AE$3-管頭下水位!AD11</f>
        <v>-4.9079000000000006</v>
      </c>
      <c r="AF11" s="7">
        <f>AF$3-管頭下水位!AE11</f>
        <v>-4.8778999999999995</v>
      </c>
      <c r="AG11" s="60">
        <f>AG$3-管頭下水位!AF11</f>
        <v>-4.8979000000000008</v>
      </c>
      <c r="AH11" s="7">
        <f>AH$3-管頭下水位!AG11</f>
        <v>-1.8007999999999997</v>
      </c>
      <c r="AI11" s="7">
        <f>AI$3-管頭下水位!AH11</f>
        <v>-1.7808000000000002</v>
      </c>
      <c r="AJ11" s="60">
        <f>AJ$3-管頭下水位!AI11</f>
        <v>-1.7907999999999999</v>
      </c>
      <c r="AK11" s="7"/>
      <c r="AL11" s="7"/>
      <c r="AM11" s="60"/>
      <c r="AN11" s="7">
        <f>AN$3-管頭下水位!AM11</f>
        <v>0.7710000000000008</v>
      </c>
      <c r="AO11" s="7">
        <f>AO$3-管頭下水位!AN11</f>
        <v>0.79100000000000037</v>
      </c>
      <c r="AP11" s="60">
        <f>AP$3-管頭下水位!AO11</f>
        <v>0.78100000000000058</v>
      </c>
      <c r="AQ11" s="7">
        <f>AQ$3-管頭下水位!AP11</f>
        <v>-3.0778999999999996</v>
      </c>
      <c r="AR11" s="7">
        <f>AR$3-管頭下水位!AQ11</f>
        <v>-3.0778999999999996</v>
      </c>
      <c r="AS11" s="60">
        <f>AS$3-管頭下水位!AR11</f>
        <v>-3.0778999999999996</v>
      </c>
      <c r="AT11" s="7">
        <f>AT$3-管頭下水位!AS11</f>
        <v>-6.0367000000000006</v>
      </c>
      <c r="AU11" s="7">
        <f>AU$3-管頭下水位!AT11</f>
        <v>-5.8567000000000009</v>
      </c>
      <c r="AV11" s="60">
        <f>AV$3-管頭下水位!AU11</f>
        <v>-5.9467000000000008</v>
      </c>
      <c r="AW11" s="7">
        <f>AW$3-管頭下水位!AV11</f>
        <v>-2.4108000000000005</v>
      </c>
      <c r="AX11" s="7">
        <f>AX$3-管頭下水位!AW11</f>
        <v>-2.4108000000000005</v>
      </c>
      <c r="AY11" s="60">
        <f>AY$3-管頭下水位!AX11</f>
        <v>-2.4108000000000005</v>
      </c>
      <c r="AZ11" s="7">
        <f>AZ$3-管頭下水位!AY11</f>
        <v>-2.6963999999999997</v>
      </c>
      <c r="BA11" s="7">
        <f>BA$3-管頭下水位!AZ11</f>
        <v>-2.5464000000000002</v>
      </c>
      <c r="BB11" s="60">
        <f>BB$3-管頭下水位!BA11</f>
        <v>-2.6264000000000003</v>
      </c>
      <c r="BC11" s="7">
        <f>BC$3-管頭下水位!BB11</f>
        <v>10.469700000000001</v>
      </c>
      <c r="BD11" s="7">
        <f>BD$3-管頭下水位!BC11</f>
        <v>10.509700000000002</v>
      </c>
      <c r="BE11" s="60">
        <f>BE$3-管頭下水位!BD11</f>
        <v>10.489700000000001</v>
      </c>
      <c r="BF11" s="7">
        <f>BF$3-管頭下水位!BE11</f>
        <v>-4.1840000000000011</v>
      </c>
      <c r="BG11" s="7">
        <f>BG$3-管頭下水位!BF11</f>
        <v>-4.1840000000000011</v>
      </c>
      <c r="BH11" s="60">
        <f>BH$3-管頭下水位!BG11</f>
        <v>-4.1840000000000011</v>
      </c>
      <c r="BI11" s="7">
        <f>BI$3-管頭下水位!BH11</f>
        <v>-8.974499999999999</v>
      </c>
      <c r="BJ11" s="7">
        <f>BJ$3-管頭下水位!BI11</f>
        <v>-8.974499999999999</v>
      </c>
      <c r="BK11" s="60">
        <f>BK$3-管頭下水位!BJ11</f>
        <v>-8.974499999999999</v>
      </c>
      <c r="BL11" s="7">
        <f>BL$3-管頭下水位!BK11</f>
        <v>3.9758</v>
      </c>
      <c r="BM11" s="7">
        <f>BM$3-管頭下水位!BL11</f>
        <v>4.0258000000000003</v>
      </c>
      <c r="BN11" s="60">
        <f>BN$3-管頭下水位!BM11</f>
        <v>3.9958</v>
      </c>
    </row>
    <row r="12" spans="1:66" ht="11.25" customHeight="1" x14ac:dyDescent="0.15">
      <c r="A12" s="51">
        <v>42377</v>
      </c>
      <c r="B12" s="86"/>
      <c r="C12" s="4">
        <v>8</v>
      </c>
      <c r="D12" s="7">
        <f>D$3-管頭下水位!C12</f>
        <v>-0.27080000000000037</v>
      </c>
      <c r="E12" s="7">
        <f>E$3-管頭下水位!D12</f>
        <v>-0.2607999999999997</v>
      </c>
      <c r="F12" s="60">
        <f>F$3-管頭下水位!E12</f>
        <v>-0.27080000000000037</v>
      </c>
      <c r="G12" s="7">
        <f>G$3-管頭下水位!F12</f>
        <v>-1.8616999999999999</v>
      </c>
      <c r="H12" s="7">
        <f>H$3-管頭下水位!G12</f>
        <v>-1.7217000000000002</v>
      </c>
      <c r="I12" s="60">
        <f>I$3-管頭下水位!H12</f>
        <v>-1.7916999999999996</v>
      </c>
      <c r="J12" s="7"/>
      <c r="K12" s="7"/>
      <c r="L12" s="60"/>
      <c r="M12" s="7"/>
      <c r="N12" s="7"/>
      <c r="O12" s="60"/>
      <c r="P12" s="7">
        <f>P$3-管頭下水位!O12</f>
        <v>-1.4267000000000003</v>
      </c>
      <c r="Q12" s="7">
        <f>Q$3-管頭下水位!P12</f>
        <v>-1.3967000000000001</v>
      </c>
      <c r="R12" s="60">
        <f>R$3-管頭下水位!Q12</f>
        <v>-1.4167000000000005</v>
      </c>
      <c r="S12" s="7">
        <f>S$3-管頭下水位!R12</f>
        <v>-1.63</v>
      </c>
      <c r="T12" s="7">
        <f>T$3-管頭下水位!S12</f>
        <v>-1.62</v>
      </c>
      <c r="U12" s="60">
        <f>U$3-管頭下水位!T12</f>
        <v>-1.63</v>
      </c>
      <c r="V12" s="16">
        <f>V$3-管頭下水位!U12</f>
        <v>-3.7754000000000003</v>
      </c>
      <c r="W12" s="7">
        <f>W$3-管頭下水位!V12</f>
        <v>-3.7554000000000007</v>
      </c>
      <c r="X12" s="60">
        <f>X$3-管頭下水位!W12</f>
        <v>-3.7654000000000005</v>
      </c>
      <c r="Y12" s="7">
        <f>Y$3-管頭下水位!X12</f>
        <v>-2.9710999999999999</v>
      </c>
      <c r="Z12" s="7">
        <f>Z$3-管頭下水位!Y12</f>
        <v>-2.9611000000000001</v>
      </c>
      <c r="AA12" s="60">
        <f>AA$3-管頭下水位!Z12</f>
        <v>-2.9710999999999999</v>
      </c>
      <c r="AB12" s="7">
        <f>AB$3-管頭下水位!AA12</f>
        <v>-6.5644000000000009</v>
      </c>
      <c r="AC12" s="7">
        <f>AC$3-管頭下水位!AB12</f>
        <v>-6.5543999999999993</v>
      </c>
      <c r="AD12" s="60">
        <f>AD$3-管頭下水位!AC12</f>
        <v>-6.5644000000000009</v>
      </c>
      <c r="AE12" s="7">
        <f>AE$3-管頭下水位!AD12</f>
        <v>-4.9279000000000002</v>
      </c>
      <c r="AF12" s="7">
        <f>AF$3-管頭下水位!AE12</f>
        <v>-4.9079000000000006</v>
      </c>
      <c r="AG12" s="60">
        <f>AG$3-管頭下水位!AF12</f>
        <v>-4.9179000000000004</v>
      </c>
      <c r="AH12" s="7">
        <f>AH$3-管頭下水位!AG12</f>
        <v>-1.8007999999999997</v>
      </c>
      <c r="AI12" s="7">
        <f>AI$3-管頭下水位!AH12</f>
        <v>-1.7808000000000002</v>
      </c>
      <c r="AJ12" s="60">
        <f>AJ$3-管頭下水位!AI12</f>
        <v>-1.7907999999999999</v>
      </c>
      <c r="AK12" s="7"/>
      <c r="AL12" s="7"/>
      <c r="AM12" s="60"/>
      <c r="AN12" s="7">
        <f>AN$3-管頭下水位!AM12</f>
        <v>0.76100000000000012</v>
      </c>
      <c r="AO12" s="7">
        <f>AO$3-管頭下水位!AN12</f>
        <v>0.79100000000000037</v>
      </c>
      <c r="AP12" s="60">
        <f>AP$3-管頭下水位!AO12</f>
        <v>0.7710000000000008</v>
      </c>
      <c r="AQ12" s="7">
        <f>AQ$3-管頭下水位!AP12</f>
        <v>-3.0778999999999996</v>
      </c>
      <c r="AR12" s="7">
        <f>AR$3-管頭下水位!AQ12</f>
        <v>-3.0778999999999996</v>
      </c>
      <c r="AS12" s="60">
        <f>AS$3-管頭下水位!AR12</f>
        <v>-3.0778999999999996</v>
      </c>
      <c r="AT12" s="7">
        <f>AT$3-管頭下水位!AS12</f>
        <v>-6.0467000000000004</v>
      </c>
      <c r="AU12" s="7">
        <f>AU$3-管頭下水位!AT12</f>
        <v>-5.8366999999999996</v>
      </c>
      <c r="AV12" s="60">
        <f>AV$3-管頭下水位!AU12</f>
        <v>-5.9467000000000008</v>
      </c>
      <c r="AW12" s="7">
        <f>AW$3-管頭下水位!AV12</f>
        <v>-2.4108000000000005</v>
      </c>
      <c r="AX12" s="7">
        <f>AX$3-管頭下水位!AW12</f>
        <v>-2.4108000000000005</v>
      </c>
      <c r="AY12" s="60">
        <f>AY$3-管頭下水位!AX12</f>
        <v>-2.4108000000000005</v>
      </c>
      <c r="AZ12" s="7">
        <f>AZ$3-管頭下水位!AY12</f>
        <v>-2.7164000000000001</v>
      </c>
      <c r="BA12" s="7">
        <f>BA$3-管頭下水位!AZ12</f>
        <v>-2.5263999999999998</v>
      </c>
      <c r="BB12" s="60">
        <f>BB$3-管頭下水位!BA12</f>
        <v>-2.6264000000000003</v>
      </c>
      <c r="BC12" s="7">
        <f>BC$3-管頭下水位!BB12</f>
        <v>10.4497</v>
      </c>
      <c r="BD12" s="7">
        <f>BD$3-管頭下水位!BC12</f>
        <v>10.499700000000001</v>
      </c>
      <c r="BE12" s="60">
        <f>BE$3-管頭下水位!BD12</f>
        <v>10.469700000000001</v>
      </c>
      <c r="BF12" s="7">
        <f>BF$3-管頭下水位!BE12</f>
        <v>-4.1840000000000011</v>
      </c>
      <c r="BG12" s="7">
        <f>BG$3-管頭下水位!BF12</f>
        <v>-4.1040000000000028</v>
      </c>
      <c r="BH12" s="60">
        <f>BH$3-管頭下水位!BG12</f>
        <v>-4.1440000000000019</v>
      </c>
      <c r="BI12" s="7">
        <f>BI$3-管頭下水位!BH12</f>
        <v>-8.9644999999999992</v>
      </c>
      <c r="BJ12" s="7">
        <f>BJ$3-管頭下水位!BI12</f>
        <v>-8.9644999999999992</v>
      </c>
      <c r="BK12" s="60">
        <f>BK$3-管頭下水位!BJ12</f>
        <v>-8.9644999999999992</v>
      </c>
      <c r="BL12" s="7">
        <f>BL$3-管頭下水位!BK12</f>
        <v>3.9758</v>
      </c>
      <c r="BM12" s="7">
        <f>BM$3-管頭下水位!BL12</f>
        <v>4.0358000000000001</v>
      </c>
      <c r="BN12" s="60">
        <f>BN$3-管頭下水位!BM12</f>
        <v>4.0058000000000007</v>
      </c>
    </row>
    <row r="13" spans="1:66" ht="11.25" customHeight="1" x14ac:dyDescent="0.15">
      <c r="A13" s="51">
        <v>42378</v>
      </c>
      <c r="B13" s="86"/>
      <c r="C13" s="4">
        <v>9</v>
      </c>
      <c r="D13" s="7">
        <f>D$3-管頭下水位!C13</f>
        <v>-0.28080000000000016</v>
      </c>
      <c r="E13" s="7">
        <f>E$3-管頭下水位!D13</f>
        <v>-0.2607999999999997</v>
      </c>
      <c r="F13" s="60">
        <f>F$3-管頭下水位!E13</f>
        <v>-0.27080000000000037</v>
      </c>
      <c r="G13" s="7">
        <f>G$3-管頭下水位!F13</f>
        <v>-1.7217000000000002</v>
      </c>
      <c r="H13" s="7">
        <f>H$3-管頭下水位!G13</f>
        <v>-1.7416999999999998</v>
      </c>
      <c r="I13" s="60">
        <f>I$3-管頭下水位!H13</f>
        <v>-1.7317</v>
      </c>
      <c r="J13" s="7"/>
      <c r="K13" s="7"/>
      <c r="L13" s="60"/>
      <c r="M13" s="7"/>
      <c r="N13" s="7"/>
      <c r="O13" s="60"/>
      <c r="P13" s="7">
        <f>P$3-管頭下水位!O13</f>
        <v>-1.4567000000000005</v>
      </c>
      <c r="Q13" s="7">
        <f>Q$3-管頭下水位!P13</f>
        <v>-1.4267000000000003</v>
      </c>
      <c r="R13" s="60">
        <f>R$3-管頭下水位!Q13</f>
        <v>-1.4466999999999999</v>
      </c>
      <c r="S13" s="7">
        <f>S$3-管頭下水位!R13</f>
        <v>-1.63</v>
      </c>
      <c r="T13" s="7">
        <f>T$3-管頭下水位!S13</f>
        <v>-1.62</v>
      </c>
      <c r="U13" s="60">
        <f>U$3-管頭下水位!T13</f>
        <v>-1.63</v>
      </c>
      <c r="V13" s="7">
        <f>V$3-管頭下水位!U13</f>
        <v>-3.7754000000000003</v>
      </c>
      <c r="W13" s="7">
        <f>W$3-管頭下水位!V13</f>
        <v>-3.7654000000000005</v>
      </c>
      <c r="X13" s="60">
        <f>X$3-管頭下水位!W13</f>
        <v>-3.7754000000000003</v>
      </c>
      <c r="Y13" s="7">
        <f>Y$3-管頭下水位!X13</f>
        <v>-3.0110999999999999</v>
      </c>
      <c r="Z13" s="7">
        <f>Z$3-管頭下水位!Y13</f>
        <v>-2.9710999999999999</v>
      </c>
      <c r="AA13" s="60">
        <f>AA$3-管頭下水位!Z13</f>
        <v>-2.9910999999999994</v>
      </c>
      <c r="AB13" s="7">
        <f>AB$3-管頭下水位!AA13</f>
        <v>-6.5644000000000009</v>
      </c>
      <c r="AC13" s="7">
        <f>AC$3-管頭下水位!AB13</f>
        <v>-6.5543999999999993</v>
      </c>
      <c r="AD13" s="60">
        <f>AD$3-管頭下水位!AC13</f>
        <v>-6.5644000000000009</v>
      </c>
      <c r="AE13" s="7">
        <f>AE$3-管頭下水位!AD13</f>
        <v>-4.9279000000000002</v>
      </c>
      <c r="AF13" s="7">
        <f>AF$3-管頭下水位!AE13</f>
        <v>-4.9179000000000004</v>
      </c>
      <c r="AG13" s="60">
        <f>AG$3-管頭下水位!AF13</f>
        <v>-4.9279000000000002</v>
      </c>
      <c r="AH13" s="7">
        <f>AH$3-管頭下水位!AG13</f>
        <v>-1.8007999999999997</v>
      </c>
      <c r="AI13" s="7">
        <f>AI$3-管頭下水位!AH13</f>
        <v>-1.7907999999999999</v>
      </c>
      <c r="AJ13" s="60">
        <f>AJ$3-管頭下水位!AI13</f>
        <v>-1.8007999999999997</v>
      </c>
      <c r="AK13" s="7"/>
      <c r="AL13" s="7"/>
      <c r="AM13" s="60"/>
      <c r="AN13" s="7">
        <f>AN$3-管頭下水位!AM13</f>
        <v>0.76100000000000012</v>
      </c>
      <c r="AO13" s="7">
        <f>AO$3-管頭下水位!AN13</f>
        <v>0.79100000000000037</v>
      </c>
      <c r="AP13" s="60">
        <f>AP$3-管頭下水位!AO13</f>
        <v>0.7710000000000008</v>
      </c>
      <c r="AQ13" s="7">
        <f>AQ$3-管頭下水位!AP13</f>
        <v>-3.0778999999999996</v>
      </c>
      <c r="AR13" s="7">
        <f>AR$3-管頭下水位!AQ13</f>
        <v>-3.0778999999999996</v>
      </c>
      <c r="AS13" s="60">
        <f>AS$3-管頭下水位!AR13</f>
        <v>-3.0778999999999996</v>
      </c>
      <c r="AT13" s="7">
        <f>AT$3-管頭下水位!AS13</f>
        <v>-6.0667</v>
      </c>
      <c r="AU13" s="7">
        <f>AU$3-管頭下水位!AT13</f>
        <v>-5.8467000000000011</v>
      </c>
      <c r="AV13" s="60">
        <f>AV$3-管頭下水位!AU13</f>
        <v>-5.9567000000000005</v>
      </c>
      <c r="AW13" s="7">
        <f>AW$3-管頭下水位!AV13</f>
        <v>-2.4108000000000005</v>
      </c>
      <c r="AX13" s="7">
        <f>AX$3-管頭下水位!AW13</f>
        <v>-2.4108000000000005</v>
      </c>
      <c r="AY13" s="60">
        <f>AY$3-管頭下水位!AX13</f>
        <v>-2.4108000000000005</v>
      </c>
      <c r="AZ13" s="7">
        <f>AZ$3-管頭下水位!AY13</f>
        <v>-2.7363999999999997</v>
      </c>
      <c r="BA13" s="7">
        <f>BA$3-管頭下水位!AZ13</f>
        <v>-2.5464000000000002</v>
      </c>
      <c r="BB13" s="60">
        <f>BB$3-管頭下水位!BA13</f>
        <v>-2.6463999999999999</v>
      </c>
      <c r="BC13" s="7">
        <f>BC$3-管頭下水位!BB13</f>
        <v>10.439700000000002</v>
      </c>
      <c r="BD13" s="7">
        <f>BD$3-管頭下水位!BC13</f>
        <v>10.4497</v>
      </c>
      <c r="BE13" s="60">
        <f>BE$3-管頭下水位!BD13</f>
        <v>10.439700000000002</v>
      </c>
      <c r="BF13" s="7">
        <f>BF$3-管頭下水位!BE13</f>
        <v>-4.1040000000000028</v>
      </c>
      <c r="BG13" s="7">
        <f>BG$3-管頭下水位!BF13</f>
        <v>-4.0839999999999996</v>
      </c>
      <c r="BH13" s="60">
        <f>BH$3-管頭下水位!BG13</f>
        <v>-4.0940000000000012</v>
      </c>
      <c r="BI13" s="7">
        <f>BI$3-管頭下水位!BH13</f>
        <v>-8.9644999999999992</v>
      </c>
      <c r="BJ13" s="7">
        <f>BJ$3-管頭下水位!BI13</f>
        <v>-8.9644999999999992</v>
      </c>
      <c r="BK13" s="60">
        <f>BK$3-管頭下水位!BJ13</f>
        <v>-8.9644999999999992</v>
      </c>
      <c r="BL13" s="7">
        <f>BL$3-管頭下水位!BK13</f>
        <v>3.9658000000000002</v>
      </c>
      <c r="BM13" s="7">
        <f>BM$3-管頭下水位!BL13</f>
        <v>4.0258000000000003</v>
      </c>
      <c r="BN13" s="60">
        <f>BN$3-管頭下水位!BM13</f>
        <v>3.9958</v>
      </c>
    </row>
    <row r="14" spans="1:66" ht="11.25" customHeight="1" x14ac:dyDescent="0.15">
      <c r="A14" s="51">
        <v>42379</v>
      </c>
      <c r="B14" s="86"/>
      <c r="C14" s="2">
        <v>10</v>
      </c>
      <c r="D14" s="7">
        <f>D$3-管頭下水位!C14</f>
        <v>-0.29079999999999995</v>
      </c>
      <c r="E14" s="7">
        <f>E$3-管頭下水位!D14</f>
        <v>-0.25079999999999991</v>
      </c>
      <c r="F14" s="60">
        <f>F$3-管頭下水位!E14</f>
        <v>-0.27080000000000037</v>
      </c>
      <c r="G14" s="7">
        <f>G$3-管頭下水位!F14</f>
        <v>-1.8417000000000003</v>
      </c>
      <c r="H14" s="7">
        <f>H$3-管頭下水位!G14</f>
        <v>-1.7516999999999996</v>
      </c>
      <c r="I14" s="60">
        <f>I$3-管頭下水位!H14</f>
        <v>-1.8017000000000003</v>
      </c>
      <c r="J14" s="7"/>
      <c r="K14" s="7"/>
      <c r="L14" s="60"/>
      <c r="M14" s="7"/>
      <c r="N14" s="7"/>
      <c r="O14" s="60"/>
      <c r="P14" s="7">
        <f>P$3-管頭下水位!O14</f>
        <v>-1.4667000000000003</v>
      </c>
      <c r="Q14" s="7">
        <f>Q$3-管頭下水位!P14</f>
        <v>-1.4367000000000001</v>
      </c>
      <c r="R14" s="60">
        <f>R$3-管頭下水位!Q14</f>
        <v>-1.4567000000000005</v>
      </c>
      <c r="S14" s="7">
        <f>S$3-管頭下水位!R14</f>
        <v>-1.6399999999999997</v>
      </c>
      <c r="T14" s="7">
        <f>T$3-管頭下水位!S14</f>
        <v>-1.63</v>
      </c>
      <c r="U14" s="60">
        <f>U$3-管頭下水位!T14</f>
        <v>-1.6399999999999997</v>
      </c>
      <c r="V14" s="7">
        <f>V$3-管頭下水位!U14</f>
        <v>-3.7654000000000005</v>
      </c>
      <c r="W14" s="7">
        <f>W$3-管頭下水位!V14</f>
        <v>-3.745400000000001</v>
      </c>
      <c r="X14" s="60">
        <f>X$3-管頭下水位!W14</f>
        <v>-3.7554000000000007</v>
      </c>
      <c r="Y14" s="7">
        <f>Y$3-管頭下水位!X14</f>
        <v>-3.0110999999999999</v>
      </c>
      <c r="Z14" s="7">
        <f>Z$3-管頭下水位!Y14</f>
        <v>-2.9710999999999999</v>
      </c>
      <c r="AA14" s="60">
        <f>AA$3-管頭下水位!Z14</f>
        <v>-2.9910999999999994</v>
      </c>
      <c r="AB14" s="7">
        <f>AB$3-管頭下水位!AA14</f>
        <v>-6.5644000000000009</v>
      </c>
      <c r="AC14" s="7">
        <f>AC$3-管頭下水位!AB14</f>
        <v>-6.5543999999999993</v>
      </c>
      <c r="AD14" s="60">
        <f>AD$3-管頭下水位!AC14</f>
        <v>-6.5644000000000009</v>
      </c>
      <c r="AE14" s="7">
        <f>AE$3-管頭下水位!AD14</f>
        <v>-4.9179000000000004</v>
      </c>
      <c r="AF14" s="7">
        <f>AF$3-管頭下水位!AE14</f>
        <v>-4.8578999999999999</v>
      </c>
      <c r="AG14" s="60">
        <f>AG$3-管頭下水位!AF14</f>
        <v>-4.8878999999999992</v>
      </c>
      <c r="AH14" s="7">
        <f>AH$3-管頭下水位!AG14</f>
        <v>-1.8107999999999995</v>
      </c>
      <c r="AI14" s="7">
        <f>AI$3-管頭下水位!AH14</f>
        <v>-1.7907999999999999</v>
      </c>
      <c r="AJ14" s="60">
        <f>AJ$3-管頭下水位!AI14</f>
        <v>-1.8007999999999997</v>
      </c>
      <c r="AK14" s="7"/>
      <c r="AL14" s="7"/>
      <c r="AM14" s="60"/>
      <c r="AN14" s="7">
        <f>AN$3-管頭下水位!AM14</f>
        <v>0.75100000000000033</v>
      </c>
      <c r="AO14" s="7">
        <f>AO$3-管頭下水位!AN14</f>
        <v>0.79100000000000037</v>
      </c>
      <c r="AP14" s="60">
        <f>AP$3-管頭下水位!AO14</f>
        <v>0.7710000000000008</v>
      </c>
      <c r="AQ14" s="7">
        <f>AQ$3-管頭下水位!AP14</f>
        <v>-3.0778999999999996</v>
      </c>
      <c r="AR14" s="7">
        <f>AR$3-管頭下水位!AQ14</f>
        <v>-3.0778999999999996</v>
      </c>
      <c r="AS14" s="60">
        <f>AS$3-管頭下水位!AR14</f>
        <v>-3.0778999999999996</v>
      </c>
      <c r="AT14" s="7">
        <f>AT$3-管頭下水位!AS14</f>
        <v>-6.0766999999999998</v>
      </c>
      <c r="AU14" s="7">
        <f>AU$3-管頭下水位!AT14</f>
        <v>-5.8467000000000011</v>
      </c>
      <c r="AV14" s="60">
        <f>AV$3-管頭下水位!AU14</f>
        <v>-5.9667000000000003</v>
      </c>
      <c r="AW14" s="7">
        <f>AW$3-管頭下水位!AV14</f>
        <v>-2.4108000000000005</v>
      </c>
      <c r="AX14" s="7">
        <f>AX$3-管頭下水位!AW14</f>
        <v>-2.4108000000000005</v>
      </c>
      <c r="AY14" s="60">
        <f>AY$3-管頭下水位!AX14</f>
        <v>-2.4108000000000005</v>
      </c>
      <c r="AZ14" s="7">
        <f>AZ$3-管頭下水位!AY14</f>
        <v>-2.7664</v>
      </c>
      <c r="BA14" s="7">
        <f>BA$3-管頭下水位!AZ14</f>
        <v>-2.5464000000000002</v>
      </c>
      <c r="BB14" s="60">
        <f>BB$3-管頭下水位!BA14</f>
        <v>-2.6563999999999997</v>
      </c>
      <c r="BC14" s="7">
        <f>BC$3-管頭下水位!BB14</f>
        <v>10.439700000000002</v>
      </c>
      <c r="BD14" s="7">
        <f>BD$3-管頭下水位!BC14</f>
        <v>10.459700000000002</v>
      </c>
      <c r="BE14" s="60">
        <f>BE$3-管頭下水位!BD14</f>
        <v>10.4497</v>
      </c>
      <c r="BF14" s="7">
        <f>BF$3-管頭下水位!BE14</f>
        <v>-4.0839999999999996</v>
      </c>
      <c r="BG14" s="7">
        <f>BG$3-管頭下水位!BF14</f>
        <v>-4.0640000000000001</v>
      </c>
      <c r="BH14" s="60">
        <f>BH$3-管頭下水位!BG14</f>
        <v>-4.0740000000000016</v>
      </c>
      <c r="BI14" s="7">
        <f>BI$3-管頭下水位!BH14</f>
        <v>-8.9544999999999995</v>
      </c>
      <c r="BJ14" s="7">
        <f>BJ$3-管頭下水位!BI14</f>
        <v>-8.9544999999999995</v>
      </c>
      <c r="BK14" s="60">
        <f>BK$3-管頭下水位!BJ14</f>
        <v>-8.9544999999999995</v>
      </c>
      <c r="BL14" s="7">
        <f>BL$3-管頭下水位!BK14</f>
        <v>3.9558</v>
      </c>
      <c r="BM14" s="7">
        <f>BM$3-管頭下水位!BL14</f>
        <v>4.0158000000000005</v>
      </c>
      <c r="BN14" s="60">
        <f>BN$3-管頭下水位!BM14</f>
        <v>3.9858000000000002</v>
      </c>
    </row>
    <row r="15" spans="1:66" ht="11.25" customHeight="1" x14ac:dyDescent="0.15">
      <c r="A15" s="51">
        <v>42380</v>
      </c>
      <c r="B15" s="86"/>
      <c r="C15" s="6">
        <v>11</v>
      </c>
      <c r="D15" s="7">
        <f>D$3-管頭下水位!C15</f>
        <v>-0.27080000000000037</v>
      </c>
      <c r="E15" s="7">
        <f>E$3-管頭下水位!D15</f>
        <v>-0.25079999999999991</v>
      </c>
      <c r="F15" s="60">
        <f>F$3-管頭下水位!E15</f>
        <v>-0.2607999999999997</v>
      </c>
      <c r="G15" s="7">
        <f>G$3-管頭下水位!F15</f>
        <v>-1.8616999999999999</v>
      </c>
      <c r="H15" s="7">
        <f>H$3-管頭下水位!G15</f>
        <v>-1.7317</v>
      </c>
      <c r="I15" s="60">
        <f>I$3-管頭下水位!H15</f>
        <v>-1.8017000000000003</v>
      </c>
      <c r="J15" s="7"/>
      <c r="K15" s="7"/>
      <c r="L15" s="60"/>
      <c r="M15" s="7"/>
      <c r="N15" s="7"/>
      <c r="O15" s="60"/>
      <c r="P15" s="7">
        <f>P$3-管頭下水位!O15</f>
        <v>-1.4567000000000005</v>
      </c>
      <c r="Q15" s="7">
        <f>Q$3-管頭下水位!P15</f>
        <v>-1.4167000000000005</v>
      </c>
      <c r="R15" s="60">
        <f>R$3-管頭下水位!Q15</f>
        <v>-1.4367000000000001</v>
      </c>
      <c r="S15" s="7">
        <f>S$3-管頭下水位!R15</f>
        <v>-1.6500000000000004</v>
      </c>
      <c r="T15" s="7">
        <f>T$3-管頭下水位!S15</f>
        <v>-1.6399999999999997</v>
      </c>
      <c r="U15" s="60">
        <f>U$3-管頭下水位!T15</f>
        <v>-1.6500000000000004</v>
      </c>
      <c r="V15" s="7">
        <f>V$3-管頭下水位!U15</f>
        <v>-3.7654000000000005</v>
      </c>
      <c r="W15" s="7">
        <f>W$3-管頭下水位!V15</f>
        <v>-3.745400000000001</v>
      </c>
      <c r="X15" s="60">
        <f>X$3-管頭下水位!W15</f>
        <v>-3.7554000000000007</v>
      </c>
      <c r="Y15" s="7">
        <f>Y$3-管頭下水位!X15</f>
        <v>-2.9910999999999994</v>
      </c>
      <c r="Z15" s="7">
        <f>Z$3-管頭下水位!Y15</f>
        <v>-2.9410999999999996</v>
      </c>
      <c r="AA15" s="60">
        <f>AA$3-管頭下水位!Z15</f>
        <v>-2.9710999999999999</v>
      </c>
      <c r="AB15" s="7">
        <f>AB$3-管頭下水位!AA15</f>
        <v>-6.5543999999999993</v>
      </c>
      <c r="AC15" s="7">
        <f>AC$3-管頭下水位!AB15</f>
        <v>-6.5244000000000018</v>
      </c>
      <c r="AD15" s="60">
        <f>AD$3-管頭下水位!AC15</f>
        <v>-6.5444000000000013</v>
      </c>
      <c r="AE15" s="7">
        <f>AE$3-管頭下水位!AD15</f>
        <v>-4.8578999999999999</v>
      </c>
      <c r="AF15" s="7">
        <f>AF$3-管頭下水位!AE15</f>
        <v>-4.8479000000000001</v>
      </c>
      <c r="AG15" s="60">
        <f>AG$3-管頭下水位!AF15</f>
        <v>-4.8578999999999999</v>
      </c>
      <c r="AH15" s="7">
        <f>AH$3-管頭下水位!AG15</f>
        <v>-1.8107999999999995</v>
      </c>
      <c r="AI15" s="7">
        <f>AI$3-管頭下水位!AH15</f>
        <v>-1.7907999999999999</v>
      </c>
      <c r="AJ15" s="60">
        <f>AJ$3-管頭下水位!AI15</f>
        <v>-1.8007999999999997</v>
      </c>
      <c r="AK15" s="7"/>
      <c r="AL15" s="7"/>
      <c r="AM15" s="60"/>
      <c r="AN15" s="7">
        <f>AN$3-管頭下水位!AM15</f>
        <v>0.75100000000000033</v>
      </c>
      <c r="AO15" s="7">
        <f>AO$3-管頭下水位!AN15</f>
        <v>0.79100000000000037</v>
      </c>
      <c r="AP15" s="60">
        <f>AP$3-管頭下水位!AO15</f>
        <v>0.7710000000000008</v>
      </c>
      <c r="AQ15" s="7">
        <f>AQ$3-管頭下水位!AP15</f>
        <v>-3.0778999999999996</v>
      </c>
      <c r="AR15" s="7">
        <f>AR$3-管頭下水位!AQ15</f>
        <v>-3.0778999999999996</v>
      </c>
      <c r="AS15" s="60">
        <f>AS$3-管頭下水位!AR15</f>
        <v>-3.0778999999999996</v>
      </c>
      <c r="AT15" s="7">
        <f>AT$3-管頭下水位!AS15</f>
        <v>-6.0967000000000011</v>
      </c>
      <c r="AU15" s="7">
        <f>AU$3-管頭下水位!AT15</f>
        <v>-5.8266999999999998</v>
      </c>
      <c r="AV15" s="60">
        <f>AV$3-管頭下水位!AU15</f>
        <v>-5.9667000000000003</v>
      </c>
      <c r="AW15" s="7">
        <f>AW$3-管頭下水位!AV15</f>
        <v>-2.4108000000000005</v>
      </c>
      <c r="AX15" s="7">
        <f>AX$3-管頭下水位!AW15</f>
        <v>-2.4108000000000005</v>
      </c>
      <c r="AY15" s="60">
        <f>AY$3-管頭下水位!AX15</f>
        <v>-2.4108000000000005</v>
      </c>
      <c r="AZ15" s="7">
        <f>AZ$3-管頭下水位!AY15</f>
        <v>-2.7763999999999998</v>
      </c>
      <c r="BA15" s="7">
        <f>BA$3-管頭下水位!AZ15</f>
        <v>-2.5363999999999995</v>
      </c>
      <c r="BB15" s="60">
        <f>BB$3-管頭下水位!BA15</f>
        <v>-2.6563999999999997</v>
      </c>
      <c r="BC15" s="7">
        <f>BC$3-管頭下水位!BB15</f>
        <v>10.4297</v>
      </c>
      <c r="BD15" s="7">
        <f>BD$3-管頭下水位!BC15</f>
        <v>10.4497</v>
      </c>
      <c r="BE15" s="60">
        <f>BE$3-管頭下水位!BD15</f>
        <v>10.439700000000002</v>
      </c>
      <c r="BF15" s="7">
        <f>BF$3-管頭下水位!BE15</f>
        <v>-4.0740000000000016</v>
      </c>
      <c r="BG15" s="7">
        <f>BG$3-管頭下水位!BF15</f>
        <v>-4.0440000000000005</v>
      </c>
      <c r="BH15" s="60">
        <f>BH$3-管頭下水位!BG15</f>
        <v>-4.0640000000000001</v>
      </c>
      <c r="BI15" s="7">
        <f>BI$3-管頭下水位!BH15</f>
        <v>-8.9544999999999995</v>
      </c>
      <c r="BJ15" s="7">
        <f>BJ$3-管頭下水位!BI15</f>
        <v>-8.9544999999999995</v>
      </c>
      <c r="BK15" s="60">
        <f>BK$3-管頭下水位!BJ15</f>
        <v>-8.9544999999999995</v>
      </c>
      <c r="BL15" s="7">
        <f>BL$3-管頭下水位!BK15</f>
        <v>3.9458000000000002</v>
      </c>
      <c r="BM15" s="7">
        <f>BM$3-管頭下水位!BL15</f>
        <v>4.0258000000000003</v>
      </c>
      <c r="BN15" s="60">
        <f>BN$3-管頭下水位!BM15</f>
        <v>3.9858000000000002</v>
      </c>
    </row>
    <row r="16" spans="1:66" ht="11.25" customHeight="1" x14ac:dyDescent="0.15">
      <c r="A16" s="51">
        <v>42381</v>
      </c>
      <c r="B16" s="86"/>
      <c r="C16" s="4">
        <v>12</v>
      </c>
      <c r="D16" s="7">
        <f>D$3-管頭下水位!C16</f>
        <v>-0.27080000000000037</v>
      </c>
      <c r="E16" s="7">
        <f>E$3-管頭下水位!D16</f>
        <v>-0.2607999999999997</v>
      </c>
      <c r="F16" s="60">
        <f>F$3-管頭下水位!E16</f>
        <v>-0.27080000000000037</v>
      </c>
      <c r="G16" s="7">
        <f>G$3-管頭下水位!F16</f>
        <v>-1.8716999999999997</v>
      </c>
      <c r="H16" s="7">
        <f>H$3-管頭下水位!G16</f>
        <v>-1.7117000000000004</v>
      </c>
      <c r="I16" s="60">
        <f>I$3-管頭下水位!H16</f>
        <v>-1.7916999999999996</v>
      </c>
      <c r="J16" s="7"/>
      <c r="K16" s="7"/>
      <c r="L16" s="60"/>
      <c r="M16" s="7"/>
      <c r="N16" s="7"/>
      <c r="O16" s="60"/>
      <c r="P16" s="7">
        <f>P$3-管頭下水位!O16</f>
        <v>-1.4267000000000003</v>
      </c>
      <c r="Q16" s="7">
        <f>Q$3-管頭下水位!P16</f>
        <v>-1.3967000000000001</v>
      </c>
      <c r="R16" s="60">
        <f>R$3-管頭下水位!Q16</f>
        <v>-1.4167000000000005</v>
      </c>
      <c r="S16" s="7">
        <f>S$3-管頭下水位!R16</f>
        <v>-1.6399999999999997</v>
      </c>
      <c r="T16" s="7">
        <f>T$3-管頭下水位!S16</f>
        <v>-1.63</v>
      </c>
      <c r="U16" s="60">
        <f>U$3-管頭下水位!T16</f>
        <v>-1.6399999999999997</v>
      </c>
      <c r="V16" s="7">
        <f>V$3-管頭下水位!U16</f>
        <v>-3.7554000000000007</v>
      </c>
      <c r="W16" s="7">
        <f>W$3-管頭下水位!V16</f>
        <v>-3.7353999999999994</v>
      </c>
      <c r="X16" s="60">
        <f>X$3-管頭下水位!W16</f>
        <v>-3.745400000000001</v>
      </c>
      <c r="Y16" s="7">
        <f>Y$3-管頭下水位!X16</f>
        <v>-2.9611000000000001</v>
      </c>
      <c r="Z16" s="7">
        <f>Z$3-管頭下水位!Y16</f>
        <v>-2.9310999999999998</v>
      </c>
      <c r="AA16" s="60">
        <f>AA$3-管頭下水位!Z16</f>
        <v>-2.9511000000000003</v>
      </c>
      <c r="AB16" s="7">
        <f>AB$3-管頭下水位!AA16</f>
        <v>-6.5244000000000018</v>
      </c>
      <c r="AC16" s="7">
        <f>AC$3-管頭下水位!AB16</f>
        <v>-6.5044000000000022</v>
      </c>
      <c r="AD16" s="60">
        <f>AD$3-管頭下水位!AC16</f>
        <v>-6.5144000000000002</v>
      </c>
      <c r="AE16" s="7">
        <f>AE$3-管頭下水位!AD16</f>
        <v>-4.9079000000000006</v>
      </c>
      <c r="AF16" s="7">
        <f>AF$3-管頭下水位!AE16</f>
        <v>-4.8578999999999999</v>
      </c>
      <c r="AG16" s="60">
        <f>AG$3-管頭下水位!AF16</f>
        <v>-4.8878999999999992</v>
      </c>
      <c r="AH16" s="7">
        <f>AH$3-管頭下水位!AG16</f>
        <v>-1.8007999999999997</v>
      </c>
      <c r="AI16" s="7">
        <f>AI$3-管頭下水位!AH16</f>
        <v>-1.7808000000000002</v>
      </c>
      <c r="AJ16" s="60">
        <f>AJ$3-管頭下水位!AI16</f>
        <v>-1.7907999999999999</v>
      </c>
      <c r="AK16" s="7"/>
      <c r="AL16" s="7"/>
      <c r="AM16" s="60"/>
      <c r="AN16" s="7">
        <f>AN$3-管頭下水位!AM16</f>
        <v>0.76100000000000012</v>
      </c>
      <c r="AO16" s="7">
        <f>AO$3-管頭下水位!AN16</f>
        <v>0.79100000000000037</v>
      </c>
      <c r="AP16" s="60">
        <f>AP$3-管頭下水位!AO16</f>
        <v>0.7710000000000008</v>
      </c>
      <c r="AQ16" s="7">
        <f>AQ$3-管頭下水位!AP16</f>
        <v>-3.0778999999999996</v>
      </c>
      <c r="AR16" s="7">
        <f>AR$3-管頭下水位!AQ16</f>
        <v>-3.0778999999999996</v>
      </c>
      <c r="AS16" s="60">
        <f>AS$3-管頭下水位!AR16</f>
        <v>-3.0778999999999996</v>
      </c>
      <c r="AT16" s="7">
        <f>AT$3-管頭下水位!AS16</f>
        <v>-6.0766999999999998</v>
      </c>
      <c r="AU16" s="7">
        <f>AU$3-管頭下水位!AT16</f>
        <v>-5.8366999999999996</v>
      </c>
      <c r="AV16" s="60">
        <f>AV$3-管頭下水位!AU16</f>
        <v>-5.9567000000000005</v>
      </c>
      <c r="AW16" s="7">
        <f>AW$3-管頭下水位!AV16</f>
        <v>-2.4208000000000003</v>
      </c>
      <c r="AX16" s="7">
        <f>AX$3-管頭下水位!AW16</f>
        <v>-2.4108000000000005</v>
      </c>
      <c r="AY16" s="60">
        <f>AY$3-管頭下水位!AX16</f>
        <v>-2.4208000000000003</v>
      </c>
      <c r="AZ16" s="7">
        <f>AZ$3-管頭下水位!AY16</f>
        <v>-2.7664</v>
      </c>
      <c r="BA16" s="7">
        <f>BA$3-管頭下水位!AZ16</f>
        <v>-2.5464000000000002</v>
      </c>
      <c r="BB16" s="60">
        <f>BB$3-管頭下水位!BA16</f>
        <v>-2.6563999999999997</v>
      </c>
      <c r="BC16" s="7">
        <f>BC$3-管頭下水位!BB16</f>
        <v>10.4297</v>
      </c>
      <c r="BD16" s="7">
        <f>BD$3-管頭下水位!BC16</f>
        <v>10.489700000000001</v>
      </c>
      <c r="BE16" s="60">
        <f>BE$3-管頭下水位!BD16</f>
        <v>10.459700000000002</v>
      </c>
      <c r="BF16" s="7">
        <f>BF$3-管頭下水位!BE16</f>
        <v>-4.0440000000000005</v>
      </c>
      <c r="BG16" s="7">
        <f>BG$3-管頭下水位!BF16</f>
        <v>-4.0240000000000009</v>
      </c>
      <c r="BH16" s="60">
        <f>BH$3-管頭下水位!BG16</f>
        <v>-4.0340000000000025</v>
      </c>
      <c r="BI16" s="7">
        <f>BI$3-管頭下水位!BH16</f>
        <v>-8.9544999999999995</v>
      </c>
      <c r="BJ16" s="7">
        <f>BJ$3-管頭下水位!BI16</f>
        <v>-8.9444999999999997</v>
      </c>
      <c r="BK16" s="60">
        <f>BK$3-管頭下水位!BJ16</f>
        <v>-8.9544999999999995</v>
      </c>
      <c r="BL16" s="7">
        <f>BL$3-管頭下水位!BK16</f>
        <v>3.9658000000000002</v>
      </c>
      <c r="BM16" s="7">
        <f>BM$3-管頭下水位!BL16</f>
        <v>4.0258000000000003</v>
      </c>
      <c r="BN16" s="60">
        <f>BN$3-管頭下水位!BM16</f>
        <v>3.9958</v>
      </c>
    </row>
    <row r="17" spans="1:66" ht="11.25" customHeight="1" x14ac:dyDescent="0.15">
      <c r="A17" s="51">
        <v>42382</v>
      </c>
      <c r="B17" s="86"/>
      <c r="C17" s="4">
        <v>13</v>
      </c>
      <c r="D17" s="7">
        <f>D$3-管頭下水位!C17</f>
        <v>-0.28080000000000016</v>
      </c>
      <c r="E17" s="7">
        <f>E$3-管頭下水位!D17</f>
        <v>-0.2607999999999997</v>
      </c>
      <c r="F17" s="60">
        <f>F$3-管頭下水位!E17</f>
        <v>-0.27080000000000037</v>
      </c>
      <c r="G17" s="7">
        <f>G$3-管頭下水位!F17</f>
        <v>-1.8417000000000003</v>
      </c>
      <c r="H17" s="7">
        <f>H$3-管頭下水位!G17</f>
        <v>-1.7217000000000002</v>
      </c>
      <c r="I17" s="60">
        <f>I$3-管頭下水位!H17</f>
        <v>-1.7816999999999998</v>
      </c>
      <c r="J17" s="7"/>
      <c r="K17" s="7"/>
      <c r="L17" s="60"/>
      <c r="M17" s="7"/>
      <c r="N17" s="7"/>
      <c r="O17" s="60"/>
      <c r="P17" s="7">
        <f>P$3-管頭下水位!O17</f>
        <v>-1.4367000000000001</v>
      </c>
      <c r="Q17" s="7">
        <f>Q$3-管頭下水位!P17</f>
        <v>-1.3867000000000003</v>
      </c>
      <c r="R17" s="60">
        <f>R$3-管頭下水位!Q17</f>
        <v>-1.4167000000000005</v>
      </c>
      <c r="S17" s="7">
        <f>S$3-管頭下水位!R17</f>
        <v>-1.63</v>
      </c>
      <c r="T17" s="7">
        <f>T$3-管頭下水位!S17</f>
        <v>-1.6100000000000003</v>
      </c>
      <c r="U17" s="60">
        <f>U$3-管頭下水位!T17</f>
        <v>-1.62</v>
      </c>
      <c r="V17" s="7">
        <f>V$3-管頭下水位!U17</f>
        <v>-3.7654000000000005</v>
      </c>
      <c r="W17" s="7">
        <f>W$3-管頭下水位!V17</f>
        <v>-3.745400000000001</v>
      </c>
      <c r="X17" s="60">
        <f>X$3-管頭下水位!W17</f>
        <v>-3.7554000000000007</v>
      </c>
      <c r="Y17" s="7">
        <f>Y$3-管頭下水位!X17</f>
        <v>-2.9710999999999999</v>
      </c>
      <c r="Z17" s="7">
        <f>Z$3-管頭下水位!Y17</f>
        <v>-2.9410999999999996</v>
      </c>
      <c r="AA17" s="60">
        <f>AA$3-管頭下水位!Z17</f>
        <v>-2.9611000000000001</v>
      </c>
      <c r="AB17" s="7">
        <f>AB$3-管頭下水位!AA17</f>
        <v>-6.5044000000000022</v>
      </c>
      <c r="AC17" s="7">
        <f>AC$3-管頭下水位!AB17</f>
        <v>-6.4944000000000006</v>
      </c>
      <c r="AD17" s="60">
        <f>AD$3-管頭下水位!AC17</f>
        <v>-6.5044000000000022</v>
      </c>
      <c r="AE17" s="7">
        <f>AE$3-管頭下水位!AD17</f>
        <v>-4.9279000000000002</v>
      </c>
      <c r="AF17" s="7">
        <f>AF$3-管頭下水位!AE17</f>
        <v>-4.8979000000000008</v>
      </c>
      <c r="AG17" s="60">
        <f>AG$3-管頭下水位!AF17</f>
        <v>-4.9179000000000004</v>
      </c>
      <c r="AH17" s="7">
        <f>AH$3-管頭下水位!AG17</f>
        <v>-1.8007999999999997</v>
      </c>
      <c r="AI17" s="7">
        <f>AI$3-管頭下水位!AH17</f>
        <v>-1.7808000000000002</v>
      </c>
      <c r="AJ17" s="60">
        <f>AJ$3-管頭下水位!AI17</f>
        <v>-1.7907999999999999</v>
      </c>
      <c r="AK17" s="7"/>
      <c r="AL17" s="7"/>
      <c r="AM17" s="60"/>
      <c r="AN17" s="7">
        <f>AN$3-管頭下水位!AM17</f>
        <v>0.76100000000000012</v>
      </c>
      <c r="AO17" s="7">
        <f>AO$3-管頭下水位!AN17</f>
        <v>0.79100000000000037</v>
      </c>
      <c r="AP17" s="60">
        <f>AP$3-管頭下水位!AO17</f>
        <v>0.7710000000000008</v>
      </c>
      <c r="AQ17" s="7">
        <f>AQ$3-管頭下水位!AP17</f>
        <v>-3.0778999999999996</v>
      </c>
      <c r="AR17" s="7">
        <f>AR$3-管頭下水位!AQ17</f>
        <v>-3.0778999999999996</v>
      </c>
      <c r="AS17" s="60">
        <f>AS$3-管頭下水位!AR17</f>
        <v>-3.0778999999999996</v>
      </c>
      <c r="AT17" s="7">
        <f>AT$3-管頭下水位!AS17</f>
        <v>-6.0667</v>
      </c>
      <c r="AU17" s="7">
        <f>AU$3-管頭下水位!AT17</f>
        <v>-5.8266999999999998</v>
      </c>
      <c r="AV17" s="60">
        <f>AV$3-管頭下水位!AU17</f>
        <v>-5.9467000000000008</v>
      </c>
      <c r="AW17" s="7">
        <f>AW$3-管頭下水位!AV17</f>
        <v>-2.4208000000000003</v>
      </c>
      <c r="AX17" s="7">
        <f>AX$3-管頭下水位!AW17</f>
        <v>-2.4208000000000003</v>
      </c>
      <c r="AY17" s="60">
        <f>AY$3-管頭下水位!AX17</f>
        <v>-2.4208000000000003</v>
      </c>
      <c r="AZ17" s="7">
        <f>AZ$3-管頭下水位!AY17</f>
        <v>-2.7564000000000002</v>
      </c>
      <c r="BA17" s="7">
        <f>BA$3-管頭下水位!AZ17</f>
        <v>-2.5464000000000002</v>
      </c>
      <c r="BB17" s="60">
        <f>BB$3-管頭下水位!BA17</f>
        <v>-2.6563999999999997</v>
      </c>
      <c r="BC17" s="7">
        <f>BC$3-管頭下水位!BB17</f>
        <v>10.439700000000002</v>
      </c>
      <c r="BD17" s="7">
        <f>BD$3-管頭下水位!BC17</f>
        <v>10.489700000000001</v>
      </c>
      <c r="BE17" s="60">
        <f>BE$3-管頭下水位!BD17</f>
        <v>10.459700000000002</v>
      </c>
      <c r="BF17" s="7">
        <f>BF$3-管頭下水位!BE17</f>
        <v>-4.0440000000000005</v>
      </c>
      <c r="BG17" s="7">
        <f>BG$3-管頭下水位!BF17</f>
        <v>-4.0140000000000029</v>
      </c>
      <c r="BH17" s="60">
        <f>BH$3-管頭下水位!BG17</f>
        <v>-4.0340000000000025</v>
      </c>
      <c r="BI17" s="7">
        <f>BI$3-管頭下水位!BH17</f>
        <v>-8.9444999999999997</v>
      </c>
      <c r="BJ17" s="7">
        <f>BJ$3-管頭下水位!BI17</f>
        <v>-8.9344999999999999</v>
      </c>
      <c r="BK17" s="60">
        <f>BK$3-管頭下水位!BJ17</f>
        <v>-8.9444999999999997</v>
      </c>
      <c r="BL17" s="7">
        <f>BL$3-管頭下水位!BK17</f>
        <v>3.9458000000000002</v>
      </c>
      <c r="BM17" s="7">
        <f>BM$3-管頭下水位!BL17</f>
        <v>4.0258000000000003</v>
      </c>
      <c r="BN17" s="60">
        <f>BN$3-管頭下水位!BM17</f>
        <v>3.9858000000000002</v>
      </c>
    </row>
    <row r="18" spans="1:66" ht="11.25" customHeight="1" x14ac:dyDescent="0.15">
      <c r="A18" s="51">
        <v>42383</v>
      </c>
      <c r="B18" s="86"/>
      <c r="C18" s="4">
        <v>14</v>
      </c>
      <c r="D18" s="7">
        <f>D$3-管頭下水位!C18</f>
        <v>-0.28080000000000016</v>
      </c>
      <c r="E18" s="7">
        <f>E$3-管頭下水位!D18</f>
        <v>-0.27080000000000037</v>
      </c>
      <c r="F18" s="60">
        <f>F$3-管頭下水位!E18</f>
        <v>-0.28080000000000016</v>
      </c>
      <c r="G18" s="7">
        <f>G$3-管頭下水位!F18</f>
        <v>-1.8417000000000003</v>
      </c>
      <c r="H18" s="7">
        <f>H$3-管頭下水位!G18</f>
        <v>-1.7416999999999998</v>
      </c>
      <c r="I18" s="60">
        <f>I$3-管頭下水位!H18</f>
        <v>-1.7916999999999996</v>
      </c>
      <c r="J18" s="7"/>
      <c r="K18" s="7"/>
      <c r="L18" s="60"/>
      <c r="M18" s="7"/>
      <c r="N18" s="7"/>
      <c r="O18" s="60"/>
      <c r="P18" s="7">
        <f>P$3-管頭下水位!O18</f>
        <v>-1.4567000000000005</v>
      </c>
      <c r="Q18" s="7">
        <f>Q$3-管頭下水位!P18</f>
        <v>-1.4167000000000005</v>
      </c>
      <c r="R18" s="60">
        <f>R$3-管頭下水位!Q18</f>
        <v>-1.4367000000000001</v>
      </c>
      <c r="S18" s="7">
        <f>S$3-管頭下水位!R18</f>
        <v>-1.63</v>
      </c>
      <c r="T18" s="7">
        <f>T$3-管頭下水位!S18</f>
        <v>-1.62</v>
      </c>
      <c r="U18" s="60">
        <f>U$3-管頭下水位!T18</f>
        <v>-1.63</v>
      </c>
      <c r="V18" s="7">
        <f>V$3-管頭下水位!U18</f>
        <v>-3.7754000000000003</v>
      </c>
      <c r="W18" s="7">
        <f>W$3-管頭下水位!V18</f>
        <v>-3.7554000000000007</v>
      </c>
      <c r="X18" s="60">
        <f>X$3-管頭下水位!W18</f>
        <v>-3.7654000000000005</v>
      </c>
      <c r="Y18" s="7">
        <f>Y$3-管頭下水位!X18</f>
        <v>-2.9710999999999999</v>
      </c>
      <c r="Z18" s="7">
        <f>Z$3-管頭下水位!Y18</f>
        <v>-2.9511000000000003</v>
      </c>
      <c r="AA18" s="60">
        <f>AA$3-管頭下水位!Z18</f>
        <v>-2.9611000000000001</v>
      </c>
      <c r="AB18" s="7">
        <f>AB$3-管頭下水位!AA18</f>
        <v>-6.4944000000000006</v>
      </c>
      <c r="AC18" s="7">
        <f>AC$3-管頭下水位!AB18</f>
        <v>-6.4944000000000006</v>
      </c>
      <c r="AD18" s="60">
        <f>AD$3-管頭下水位!AC18</f>
        <v>-6.4944000000000006</v>
      </c>
      <c r="AE18" s="7">
        <f>AE$3-管頭下水位!AD18</f>
        <v>-4.9279000000000002</v>
      </c>
      <c r="AF18" s="7">
        <f>AF$3-管頭下水位!AE18</f>
        <v>-4.9179000000000004</v>
      </c>
      <c r="AG18" s="60">
        <f>AG$3-管頭下水位!AF18</f>
        <v>-4.9279000000000002</v>
      </c>
      <c r="AH18" s="7">
        <f>AH$3-管頭下水位!AG18</f>
        <v>-1.8007999999999997</v>
      </c>
      <c r="AI18" s="7">
        <f>AI$3-管頭下水位!AH18</f>
        <v>-1.7827999999999999</v>
      </c>
      <c r="AJ18" s="60">
        <f>AJ$3-管頭下水位!AI18</f>
        <v>-1.7907999999999999</v>
      </c>
      <c r="AK18" s="7"/>
      <c r="AL18" s="7"/>
      <c r="AM18" s="60"/>
      <c r="AN18" s="7">
        <f>AN$3-管頭下水位!AM18</f>
        <v>0.76100000000000012</v>
      </c>
      <c r="AO18" s="7">
        <f>AO$3-管頭下水位!AN18</f>
        <v>0.79100000000000037</v>
      </c>
      <c r="AP18" s="60">
        <f>AP$3-管頭下水位!AO18</f>
        <v>0.7710000000000008</v>
      </c>
      <c r="AQ18" s="7">
        <f>AQ$3-管頭下水位!AP18</f>
        <v>-3.0778999999999996</v>
      </c>
      <c r="AR18" s="7">
        <f>AR$3-管頭下水位!AQ18</f>
        <v>-3.0778999999999996</v>
      </c>
      <c r="AS18" s="60">
        <f>AS$3-管頭下水位!AR18</f>
        <v>-3.0778999999999996</v>
      </c>
      <c r="AT18" s="7">
        <f>AT$3-管頭下水位!AS18</f>
        <v>-6.0467000000000004</v>
      </c>
      <c r="AU18" s="7">
        <f>AU$3-管頭下水位!AT18</f>
        <v>-5.8366999999999996</v>
      </c>
      <c r="AV18" s="60">
        <f>AV$3-管頭下水位!AU18</f>
        <v>-5.9467000000000008</v>
      </c>
      <c r="AW18" s="7">
        <f>AW$3-管頭下水位!AV18</f>
        <v>-2.4208000000000003</v>
      </c>
      <c r="AX18" s="7">
        <f>AX$3-管頭下水位!AW18</f>
        <v>-2.4208000000000003</v>
      </c>
      <c r="AY18" s="60">
        <f>AY$3-管頭下水位!AX18</f>
        <v>-2.4208000000000003</v>
      </c>
      <c r="AZ18" s="7">
        <f>AZ$3-管頭下水位!AY18</f>
        <v>-2.7363999999999997</v>
      </c>
      <c r="BA18" s="7">
        <f>BA$3-管頭下水位!AZ18</f>
        <v>-2.5864000000000003</v>
      </c>
      <c r="BB18" s="60">
        <f>BB$3-管頭下水位!BA18</f>
        <v>-2.6663999999999994</v>
      </c>
      <c r="BC18" s="7">
        <f>BC$3-管頭下水位!BB18</f>
        <v>10.4297</v>
      </c>
      <c r="BD18" s="7">
        <f>BD$3-管頭下水位!BC18</f>
        <v>10.459700000000002</v>
      </c>
      <c r="BE18" s="60">
        <f>BE$3-管頭下水位!BD18</f>
        <v>10.439700000000002</v>
      </c>
      <c r="BF18" s="7">
        <f>BF$3-管頭下水位!BE18</f>
        <v>-4.0140000000000029</v>
      </c>
      <c r="BG18" s="7">
        <f>BG$3-管頭下水位!BF18</f>
        <v>-4.0040000000000013</v>
      </c>
      <c r="BH18" s="60">
        <f>BH$3-管頭下水位!BG18</f>
        <v>-4.0140000000000029</v>
      </c>
      <c r="BI18" s="7">
        <f>BI$3-管頭下水位!BH18</f>
        <v>-8.9444999999999997</v>
      </c>
      <c r="BJ18" s="7">
        <f>BJ$3-管頭下水位!BI18</f>
        <v>-8.9344999999999999</v>
      </c>
      <c r="BK18" s="60">
        <f>BK$3-管頭下水位!BJ18</f>
        <v>-8.9444999999999997</v>
      </c>
      <c r="BL18" s="7">
        <f>BL$3-管頭下水位!BK18</f>
        <v>3.8757999999999999</v>
      </c>
      <c r="BM18" s="7">
        <f>BM$3-管頭下水位!BL18</f>
        <v>3.9458000000000002</v>
      </c>
      <c r="BN18" s="60">
        <f>BN$3-管頭下水位!BM18</f>
        <v>3.9058000000000002</v>
      </c>
    </row>
    <row r="19" spans="1:66" ht="11.25" customHeight="1" x14ac:dyDescent="0.15">
      <c r="A19" s="51">
        <v>42384</v>
      </c>
      <c r="B19" s="86"/>
      <c r="C19" s="4">
        <v>15</v>
      </c>
      <c r="D19" s="7">
        <f>D$3-管頭下水位!C19</f>
        <v>-0.29079999999999995</v>
      </c>
      <c r="E19" s="7">
        <f>E$3-管頭下水位!D19</f>
        <v>-0.27080000000000037</v>
      </c>
      <c r="F19" s="60">
        <f>F$3-管頭下水位!E19</f>
        <v>-0.28080000000000016</v>
      </c>
      <c r="G19" s="7">
        <f>G$3-管頭下水位!F19</f>
        <v>-1.8517000000000001</v>
      </c>
      <c r="H19" s="7">
        <f>H$3-管頭下水位!G19</f>
        <v>-1.7717000000000001</v>
      </c>
      <c r="I19" s="60">
        <f>I$3-管頭下水位!H19</f>
        <v>-1.8117000000000001</v>
      </c>
      <c r="J19" s="7"/>
      <c r="K19" s="7"/>
      <c r="L19" s="60"/>
      <c r="M19" s="7"/>
      <c r="N19" s="7"/>
      <c r="O19" s="60"/>
      <c r="P19" s="7">
        <f>P$3-管頭下水位!O19</f>
        <v>-1.4767000000000001</v>
      </c>
      <c r="Q19" s="7">
        <f>Q$3-管頭下水位!P19</f>
        <v>-1.4367000000000001</v>
      </c>
      <c r="R19" s="60">
        <f>R$3-管頭下水位!Q19</f>
        <v>-1.4567000000000005</v>
      </c>
      <c r="S19" s="7">
        <f>S$3-管頭下水位!R19</f>
        <v>-1.6399999999999997</v>
      </c>
      <c r="T19" s="7">
        <f>T$3-管頭下水位!S19</f>
        <v>-1.63</v>
      </c>
      <c r="U19" s="60">
        <f>U$3-管頭下水位!T19</f>
        <v>-1.6399999999999997</v>
      </c>
      <c r="V19" s="7">
        <f>V$3-管頭下水位!U19</f>
        <v>-3.7854000000000001</v>
      </c>
      <c r="W19" s="7">
        <f>W$3-管頭下水位!V19</f>
        <v>-3.7654000000000005</v>
      </c>
      <c r="X19" s="60">
        <f>X$3-管頭下水位!W19</f>
        <v>-3.7754000000000003</v>
      </c>
      <c r="Y19" s="7">
        <f>Y$3-管頭下水位!X19</f>
        <v>-2.9810999999999996</v>
      </c>
      <c r="Z19" s="7">
        <f>Z$3-管頭下水位!Y19</f>
        <v>-2.9611000000000001</v>
      </c>
      <c r="AA19" s="60">
        <f>AA$3-管頭下水位!Z19</f>
        <v>-2.9710999999999999</v>
      </c>
      <c r="AB19" s="7">
        <f>AB$3-管頭下水位!AA19</f>
        <v>-6.5044000000000022</v>
      </c>
      <c r="AC19" s="7">
        <f>AC$3-管頭下水位!AB19</f>
        <v>-6.4944000000000006</v>
      </c>
      <c r="AD19" s="60">
        <f>AD$3-管頭下水位!AC19</f>
        <v>-6.5044000000000022</v>
      </c>
      <c r="AE19" s="7">
        <f>AE$3-管頭下水位!AD19</f>
        <v>-4.9478999999999997</v>
      </c>
      <c r="AF19" s="7">
        <f>AF$3-管頭下水位!AE19</f>
        <v>-4.9279000000000002</v>
      </c>
      <c r="AG19" s="60">
        <f>AG$3-管頭下水位!AF19</f>
        <v>-4.9379</v>
      </c>
      <c r="AH19" s="7">
        <f>AH$3-管頭下水位!AG19</f>
        <v>-1.8007999999999997</v>
      </c>
      <c r="AI19" s="7">
        <f>AI$3-管頭下水位!AH19</f>
        <v>-1.7808000000000002</v>
      </c>
      <c r="AJ19" s="60">
        <f>AJ$3-管頭下水位!AI19</f>
        <v>-1.7907999999999999</v>
      </c>
      <c r="AK19" s="7"/>
      <c r="AL19" s="7"/>
      <c r="AM19" s="60"/>
      <c r="AN19" s="7">
        <f>AN$3-管頭下水位!AM19</f>
        <v>0.76100000000000012</v>
      </c>
      <c r="AO19" s="7">
        <f>AO$3-管頭下水位!AN19</f>
        <v>0.79100000000000037</v>
      </c>
      <c r="AP19" s="60">
        <f>AP$3-管頭下水位!AO19</f>
        <v>0.7710000000000008</v>
      </c>
      <c r="AQ19" s="7">
        <f>AQ$3-管頭下水位!AP19</f>
        <v>-3.0808999999999997</v>
      </c>
      <c r="AR19" s="7">
        <f>AR$3-管頭下水位!AQ19</f>
        <v>-3.0778999999999996</v>
      </c>
      <c r="AS19" s="60">
        <f>AS$3-管頭下水位!AR19</f>
        <v>-3.0778999999999996</v>
      </c>
      <c r="AT19" s="7">
        <f>AT$3-管頭下水位!AS19</f>
        <v>-6.0367000000000006</v>
      </c>
      <c r="AU19" s="7">
        <f>AU$3-管頭下水位!AT19</f>
        <v>-5.8667000000000007</v>
      </c>
      <c r="AV19" s="60">
        <f>AV$3-管頭下水位!AU19</f>
        <v>-5.9567000000000005</v>
      </c>
      <c r="AW19" s="7">
        <f>AW$3-管頭下水位!AV19</f>
        <v>-2.4208000000000003</v>
      </c>
      <c r="AX19" s="7">
        <f>AX$3-管頭下水位!AW19</f>
        <v>-2.4208000000000003</v>
      </c>
      <c r="AY19" s="60">
        <f>AY$3-管頭下水位!AX19</f>
        <v>-2.4208000000000003</v>
      </c>
      <c r="AZ19" s="7">
        <f>AZ$3-管頭下水位!AY19</f>
        <v>-2.7263999999999999</v>
      </c>
      <c r="BA19" s="7">
        <f>BA$3-管頭下水位!AZ19</f>
        <v>-2.5564</v>
      </c>
      <c r="BB19" s="60">
        <f>BB$3-管頭下水位!BA19</f>
        <v>-2.6463999999999999</v>
      </c>
      <c r="BC19" s="7">
        <f>BC$3-管頭下水位!BB19</f>
        <v>10.439700000000002</v>
      </c>
      <c r="BD19" s="7">
        <f>BD$3-管頭下水位!BC19</f>
        <v>10.459700000000002</v>
      </c>
      <c r="BE19" s="60">
        <f>BE$3-管頭下水位!BD19</f>
        <v>10.4497</v>
      </c>
      <c r="BF19" s="7">
        <f>BF$3-管頭下水位!BE19</f>
        <v>-4.0040000000000013</v>
      </c>
      <c r="BG19" s="7">
        <f>BG$3-管頭下水位!BF19</f>
        <v>-4.0040000000000013</v>
      </c>
      <c r="BH19" s="60">
        <f>BH$3-管頭下水位!BG19</f>
        <v>-4.0040000000000013</v>
      </c>
      <c r="BI19" s="7">
        <f>BI$3-管頭下水位!BH19</f>
        <v>-8.9344999999999999</v>
      </c>
      <c r="BJ19" s="7">
        <f>BJ$3-管頭下水位!BI19</f>
        <v>-8.9245000000000001</v>
      </c>
      <c r="BK19" s="60">
        <f>BK$3-管頭下水位!BJ19</f>
        <v>-8.9344999999999999</v>
      </c>
      <c r="BL19" s="7">
        <f>BL$3-管頭下水位!BK19</f>
        <v>3.8458000000000001</v>
      </c>
      <c r="BM19" s="7">
        <f>BM$3-管頭下水位!BL19</f>
        <v>3.8957999999999999</v>
      </c>
      <c r="BN19" s="60">
        <f>BN$3-管頭下水位!BM19</f>
        <v>3.8658000000000001</v>
      </c>
    </row>
    <row r="20" spans="1:66" ht="11.25" customHeight="1" x14ac:dyDescent="0.15">
      <c r="A20" s="51">
        <v>42385</v>
      </c>
      <c r="B20" s="86"/>
      <c r="C20" s="4">
        <v>16</v>
      </c>
      <c r="D20" s="7">
        <f>D$3-管頭下水位!C20</f>
        <v>-0.29079999999999995</v>
      </c>
      <c r="E20" s="7">
        <f>E$3-管頭下水位!D20</f>
        <v>-0.28080000000000016</v>
      </c>
      <c r="F20" s="60">
        <f>F$3-管頭下水位!E20</f>
        <v>-0.29079999999999995</v>
      </c>
      <c r="G20" s="7">
        <f>G$3-管頭下水位!F20</f>
        <v>-1.8716999999999997</v>
      </c>
      <c r="H20" s="7">
        <f>H$3-管頭下水位!G20</f>
        <v>-1.8017000000000003</v>
      </c>
      <c r="I20" s="60">
        <f>I$3-管頭下水位!H20</f>
        <v>-1.8417000000000003</v>
      </c>
      <c r="J20" s="7"/>
      <c r="K20" s="7"/>
      <c r="L20" s="60"/>
      <c r="M20" s="7"/>
      <c r="N20" s="7"/>
      <c r="O20" s="60"/>
      <c r="P20" s="7">
        <f>P$3-管頭下水位!O20</f>
        <v>-1.4866999999999999</v>
      </c>
      <c r="Q20" s="7">
        <f>Q$3-管頭下水位!P20</f>
        <v>-1.4567000000000005</v>
      </c>
      <c r="R20" s="60">
        <f>R$3-管頭下水位!Q20</f>
        <v>-1.4767000000000001</v>
      </c>
      <c r="S20" s="7">
        <f>S$3-管頭下水位!R20</f>
        <v>-1.6399999999999997</v>
      </c>
      <c r="T20" s="7">
        <f>T$3-管頭下水位!S20</f>
        <v>-1.63</v>
      </c>
      <c r="U20" s="60">
        <f>U$3-管頭下水位!T20</f>
        <v>-1.6399999999999997</v>
      </c>
      <c r="V20" s="7">
        <f>V$3-管頭下水位!U20</f>
        <v>-3.7854000000000001</v>
      </c>
      <c r="W20" s="7">
        <f>W$3-管頭下水位!V20</f>
        <v>-3.7654000000000005</v>
      </c>
      <c r="X20" s="60">
        <f>X$3-管頭下水位!W20</f>
        <v>-3.7754000000000003</v>
      </c>
      <c r="Y20" s="7">
        <f>Y$3-管頭下水位!X20</f>
        <v>-2.9910999999999994</v>
      </c>
      <c r="Z20" s="7">
        <f>Z$3-管頭下水位!Y20</f>
        <v>-2.9710999999999999</v>
      </c>
      <c r="AA20" s="60">
        <f>AA$3-管頭下水位!Z20</f>
        <v>-2.9810999999999996</v>
      </c>
      <c r="AB20" s="7">
        <f>AB$3-管頭下水位!AA20</f>
        <v>-6.5044000000000022</v>
      </c>
      <c r="AC20" s="7">
        <f>AC$3-管頭下水位!AB20</f>
        <v>-6.5044000000000022</v>
      </c>
      <c r="AD20" s="60">
        <f>AD$3-管頭下水位!AC20</f>
        <v>-6.5044000000000022</v>
      </c>
      <c r="AE20" s="7">
        <f>AE$3-管頭下水位!AD20</f>
        <v>-4.9478999999999997</v>
      </c>
      <c r="AF20" s="7">
        <f>AF$3-管頭下水位!AE20</f>
        <v>-4.9279000000000002</v>
      </c>
      <c r="AG20" s="60">
        <f>AG$3-管頭下水位!AF20</f>
        <v>-4.9379</v>
      </c>
      <c r="AH20" s="7">
        <f>AH$3-管頭下水位!AG20</f>
        <v>-1.8007999999999997</v>
      </c>
      <c r="AI20" s="7">
        <f>AI$3-管頭下水位!AH20</f>
        <v>-1.7907999999999999</v>
      </c>
      <c r="AJ20" s="60">
        <f>AJ$3-管頭下水位!AI20</f>
        <v>-1.8007999999999997</v>
      </c>
      <c r="AK20" s="7"/>
      <c r="AL20" s="7"/>
      <c r="AM20" s="60"/>
      <c r="AN20" s="7">
        <f>AN$3-管頭下水位!AM20</f>
        <v>0.7710000000000008</v>
      </c>
      <c r="AO20" s="7">
        <f>AO$3-管頭下水位!AN20</f>
        <v>0.79100000000000037</v>
      </c>
      <c r="AP20" s="60">
        <f>AP$3-管頭下水位!AO20</f>
        <v>0.78100000000000058</v>
      </c>
      <c r="AQ20" s="7">
        <f>AQ$3-管頭下水位!AP20</f>
        <v>-3.0879000000000012</v>
      </c>
      <c r="AR20" s="7">
        <f>AR$3-管頭下水位!AQ20</f>
        <v>-3.0778999999999996</v>
      </c>
      <c r="AS20" s="60">
        <f>AS$3-管頭下水位!AR20</f>
        <v>-3.0879000000000012</v>
      </c>
      <c r="AT20" s="7">
        <f>AT$3-管頭下水位!AS20</f>
        <v>-6.0066999999999995</v>
      </c>
      <c r="AU20" s="7">
        <f>AU$3-管頭下水位!AT20</f>
        <v>-5.8767000000000005</v>
      </c>
      <c r="AV20" s="60">
        <f>AV$3-管頭下水位!AU20</f>
        <v>-5.9467000000000008</v>
      </c>
      <c r="AW20" s="7">
        <f>AW$3-管頭下水位!AV20</f>
        <v>-2.4308000000000001</v>
      </c>
      <c r="AX20" s="7">
        <f>AX$3-管頭下水位!AW20</f>
        <v>-2.4208000000000003</v>
      </c>
      <c r="AY20" s="60">
        <f>AY$3-管頭下水位!AX20</f>
        <v>-2.4308000000000001</v>
      </c>
      <c r="AZ20" s="7">
        <f>AZ$3-管頭下水位!AY20</f>
        <v>-2.7063999999999995</v>
      </c>
      <c r="BA20" s="7">
        <f>BA$3-管頭下水位!AZ20</f>
        <v>-2.5763999999999996</v>
      </c>
      <c r="BB20" s="60">
        <f>BB$3-管頭下水位!BA20</f>
        <v>-2.6463999999999999</v>
      </c>
      <c r="BC20" s="7">
        <f>BC$3-管頭下水位!BB20</f>
        <v>10.389700000000001</v>
      </c>
      <c r="BD20" s="7">
        <f>BD$3-管頭下水位!BC20</f>
        <v>10.4497</v>
      </c>
      <c r="BE20" s="60">
        <f>BE$3-管頭下水位!BD20</f>
        <v>10.419700000000002</v>
      </c>
      <c r="BF20" s="7">
        <f>BF$3-管頭下水位!BE20</f>
        <v>-4.0040000000000013</v>
      </c>
      <c r="BG20" s="7">
        <f>BG$3-管頭下水位!BF20</f>
        <v>-3.9939999999999998</v>
      </c>
      <c r="BH20" s="60">
        <f>BH$3-管頭下水位!BG20</f>
        <v>-4.0040000000000013</v>
      </c>
      <c r="BI20" s="7">
        <f>BI$3-管頭下水位!BH20</f>
        <v>-8.9245000000000001</v>
      </c>
      <c r="BJ20" s="7">
        <f>BJ$3-管頭下水位!BI20</f>
        <v>-8.9245000000000001</v>
      </c>
      <c r="BK20" s="60">
        <f>BK$3-管頭下水位!BJ20</f>
        <v>-8.9245000000000001</v>
      </c>
      <c r="BL20" s="7">
        <f>BL$3-管頭下水位!BK20</f>
        <v>3.8458000000000001</v>
      </c>
      <c r="BM20" s="7">
        <f>BM$3-管頭下水位!BL20</f>
        <v>3.8957999999999999</v>
      </c>
      <c r="BN20" s="60">
        <f>BN$3-管頭下水位!BM20</f>
        <v>3.8658000000000001</v>
      </c>
    </row>
    <row r="21" spans="1:66" ht="11.25" customHeight="1" x14ac:dyDescent="0.15">
      <c r="A21" s="51">
        <v>42386</v>
      </c>
      <c r="B21" s="86"/>
      <c r="C21" s="4">
        <v>17</v>
      </c>
      <c r="D21" s="7">
        <f>D$3-管頭下水位!C21</f>
        <v>-0.29079999999999995</v>
      </c>
      <c r="E21" s="7">
        <f>E$3-管頭下水位!D21</f>
        <v>-0.27080000000000037</v>
      </c>
      <c r="F21" s="60">
        <f>F$3-管頭下水位!E21</f>
        <v>-0.28080000000000016</v>
      </c>
      <c r="G21" s="7">
        <f>G$3-管頭下水位!F21</f>
        <v>-1.8817000000000004</v>
      </c>
      <c r="H21" s="7">
        <f>H$3-管頭下水位!G21</f>
        <v>-1.7717000000000001</v>
      </c>
      <c r="I21" s="60">
        <f>I$3-管頭下水位!H21</f>
        <v>-1.8316999999999997</v>
      </c>
      <c r="J21" s="7"/>
      <c r="K21" s="7"/>
      <c r="L21" s="60"/>
      <c r="M21" s="7"/>
      <c r="N21" s="7"/>
      <c r="O21" s="60"/>
      <c r="P21" s="7">
        <f>P$3-管頭下水位!O21</f>
        <v>-1.4866999999999999</v>
      </c>
      <c r="Q21" s="7">
        <f>Q$3-管頭下水位!P21</f>
        <v>-1.3666999999999998</v>
      </c>
      <c r="R21" s="60">
        <f>R$3-管頭下水位!Q21</f>
        <v>-1.4267000000000003</v>
      </c>
      <c r="S21" s="7">
        <f>S$3-管頭下水位!R21</f>
        <v>-1.6399999999999997</v>
      </c>
      <c r="T21" s="7">
        <f>T$3-管頭下水位!S21</f>
        <v>-1.63</v>
      </c>
      <c r="U21" s="60">
        <f>U$3-管頭下水位!T21</f>
        <v>-1.6399999999999997</v>
      </c>
      <c r="V21" s="7">
        <f>V$3-管頭下水位!U21</f>
        <v>-3.7654000000000005</v>
      </c>
      <c r="W21" s="7">
        <f>W$3-管頭下水位!V21</f>
        <v>-3.7253999999999996</v>
      </c>
      <c r="X21" s="60">
        <f>X$3-管頭下水位!W21</f>
        <v>-3.745400000000001</v>
      </c>
      <c r="Y21" s="7">
        <f>Y$3-管頭下水位!X21</f>
        <v>-2.9710999999999999</v>
      </c>
      <c r="Z21" s="7">
        <f>Z$3-管頭下水位!Y21</f>
        <v>-2.9211</v>
      </c>
      <c r="AA21" s="60">
        <f>AA$3-管頭下水位!Z21</f>
        <v>-2.9511000000000003</v>
      </c>
      <c r="AB21" s="7">
        <f>AB$3-管頭下水位!AA21</f>
        <v>-6.5044000000000022</v>
      </c>
      <c r="AC21" s="7">
        <f>AC$3-管頭下水位!AB21</f>
        <v>-6.4843999999999991</v>
      </c>
      <c r="AD21" s="60">
        <f>AD$3-管頭下水位!AC21</f>
        <v>-6.4944000000000006</v>
      </c>
      <c r="AE21" s="7">
        <f>AE$3-管頭下水位!AD21</f>
        <v>-4.9279000000000002</v>
      </c>
      <c r="AF21" s="7">
        <f>AF$3-管頭下水位!AE21</f>
        <v>-4.8479000000000001</v>
      </c>
      <c r="AG21" s="60">
        <f>AG$3-管頭下水位!AF21</f>
        <v>-4.8878999999999992</v>
      </c>
      <c r="AH21" s="7">
        <f>AH$3-管頭下水位!AG21</f>
        <v>-1.8007999999999997</v>
      </c>
      <c r="AI21" s="7">
        <f>AI$3-管頭下水位!AH21</f>
        <v>-1.7907999999999999</v>
      </c>
      <c r="AJ21" s="60">
        <f>AJ$3-管頭下水位!AI21</f>
        <v>-1.8007999999999997</v>
      </c>
      <c r="AK21" s="7"/>
      <c r="AL21" s="7"/>
      <c r="AM21" s="60"/>
      <c r="AN21" s="7">
        <f>AN$3-管頭下水位!AM21</f>
        <v>0.7710000000000008</v>
      </c>
      <c r="AO21" s="7">
        <f>AO$3-管頭下水位!AN21</f>
        <v>0.79100000000000037</v>
      </c>
      <c r="AP21" s="60">
        <f>AP$3-管頭下水位!AO21</f>
        <v>0.78100000000000058</v>
      </c>
      <c r="AQ21" s="7">
        <f>AQ$3-管頭下水位!AP21</f>
        <v>-3.0879000000000012</v>
      </c>
      <c r="AR21" s="7">
        <f>AR$3-管頭下水位!AQ21</f>
        <v>-3.0879000000000012</v>
      </c>
      <c r="AS21" s="60">
        <f>AS$3-管頭下水位!AR21</f>
        <v>-3.0879000000000012</v>
      </c>
      <c r="AT21" s="7">
        <f>AT$3-管頭下水位!AS21</f>
        <v>-5.9866999999999999</v>
      </c>
      <c r="AU21" s="7">
        <f>AU$3-管頭下水位!AT21</f>
        <v>-5.8767000000000005</v>
      </c>
      <c r="AV21" s="60">
        <f>AV$3-管頭下水位!AU21</f>
        <v>-5.936700000000001</v>
      </c>
      <c r="AW21" s="7">
        <f>AW$3-管頭下水位!AV21</f>
        <v>-2.4308000000000001</v>
      </c>
      <c r="AX21" s="7">
        <f>AX$3-管頭下水位!AW21</f>
        <v>-2.4308000000000001</v>
      </c>
      <c r="AY21" s="60">
        <f>AY$3-管頭下水位!AX21</f>
        <v>-2.4308000000000001</v>
      </c>
      <c r="AZ21" s="7">
        <f>AZ$3-管頭下水位!AY21</f>
        <v>-2.5964</v>
      </c>
      <c r="BA21" s="7">
        <f>BA$3-管頭下水位!AZ21</f>
        <v>-2.5763999999999996</v>
      </c>
      <c r="BB21" s="60">
        <f>BB$3-管頭下水位!BA21</f>
        <v>-2.5864000000000003</v>
      </c>
      <c r="BC21" s="7">
        <f>BC$3-管頭下水位!BB21</f>
        <v>10.389700000000001</v>
      </c>
      <c r="BD21" s="7">
        <f>BD$3-管頭下水位!BC21</f>
        <v>10.4497</v>
      </c>
      <c r="BE21" s="60">
        <f>BE$3-管頭下水位!BD21</f>
        <v>10.419700000000002</v>
      </c>
      <c r="BF21" s="7">
        <f>BF$3-管頭下水位!BE21</f>
        <v>-3.9939999999999998</v>
      </c>
      <c r="BG21" s="7">
        <f>BG$3-管頭下水位!BF21</f>
        <v>-3.9640000000000022</v>
      </c>
      <c r="BH21" s="60">
        <f>BH$3-管頭下水位!BG21</f>
        <v>-3.9840000000000018</v>
      </c>
      <c r="BI21" s="7">
        <f>BI$3-管頭下水位!BH21</f>
        <v>-8.9245000000000001</v>
      </c>
      <c r="BJ21" s="7">
        <f>BJ$3-管頭下水位!BI21</f>
        <v>-8.9145000000000003</v>
      </c>
      <c r="BK21" s="60">
        <f>BK$3-管頭下水位!BJ21</f>
        <v>-8.9245000000000001</v>
      </c>
      <c r="BL21" s="7">
        <f>BL$3-管頭下水位!BK21</f>
        <v>3.8357999999999999</v>
      </c>
      <c r="BM21" s="7">
        <f>BM$3-管頭下水位!BL21</f>
        <v>3.8757999999999999</v>
      </c>
      <c r="BN21" s="60">
        <f>BN$3-管頭下水位!BM21</f>
        <v>3.8557999999999999</v>
      </c>
    </row>
    <row r="22" spans="1:66" ht="11.25" customHeight="1" x14ac:dyDescent="0.15">
      <c r="A22" s="51">
        <v>42387</v>
      </c>
      <c r="B22" s="86"/>
      <c r="C22" s="4">
        <v>18</v>
      </c>
      <c r="D22" s="7">
        <f>D$3-管頭下水位!C22</f>
        <v>-0.27080000000000037</v>
      </c>
      <c r="E22" s="7">
        <f>E$3-管頭下水位!D22</f>
        <v>-0.21079999999999988</v>
      </c>
      <c r="F22" s="60">
        <f>F$3-管頭下水位!E22</f>
        <v>-0.24080000000000013</v>
      </c>
      <c r="G22" s="7">
        <f>G$3-管頭下水位!F22</f>
        <v>-1.8817000000000004</v>
      </c>
      <c r="H22" s="7">
        <f>H$3-管頭下水位!G22</f>
        <v>-1.6516999999999999</v>
      </c>
      <c r="I22" s="60">
        <f>I$3-管頭下水位!H22</f>
        <v>-1.7717000000000001</v>
      </c>
      <c r="J22" s="7"/>
      <c r="K22" s="7"/>
      <c r="L22" s="60"/>
      <c r="M22" s="7"/>
      <c r="N22" s="7"/>
      <c r="O22" s="60"/>
      <c r="P22" s="7">
        <f>P$3-管頭下水位!O22</f>
        <v>-1.3666999999999998</v>
      </c>
      <c r="Q22" s="7">
        <f>Q$3-管頭下水位!P22</f>
        <v>-1.2567000000000004</v>
      </c>
      <c r="R22" s="60">
        <f>R$3-管頭下水位!Q22</f>
        <v>-1.3167</v>
      </c>
      <c r="S22" s="7">
        <f>S$3-管頭下水位!R22</f>
        <v>-1.63</v>
      </c>
      <c r="T22" s="7">
        <f>T$3-管頭下水位!S22</f>
        <v>-1.58</v>
      </c>
      <c r="U22" s="60">
        <f>U$3-管頭下水位!T22</f>
        <v>-1.6100000000000003</v>
      </c>
      <c r="V22" s="7">
        <f>V$3-管頭下水位!U22</f>
        <v>-3.7253999999999996</v>
      </c>
      <c r="W22" s="7">
        <f>W$3-管頭下水位!V22</f>
        <v>-3.6854000000000005</v>
      </c>
      <c r="X22" s="60">
        <f>X$3-管頭下水位!W22</f>
        <v>-3.7054</v>
      </c>
      <c r="Y22" s="7">
        <f>Y$3-管頭下水位!X22</f>
        <v>-2.9211</v>
      </c>
      <c r="Z22" s="7">
        <f>Z$3-管頭下水位!Y22</f>
        <v>-2.8610999999999995</v>
      </c>
      <c r="AA22" s="60">
        <f>AA$3-管頭下水位!Z22</f>
        <v>-2.8910999999999998</v>
      </c>
      <c r="AB22" s="7">
        <f>AB$3-管頭下水位!AA22</f>
        <v>-6.4843999999999991</v>
      </c>
      <c r="AC22" s="7">
        <f>AC$3-管頭下水位!AB22</f>
        <v>-6.4544000000000015</v>
      </c>
      <c r="AD22" s="60">
        <f>AD$3-管頭下水位!AC22</f>
        <v>-6.474400000000001</v>
      </c>
      <c r="AE22" s="7">
        <f>AE$3-管頭下水位!AD22</f>
        <v>-4.8578999999999999</v>
      </c>
      <c r="AF22" s="7">
        <f>AF$3-管頭下水位!AE22</f>
        <v>-4.8379000000000003</v>
      </c>
      <c r="AG22" s="60">
        <f>AG$3-管頭下水位!AF22</f>
        <v>-4.8479000000000001</v>
      </c>
      <c r="AH22" s="7">
        <f>AH$3-管頭下水位!AG22</f>
        <v>-1.7707999999999995</v>
      </c>
      <c r="AI22" s="7">
        <f>AI$3-管頭下水位!AH22</f>
        <v>-1.7507999999999999</v>
      </c>
      <c r="AJ22" s="60">
        <f>AJ$3-管頭下水位!AI22</f>
        <v>-1.7607999999999997</v>
      </c>
      <c r="AK22" s="7"/>
      <c r="AL22" s="7"/>
      <c r="AM22" s="60"/>
      <c r="AN22" s="7">
        <f>AN$3-管頭下水位!AM22</f>
        <v>0.74100000000000055</v>
      </c>
      <c r="AO22" s="7">
        <f>AO$3-管頭下水位!AN22</f>
        <v>0.79100000000000037</v>
      </c>
      <c r="AP22" s="60">
        <f>AP$3-管頭下水位!AO22</f>
        <v>0.76100000000000012</v>
      </c>
      <c r="AQ22" s="7">
        <f>AQ$3-管頭下水位!AP22</f>
        <v>-3.0879000000000012</v>
      </c>
      <c r="AR22" s="7">
        <f>AR$3-管頭下水位!AQ22</f>
        <v>-3.0879000000000012</v>
      </c>
      <c r="AS22" s="60">
        <f>AS$3-管頭下水位!AR22</f>
        <v>-3.0879000000000012</v>
      </c>
      <c r="AT22" s="7">
        <f>AT$3-管頭下水位!AS22</f>
        <v>-5.936700000000001</v>
      </c>
      <c r="AU22" s="7">
        <f>AU$3-管頭下水位!AT22</f>
        <v>-5.7967000000000004</v>
      </c>
      <c r="AV22" s="60">
        <f>AV$3-管頭下水位!AU22</f>
        <v>-5.8667000000000007</v>
      </c>
      <c r="AW22" s="7">
        <f>AW$3-管頭下水位!AV22</f>
        <v>-2.4308000000000001</v>
      </c>
      <c r="AX22" s="7">
        <f>AX$3-管頭下水位!AW22</f>
        <v>-2.4308000000000001</v>
      </c>
      <c r="AY22" s="60">
        <f>AY$3-管頭下水位!AX22</f>
        <v>-2.4308000000000001</v>
      </c>
      <c r="AZ22" s="7">
        <f>AZ$3-管頭下水位!AY22</f>
        <v>-2.6663999999999994</v>
      </c>
      <c r="BA22" s="7">
        <f>BA$3-管頭下水位!AZ22</f>
        <v>-2.4963999999999995</v>
      </c>
      <c r="BB22" s="60">
        <f>BB$3-管頭下水位!BA22</f>
        <v>-2.5864000000000003</v>
      </c>
      <c r="BC22" s="7">
        <f>BC$3-管頭下水位!BB22</f>
        <v>10.4497</v>
      </c>
      <c r="BD22" s="7">
        <f>BD$3-管頭下水位!BC22</f>
        <v>10.6097</v>
      </c>
      <c r="BE22" s="60">
        <f>BE$3-管頭下水位!BD22</f>
        <v>10.529700000000002</v>
      </c>
      <c r="BF22" s="7">
        <f>BF$3-管頭下水位!BE22</f>
        <v>-3.9640000000000022</v>
      </c>
      <c r="BG22" s="7">
        <f>BG$3-管頭下水位!BF22</f>
        <v>-3.9340000000000011</v>
      </c>
      <c r="BH22" s="60">
        <f>BH$3-管頭下水位!BG22</f>
        <v>-3.9540000000000006</v>
      </c>
      <c r="BI22" s="7">
        <f>BI$3-管頭下水位!BH22</f>
        <v>-8.9145000000000003</v>
      </c>
      <c r="BJ22" s="7">
        <f>BJ$3-管頭下水位!BI22</f>
        <v>-8.9145000000000003</v>
      </c>
      <c r="BK22" s="60">
        <f>BK$3-管頭下水位!BJ22</f>
        <v>-8.9145000000000003</v>
      </c>
      <c r="BL22" s="7">
        <f>BL$3-管頭下水位!BK22</f>
        <v>3.8858000000000001</v>
      </c>
      <c r="BM22" s="7">
        <f>BM$3-管頭下水位!BL22</f>
        <v>3.9358</v>
      </c>
      <c r="BN22" s="60">
        <f>BN$3-管頭下水位!BM22</f>
        <v>3.9058000000000002</v>
      </c>
    </row>
    <row r="23" spans="1:66" ht="11.25" customHeight="1" x14ac:dyDescent="0.15">
      <c r="A23" s="51">
        <v>42388</v>
      </c>
      <c r="B23" s="86"/>
      <c r="C23" s="4">
        <v>19</v>
      </c>
      <c r="D23" s="7">
        <f>D$3-管頭下水位!C23</f>
        <v>-0.23080000000000034</v>
      </c>
      <c r="E23" s="7">
        <f>E$3-管頭下水位!D23</f>
        <v>-0.22079999999999966</v>
      </c>
      <c r="F23" s="60">
        <f>F$3-管頭下水位!E23</f>
        <v>-0.23080000000000034</v>
      </c>
      <c r="G23" s="7">
        <f>G$3-管頭下水位!F23</f>
        <v>-1.8517000000000001</v>
      </c>
      <c r="H23" s="7">
        <f>H$3-管頭下水位!G23</f>
        <v>-1.7516999999999996</v>
      </c>
      <c r="I23" s="60">
        <f>I$3-管頭下水位!H23</f>
        <v>-1.8017000000000003</v>
      </c>
      <c r="J23" s="7"/>
      <c r="K23" s="7"/>
      <c r="L23" s="60"/>
      <c r="M23" s="7"/>
      <c r="N23" s="7"/>
      <c r="O23" s="60"/>
      <c r="P23" s="7">
        <f>P$3-管頭下水位!O23</f>
        <v>-1.4066999999999998</v>
      </c>
      <c r="Q23" s="7">
        <f>Q$3-管頭下水位!P23</f>
        <v>-1.3567</v>
      </c>
      <c r="R23" s="60">
        <f>R$3-管頭下水位!Q23</f>
        <v>-1.3867000000000003</v>
      </c>
      <c r="S23" s="7">
        <f>S$3-管頭下水位!R23</f>
        <v>-1.5999999999999996</v>
      </c>
      <c r="T23" s="7">
        <f>T$3-管頭下水位!S23</f>
        <v>-1.5899999999999999</v>
      </c>
      <c r="U23" s="60">
        <f>U$3-管頭下水位!T23</f>
        <v>-1.5999999999999996</v>
      </c>
      <c r="V23" s="7">
        <f>V$3-管頭下水位!U23</f>
        <v>-3.7353999999999994</v>
      </c>
      <c r="W23" s="7">
        <f>W$3-管頭下水位!V23</f>
        <v>-3.7153999999999998</v>
      </c>
      <c r="X23" s="60">
        <f>X$3-管頭下水位!W23</f>
        <v>-3.7253999999999996</v>
      </c>
      <c r="Y23" s="7">
        <f>Y$3-管頭下水位!X23</f>
        <v>-2.9611000000000001</v>
      </c>
      <c r="Z23" s="7">
        <f>Z$3-管頭下水位!Y23</f>
        <v>-2.9010999999999996</v>
      </c>
      <c r="AA23" s="60">
        <f>AA$3-管頭下水位!Z23</f>
        <v>-2.9310999999999998</v>
      </c>
      <c r="AB23" s="7">
        <f>AB$3-管頭下水位!AA23</f>
        <v>-6.4544000000000015</v>
      </c>
      <c r="AC23" s="7">
        <f>AC$3-管頭下水位!AB23</f>
        <v>-6.4544000000000015</v>
      </c>
      <c r="AD23" s="60">
        <f>AD$3-管頭下水位!AC23</f>
        <v>-6.4544000000000015</v>
      </c>
      <c r="AE23" s="7">
        <f>AE$3-管頭下水位!AD23</f>
        <v>-4.8539000000000003</v>
      </c>
      <c r="AF23" s="7">
        <f>AF$3-管頭下水位!AE23</f>
        <v>-4.8479000000000001</v>
      </c>
      <c r="AG23" s="60">
        <f>AG$3-管頭下水位!AF23</f>
        <v>-4.8479000000000001</v>
      </c>
      <c r="AH23" s="7">
        <f>AH$3-管頭下水位!AG23</f>
        <v>-1.7808000000000002</v>
      </c>
      <c r="AI23" s="7">
        <f>AI$3-管頭下水位!AH23</f>
        <v>-1.7607999999999997</v>
      </c>
      <c r="AJ23" s="60">
        <f>AJ$3-管頭下水位!AI23</f>
        <v>-1.7707999999999995</v>
      </c>
      <c r="AK23" s="7"/>
      <c r="AL23" s="7"/>
      <c r="AM23" s="60"/>
      <c r="AN23" s="7">
        <f>AN$3-管頭下水位!AM23</f>
        <v>0.76100000000000012</v>
      </c>
      <c r="AO23" s="7">
        <f>AO$3-管頭下水位!AN23</f>
        <v>0.79100000000000037</v>
      </c>
      <c r="AP23" s="60">
        <f>AP$3-管頭下水位!AO23</f>
        <v>0.7710000000000008</v>
      </c>
      <c r="AQ23" s="7">
        <f>AQ$3-管頭下水位!AP23</f>
        <v>-3.0879000000000012</v>
      </c>
      <c r="AR23" s="7">
        <f>AR$3-管頭下水位!AQ23</f>
        <v>-3.0879000000000012</v>
      </c>
      <c r="AS23" s="60">
        <f>AS$3-管頭下水位!AR23</f>
        <v>-3.0879000000000012</v>
      </c>
      <c r="AT23" s="7">
        <f>AT$3-管頭下水位!AS23</f>
        <v>-6.016700000000001</v>
      </c>
      <c r="AU23" s="7">
        <f>AU$3-管頭下水位!AT23</f>
        <v>-5.8167</v>
      </c>
      <c r="AV23" s="60">
        <f>AV$3-管頭下水位!AU23</f>
        <v>-5.9166999999999996</v>
      </c>
      <c r="AW23" s="7">
        <f>AW$3-管頭下水位!AV23</f>
        <v>-2.4308000000000001</v>
      </c>
      <c r="AX23" s="7">
        <f>AX$3-管頭下水位!AW23</f>
        <v>-2.4308000000000001</v>
      </c>
      <c r="AY23" s="60">
        <f>AY$3-管頭下水位!AX23</f>
        <v>-2.4308000000000001</v>
      </c>
      <c r="AZ23" s="7">
        <f>AZ$3-管頭下水位!AY23</f>
        <v>-2.6063999999999998</v>
      </c>
      <c r="BA23" s="7">
        <f>BA$3-管頭下水位!AZ23</f>
        <v>-2.5164</v>
      </c>
      <c r="BB23" s="60">
        <f>BB$3-管頭下水位!BA23</f>
        <v>-2.5663999999999998</v>
      </c>
      <c r="BC23" s="7">
        <f>BC$3-管頭下水位!BB23</f>
        <v>10.549700000000001</v>
      </c>
      <c r="BD23" s="7">
        <f>BD$3-管頭下水位!BC23</f>
        <v>10.619700000000002</v>
      </c>
      <c r="BE23" s="60">
        <f>BE$3-管頭下水位!BD23</f>
        <v>10.579700000000001</v>
      </c>
      <c r="BF23" s="7">
        <f>BF$3-管頭下水位!BE23</f>
        <v>-3.9440000000000026</v>
      </c>
      <c r="BG23" s="7">
        <f>BG$3-管頭下水位!BF23</f>
        <v>-3.9340000000000011</v>
      </c>
      <c r="BH23" s="60">
        <f>BH$3-管頭下水位!BG23</f>
        <v>-3.9440000000000026</v>
      </c>
      <c r="BI23" s="7">
        <f>BI$3-管頭下水位!BH23</f>
        <v>-8.9145000000000003</v>
      </c>
      <c r="BJ23" s="7">
        <f>BJ$3-管頭下水位!BI23</f>
        <v>-8.9045000000000005</v>
      </c>
      <c r="BK23" s="60">
        <f>BK$3-管頭下水位!BJ23</f>
        <v>-8.9145000000000003</v>
      </c>
      <c r="BL23" s="7">
        <f>BL$3-管頭下水位!BK23</f>
        <v>3.8858000000000001</v>
      </c>
      <c r="BM23" s="7">
        <f>BM$3-管頭下水位!BL23</f>
        <v>3.9458000000000002</v>
      </c>
      <c r="BN23" s="60">
        <f>BN$3-管頭下水位!BM23</f>
        <v>3.9157999999999999</v>
      </c>
    </row>
    <row r="24" spans="1:66" ht="11.25" customHeight="1" x14ac:dyDescent="0.15">
      <c r="A24" s="51">
        <v>42389</v>
      </c>
      <c r="B24" s="86"/>
      <c r="C24" s="2">
        <v>20</v>
      </c>
      <c r="D24" s="7">
        <f>D$3-管頭下水位!C24</f>
        <v>-0.27080000000000037</v>
      </c>
      <c r="E24" s="7">
        <f>E$3-管頭下水位!D24</f>
        <v>-0.22079999999999966</v>
      </c>
      <c r="F24" s="60">
        <f>F$3-管頭下水位!E24</f>
        <v>-0.25079999999999991</v>
      </c>
      <c r="G24" s="7">
        <f>G$3-管頭下水位!F24</f>
        <v>-1.9217000000000004</v>
      </c>
      <c r="H24" s="7">
        <f>H$3-管頭下水位!G24</f>
        <v>-1.7816999999999998</v>
      </c>
      <c r="I24" s="60">
        <f>I$3-管頭下水位!H24</f>
        <v>-1.8517000000000001</v>
      </c>
      <c r="J24" s="7"/>
      <c r="K24" s="7"/>
      <c r="L24" s="60"/>
      <c r="M24" s="7"/>
      <c r="N24" s="7"/>
      <c r="O24" s="60"/>
      <c r="P24" s="7">
        <f>P$3-管頭下水位!O24</f>
        <v>-1.4866999999999999</v>
      </c>
      <c r="Q24" s="7">
        <f>Q$3-管頭下水位!P24</f>
        <v>-1.3967000000000001</v>
      </c>
      <c r="R24" s="60">
        <f>R$3-管頭下水位!Q24</f>
        <v>-1.4466999999999999</v>
      </c>
      <c r="S24" s="7">
        <f>S$3-管頭下水位!R24</f>
        <v>-1.63</v>
      </c>
      <c r="T24" s="7">
        <f>T$3-管頭下水位!S24</f>
        <v>-1.5999999999999996</v>
      </c>
      <c r="U24" s="60">
        <f>U$3-管頭下水位!T24</f>
        <v>-1.62</v>
      </c>
      <c r="V24" s="7">
        <f>V$3-管頭下水位!U24</f>
        <v>-3.7754000000000003</v>
      </c>
      <c r="W24" s="7">
        <f>W$3-管頭下水位!V24</f>
        <v>-3.7353999999999994</v>
      </c>
      <c r="X24" s="60">
        <f>X$3-管頭下水位!W24</f>
        <v>-3.7554000000000007</v>
      </c>
      <c r="Y24" s="7">
        <f>Y$3-管頭下水位!X24</f>
        <v>-2.9910999999999994</v>
      </c>
      <c r="Z24" s="7">
        <f>Z$3-管頭下水位!Y24</f>
        <v>-2.9211</v>
      </c>
      <c r="AA24" s="60">
        <f>AA$3-管頭下水位!Z24</f>
        <v>-2.9611000000000001</v>
      </c>
      <c r="AB24" s="7">
        <f>AB$3-管頭下水位!AA24</f>
        <v>-6.4643999999999995</v>
      </c>
      <c r="AC24" s="7">
        <f>AC$3-管頭下水位!AB24</f>
        <v>-6.4544000000000015</v>
      </c>
      <c r="AD24" s="60">
        <f>AD$3-管頭下水位!AC24</f>
        <v>-6.4643999999999995</v>
      </c>
      <c r="AE24" s="7">
        <f>AE$3-管頭下水位!AD24</f>
        <v>-4.9678999999999993</v>
      </c>
      <c r="AF24" s="7">
        <f>AF$3-管頭下水位!AE24</f>
        <v>-4.8878999999999992</v>
      </c>
      <c r="AG24" s="60">
        <f>AG$3-管頭下水位!AF24</f>
        <v>-4.9279000000000002</v>
      </c>
      <c r="AH24" s="7">
        <f>AH$3-管頭下水位!AG24</f>
        <v>-1.8007999999999997</v>
      </c>
      <c r="AI24" s="7">
        <f>AI$3-管頭下水位!AH24</f>
        <v>-1.7707999999999995</v>
      </c>
      <c r="AJ24" s="60">
        <f>AJ$3-管頭下水位!AI24</f>
        <v>-1.7907999999999999</v>
      </c>
      <c r="AK24" s="7"/>
      <c r="AL24" s="7"/>
      <c r="AM24" s="60"/>
      <c r="AN24" s="7">
        <f>AN$3-管頭下水位!AM24</f>
        <v>0.76100000000000012</v>
      </c>
      <c r="AO24" s="7">
        <f>AO$3-管頭下水位!AN24</f>
        <v>0.80100000000000016</v>
      </c>
      <c r="AP24" s="60">
        <f>AP$3-管頭下水位!AO24</f>
        <v>0.78100000000000058</v>
      </c>
      <c r="AQ24" s="7">
        <f>AQ$3-管頭下水位!AP24</f>
        <v>-3.0879000000000012</v>
      </c>
      <c r="AR24" s="7">
        <f>AR$3-管頭下水位!AQ24</f>
        <v>-3.0879000000000012</v>
      </c>
      <c r="AS24" s="60">
        <f>AS$3-管頭下水位!AR24</f>
        <v>-3.0879000000000012</v>
      </c>
      <c r="AT24" s="7">
        <f>AT$3-管頭下水位!AS24</f>
        <v>-6.0766999999999998</v>
      </c>
      <c r="AU24" s="7">
        <f>AU$3-管頭下水位!AT24</f>
        <v>-5.8667000000000007</v>
      </c>
      <c r="AV24" s="60">
        <f>AV$3-管頭下水位!AU24</f>
        <v>-5.9767000000000001</v>
      </c>
      <c r="AW24" s="7">
        <f>AW$3-管頭下水位!AV24</f>
        <v>-2.4308000000000001</v>
      </c>
      <c r="AX24" s="7">
        <f>AX$3-管頭下水位!AW24</f>
        <v>-2.4308000000000001</v>
      </c>
      <c r="AY24" s="60">
        <f>AY$3-管頭下水位!AX24</f>
        <v>-2.4308000000000001</v>
      </c>
      <c r="AZ24" s="7">
        <f>AZ$3-管頭下水位!AY24</f>
        <v>-2.7564000000000002</v>
      </c>
      <c r="BA24" s="7">
        <f>BA$3-管頭下水位!AZ24</f>
        <v>-2.5663999999999998</v>
      </c>
      <c r="BB24" s="60">
        <f>BB$3-管頭下水位!BA24</f>
        <v>-2.6663999999999994</v>
      </c>
      <c r="BC24" s="7">
        <f>BC$3-管頭下水位!BB24</f>
        <v>10.4297</v>
      </c>
      <c r="BD24" s="7">
        <f>BD$3-管頭下水位!BC24</f>
        <v>10.569700000000001</v>
      </c>
      <c r="BE24" s="60">
        <f>BE$3-管頭下水位!BD24</f>
        <v>10.499700000000001</v>
      </c>
      <c r="BF24" s="7">
        <f>BF$3-管頭下水位!BE24</f>
        <v>-3.9440000000000026</v>
      </c>
      <c r="BG24" s="7">
        <f>BG$3-管頭下水位!BF24</f>
        <v>-3.9440000000000026</v>
      </c>
      <c r="BH24" s="60">
        <f>BH$3-管頭下水位!BG24</f>
        <v>-3.9440000000000026</v>
      </c>
      <c r="BI24" s="7">
        <f>BI$3-管頭下水位!BH24</f>
        <v>-8.9045000000000005</v>
      </c>
      <c r="BJ24" s="7">
        <f>BJ$3-管頭下水位!BI24</f>
        <v>-8.9045000000000005</v>
      </c>
      <c r="BK24" s="60">
        <f>BK$3-管頭下水位!BJ24</f>
        <v>-8.9045000000000005</v>
      </c>
      <c r="BL24" s="7">
        <f>BL$3-管頭下水位!BK24</f>
        <v>3.8658000000000001</v>
      </c>
      <c r="BM24" s="7">
        <f>BM$3-管頭下水位!BL24</f>
        <v>3.9258000000000002</v>
      </c>
      <c r="BN24" s="60">
        <f>BN$3-管頭下水位!BM24</f>
        <v>3.8957999999999999</v>
      </c>
    </row>
    <row r="25" spans="1:66" ht="11.25" customHeight="1" x14ac:dyDescent="0.15">
      <c r="A25" s="51">
        <v>42390</v>
      </c>
      <c r="B25" s="86"/>
      <c r="C25" s="6">
        <v>21</v>
      </c>
      <c r="D25" s="7">
        <f>D$3-管頭下水位!C25</f>
        <v>-0.28080000000000016</v>
      </c>
      <c r="E25" s="7">
        <f>E$3-管頭下水位!D25</f>
        <v>-0.27080000000000037</v>
      </c>
      <c r="F25" s="60">
        <f>F$3-管頭下水位!E25</f>
        <v>-0.28080000000000016</v>
      </c>
      <c r="G25" s="7">
        <f>G$3-管頭下水位!F25</f>
        <v>-1.9217000000000004</v>
      </c>
      <c r="H25" s="7">
        <f>H$3-管頭下水位!G25</f>
        <v>-1.8316999999999997</v>
      </c>
      <c r="I25" s="60">
        <f>I$3-管頭下水位!H25</f>
        <v>-1.8817000000000004</v>
      </c>
      <c r="J25" s="7"/>
      <c r="K25" s="7"/>
      <c r="L25" s="60"/>
      <c r="M25" s="7"/>
      <c r="N25" s="7"/>
      <c r="O25" s="60"/>
      <c r="P25" s="7">
        <f>P$3-管頭下水位!O25</f>
        <v>-1.4967000000000006</v>
      </c>
      <c r="Q25" s="7">
        <f>Q$3-管頭下水位!P25</f>
        <v>-1.4567000000000005</v>
      </c>
      <c r="R25" s="60">
        <f>R$3-管頭下水位!Q25</f>
        <v>-1.4767000000000001</v>
      </c>
      <c r="S25" s="7">
        <f>S$3-管頭下水位!R25</f>
        <v>-1.63</v>
      </c>
      <c r="T25" s="7">
        <f>T$3-管頭下水位!S25</f>
        <v>-1.62</v>
      </c>
      <c r="U25" s="60">
        <f>U$3-管頭下水位!T25</f>
        <v>-1.63</v>
      </c>
      <c r="V25" s="7">
        <f>V$3-管頭下水位!U25</f>
        <v>-3.7754000000000003</v>
      </c>
      <c r="W25" s="7">
        <f>W$3-管頭下水位!V25</f>
        <v>-3.7654000000000005</v>
      </c>
      <c r="X25" s="60">
        <f>X$3-管頭下水位!W25</f>
        <v>-3.7754000000000003</v>
      </c>
      <c r="Y25" s="7">
        <f>Y$3-管頭下水位!X25</f>
        <v>-2.9910999999999994</v>
      </c>
      <c r="Z25" s="7">
        <f>Z$3-管頭下水位!Y25</f>
        <v>-2.9710999999999999</v>
      </c>
      <c r="AA25" s="60">
        <f>AA$3-管頭下水位!Z25</f>
        <v>-2.9810999999999996</v>
      </c>
      <c r="AB25" s="7">
        <f>AB$3-管頭下水位!AA25</f>
        <v>-6.474400000000001</v>
      </c>
      <c r="AC25" s="7">
        <f>AC$3-管頭下水位!AB25</f>
        <v>-6.4643999999999995</v>
      </c>
      <c r="AD25" s="60">
        <f>AD$3-管頭下水位!AC25</f>
        <v>-6.474400000000001</v>
      </c>
      <c r="AE25" s="7">
        <f>AE$3-管頭下水位!AD25</f>
        <v>-4.9678999999999993</v>
      </c>
      <c r="AF25" s="7">
        <f>AF$3-管頭下水位!AE25</f>
        <v>-4.9379</v>
      </c>
      <c r="AG25" s="60">
        <f>AG$3-管頭下水位!AF25</f>
        <v>-4.9578999999999995</v>
      </c>
      <c r="AH25" s="7">
        <f>AH$3-管頭下水位!AG25</f>
        <v>-1.8007999999999997</v>
      </c>
      <c r="AI25" s="7">
        <f>AI$3-管頭下水位!AH25</f>
        <v>-1.7808000000000002</v>
      </c>
      <c r="AJ25" s="60">
        <f>AJ$3-管頭下水位!AI25</f>
        <v>-1.7907999999999999</v>
      </c>
      <c r="AK25" s="7"/>
      <c r="AL25" s="7"/>
      <c r="AM25" s="60"/>
      <c r="AN25" s="7">
        <f>AN$3-管頭下水位!AM25</f>
        <v>0.76100000000000012</v>
      </c>
      <c r="AO25" s="7">
        <f>AO$3-管頭下水位!AN25</f>
        <v>0.79100000000000037</v>
      </c>
      <c r="AP25" s="60">
        <f>AP$3-管頭下水位!AO25</f>
        <v>0.7710000000000008</v>
      </c>
      <c r="AQ25" s="7">
        <f>AQ$3-管頭下水位!AP25</f>
        <v>-3.0879000000000012</v>
      </c>
      <c r="AR25" s="7">
        <f>AR$3-管頭下水位!AQ25</f>
        <v>-3.0879000000000012</v>
      </c>
      <c r="AS25" s="60">
        <f>AS$3-管頭下水位!AR25</f>
        <v>-3.0879000000000012</v>
      </c>
      <c r="AT25" s="7">
        <f>AT$3-管頭下水位!AS25</f>
        <v>-6.0866999999999996</v>
      </c>
      <c r="AU25" s="7">
        <f>AU$3-管頭下水位!AT25</f>
        <v>-5.8867000000000003</v>
      </c>
      <c r="AV25" s="60">
        <f>AV$3-管頭下水位!AU25</f>
        <v>-5.9866999999999999</v>
      </c>
      <c r="AW25" s="7">
        <f>AW$3-管頭下水位!AV25</f>
        <v>-2.4308000000000001</v>
      </c>
      <c r="AX25" s="7">
        <f>AX$3-管頭下水位!AW25</f>
        <v>-2.4308000000000001</v>
      </c>
      <c r="AY25" s="60">
        <f>AY$3-管頭下水位!AX25</f>
        <v>-2.4308000000000001</v>
      </c>
      <c r="AZ25" s="7">
        <f>AZ$3-管頭下水位!AY25</f>
        <v>-2.7063999999999995</v>
      </c>
      <c r="BA25" s="7">
        <f>BA$3-管頭下水位!AZ25</f>
        <v>-2.5864000000000003</v>
      </c>
      <c r="BB25" s="60">
        <f>BB$3-管頭下水位!BA25</f>
        <v>-2.6463999999999999</v>
      </c>
      <c r="BC25" s="7">
        <f>BC$3-管頭下水位!BB25</f>
        <v>10.4297</v>
      </c>
      <c r="BD25" s="7">
        <f>BD$3-管頭下水位!BC25</f>
        <v>10.479700000000001</v>
      </c>
      <c r="BE25" s="60">
        <f>BE$3-管頭下水位!BD25</f>
        <v>10.4497</v>
      </c>
      <c r="BF25" s="7">
        <f>BF$3-管頭下水位!BE25</f>
        <v>-3.9440000000000026</v>
      </c>
      <c r="BG25" s="7">
        <f>BG$3-管頭下水位!BF25</f>
        <v>-3.9340000000000011</v>
      </c>
      <c r="BH25" s="60">
        <f>BH$3-管頭下水位!BG25</f>
        <v>-3.9440000000000026</v>
      </c>
      <c r="BI25" s="7">
        <f>BI$3-管頭下水位!BH25</f>
        <v>-8.9045000000000005</v>
      </c>
      <c r="BJ25" s="7">
        <f>BJ$3-管頭下水位!BI25</f>
        <v>-8.9045000000000005</v>
      </c>
      <c r="BK25" s="60">
        <f>BK$3-管頭下水位!BJ25</f>
        <v>-8.9045000000000005</v>
      </c>
      <c r="BL25" s="7">
        <f>BL$3-管頭下水位!BK25</f>
        <v>3.8658000000000001</v>
      </c>
      <c r="BM25" s="7">
        <f>BM$3-管頭下水位!BL25</f>
        <v>3.9258000000000002</v>
      </c>
      <c r="BN25" s="60">
        <f>BN$3-管頭下水位!BM25</f>
        <v>3.8957999999999999</v>
      </c>
    </row>
    <row r="26" spans="1:66" ht="11.25" customHeight="1" x14ac:dyDescent="0.15">
      <c r="A26" s="51">
        <v>42391</v>
      </c>
      <c r="B26" s="86"/>
      <c r="C26" s="4">
        <v>22</v>
      </c>
      <c r="D26" s="7">
        <f>D$3-管頭下水位!C26</f>
        <v>-0.29079999999999995</v>
      </c>
      <c r="E26" s="7">
        <f>E$3-管頭下水位!D26</f>
        <v>-0.28080000000000016</v>
      </c>
      <c r="F26" s="60">
        <f>F$3-管頭下水位!E26</f>
        <v>-0.29079999999999995</v>
      </c>
      <c r="G26" s="7">
        <f>G$3-管頭下水位!F26</f>
        <v>-1.9417</v>
      </c>
      <c r="H26" s="7">
        <f>H$3-管頭下水位!G26</f>
        <v>-1.8216999999999999</v>
      </c>
      <c r="I26" s="60">
        <f>I$3-管頭下水位!H26</f>
        <v>-1.8817000000000004</v>
      </c>
      <c r="J26" s="7"/>
      <c r="K26" s="7"/>
      <c r="L26" s="60"/>
      <c r="M26" s="7"/>
      <c r="N26" s="7"/>
      <c r="O26" s="60"/>
      <c r="P26" s="7">
        <f>P$3-管頭下水位!O26</f>
        <v>-1.5167000000000002</v>
      </c>
      <c r="Q26" s="7">
        <f>Q$3-管頭下水位!P26</f>
        <v>-1.4667000000000003</v>
      </c>
      <c r="R26" s="60">
        <f>R$3-管頭下水位!Q26</f>
        <v>-1.4967000000000006</v>
      </c>
      <c r="S26" s="7">
        <f>S$3-管頭下水位!R26</f>
        <v>-1.6500000000000004</v>
      </c>
      <c r="T26" s="7">
        <f>T$3-管頭下水位!S26</f>
        <v>-1.63</v>
      </c>
      <c r="U26" s="60">
        <f>U$3-管頭下水位!T26</f>
        <v>-1.6399999999999997</v>
      </c>
      <c r="V26" s="7">
        <f>V$3-管頭下水位!U26</f>
        <v>-3.7953999999999999</v>
      </c>
      <c r="W26" s="7">
        <f>W$3-管頭下水位!V26</f>
        <v>-3.7654000000000005</v>
      </c>
      <c r="X26" s="60">
        <f>X$3-管頭下水位!W26</f>
        <v>-3.7854000000000001</v>
      </c>
      <c r="Y26" s="7">
        <f>Y$3-管頭下水位!X26</f>
        <v>-2.9910999999999994</v>
      </c>
      <c r="Z26" s="7">
        <f>Z$3-管頭下水位!Y26</f>
        <v>-2.9511000000000003</v>
      </c>
      <c r="AA26" s="60">
        <f>AA$3-管頭下水位!Z26</f>
        <v>-2.9710999999999999</v>
      </c>
      <c r="AB26" s="7">
        <f>AB$3-管頭下水位!AA26</f>
        <v>-6.4843999999999991</v>
      </c>
      <c r="AC26" s="7">
        <f>AC$3-管頭下水位!AB26</f>
        <v>-6.474400000000001</v>
      </c>
      <c r="AD26" s="60">
        <f>AD$3-管頭下水位!AC26</f>
        <v>-6.4843999999999991</v>
      </c>
      <c r="AE26" s="7">
        <f>AE$3-管頭下水位!AD26</f>
        <v>-4.9779000000000009</v>
      </c>
      <c r="AF26" s="7">
        <f>AF$3-管頭下水位!AE26</f>
        <v>-4.9379</v>
      </c>
      <c r="AG26" s="60">
        <f>AG$3-管頭下水位!AF26</f>
        <v>-4.9578999999999995</v>
      </c>
      <c r="AH26" s="7">
        <f>AH$3-管頭下水位!AG26</f>
        <v>-1.7907999999999999</v>
      </c>
      <c r="AI26" s="7">
        <f>AI$3-管頭下水位!AH26</f>
        <v>-1.7808000000000002</v>
      </c>
      <c r="AJ26" s="60">
        <f>AJ$3-管頭下水位!AI26</f>
        <v>-1.7907999999999999</v>
      </c>
      <c r="AK26" s="7"/>
      <c r="AL26" s="7"/>
      <c r="AM26" s="60"/>
      <c r="AN26" s="7">
        <f>AN$3-管頭下水位!AM26</f>
        <v>0.75100000000000033</v>
      </c>
      <c r="AO26" s="7">
        <f>AO$3-管頭下水位!AN26</f>
        <v>0.79100000000000037</v>
      </c>
      <c r="AP26" s="60">
        <f>AP$3-管頭下水位!AO26</f>
        <v>0.7710000000000008</v>
      </c>
      <c r="AQ26" s="7">
        <f>AQ$3-管頭下水位!AP26</f>
        <v>-3.0879000000000012</v>
      </c>
      <c r="AR26" s="7">
        <f>AR$3-管頭下水位!AQ26</f>
        <v>-3.0879000000000012</v>
      </c>
      <c r="AS26" s="60">
        <f>AS$3-管頭下水位!AR26</f>
        <v>-3.0879000000000012</v>
      </c>
      <c r="AT26" s="7">
        <f>AT$3-管頭下水位!AS26</f>
        <v>-6.0766999999999998</v>
      </c>
      <c r="AU26" s="7">
        <f>AU$3-管頭下水位!AT26</f>
        <v>-5.8767000000000005</v>
      </c>
      <c r="AV26" s="60">
        <f>AV$3-管頭下水位!AU26</f>
        <v>-5.9767000000000001</v>
      </c>
      <c r="AW26" s="7">
        <f>AW$3-管頭下水位!AV26</f>
        <v>-2.4308000000000001</v>
      </c>
      <c r="AX26" s="7">
        <f>AX$3-管頭下水位!AW26</f>
        <v>-2.4308000000000001</v>
      </c>
      <c r="AY26" s="60">
        <f>AY$3-管頭下水位!AX26</f>
        <v>-2.4308000000000001</v>
      </c>
      <c r="AZ26" s="7">
        <f>AZ$3-管頭下水位!AY26</f>
        <v>-2.7664</v>
      </c>
      <c r="BA26" s="7">
        <f>BA$3-管頭下水位!AZ26</f>
        <v>-2.5864000000000003</v>
      </c>
      <c r="BB26" s="60">
        <f>BB$3-管頭下水位!BA26</f>
        <v>-2.6764000000000001</v>
      </c>
      <c r="BC26" s="7">
        <f>BC$3-管頭下水位!BB26</f>
        <v>10.479700000000001</v>
      </c>
      <c r="BD26" s="7">
        <f>BD$3-管頭下水位!BC26</f>
        <v>10.5397</v>
      </c>
      <c r="BE26" s="60">
        <f>BE$3-管頭下水位!BD26</f>
        <v>10.509700000000002</v>
      </c>
      <c r="BF26" s="7">
        <f>BF$3-管頭下水位!BE26</f>
        <v>-3.9340000000000011</v>
      </c>
      <c r="BG26" s="7">
        <f>BG$3-管頭下水位!BF26</f>
        <v>-3.9340000000000011</v>
      </c>
      <c r="BH26" s="60">
        <f>BH$3-管頭下水位!BG26</f>
        <v>-3.9340000000000011</v>
      </c>
      <c r="BI26" s="7">
        <f>BI$3-管頭下水位!BH26</f>
        <v>-8.9045000000000005</v>
      </c>
      <c r="BJ26" s="7">
        <f>BJ$3-管頭下水位!BI26</f>
        <v>-8.894499999999999</v>
      </c>
      <c r="BK26" s="60">
        <f>BK$3-管頭下水位!BJ26</f>
        <v>-8.9045000000000005</v>
      </c>
      <c r="BL26" s="7">
        <f>BL$3-管頭下水位!BK26</f>
        <v>3.8757999999999999</v>
      </c>
      <c r="BM26" s="7">
        <f>BM$3-管頭下水位!BL26</f>
        <v>3.9258000000000002</v>
      </c>
      <c r="BN26" s="60">
        <f>BN$3-管頭下水位!BM26</f>
        <v>3.8957999999999999</v>
      </c>
    </row>
    <row r="27" spans="1:66" ht="11.25" customHeight="1" x14ac:dyDescent="0.15">
      <c r="A27" s="51">
        <v>42392</v>
      </c>
      <c r="B27" s="86"/>
      <c r="C27" s="4">
        <v>23</v>
      </c>
      <c r="D27" s="7">
        <f>D$3-管頭下水位!C27</f>
        <v>-0.31080000000000041</v>
      </c>
      <c r="E27" s="7">
        <f>E$3-管頭下水位!D27</f>
        <v>-0.29079999999999995</v>
      </c>
      <c r="F27" s="60">
        <f>F$3-管頭下水位!E27</f>
        <v>-0.30079999999999973</v>
      </c>
      <c r="G27" s="7">
        <f>G$3-管頭下水位!F27</f>
        <v>-1.9516999999999998</v>
      </c>
      <c r="H27" s="7">
        <f>H$3-管頭下水位!G27</f>
        <v>-1.8117000000000001</v>
      </c>
      <c r="I27" s="60">
        <f>I$3-管頭下水位!H27</f>
        <v>-1.8817000000000004</v>
      </c>
      <c r="J27" s="7"/>
      <c r="K27" s="7"/>
      <c r="L27" s="60"/>
      <c r="M27" s="7"/>
      <c r="N27" s="7"/>
      <c r="O27" s="60"/>
      <c r="P27" s="7">
        <f>P$3-管頭下水位!O27</f>
        <v>-1.5167000000000002</v>
      </c>
      <c r="Q27" s="7">
        <f>Q$3-管頭下水位!P27</f>
        <v>-1.4367000000000001</v>
      </c>
      <c r="R27" s="60">
        <f>R$3-管頭下水位!Q27</f>
        <v>-1.4767000000000001</v>
      </c>
      <c r="S27" s="7">
        <f>S$3-管頭下水位!R27</f>
        <v>-1.6500000000000004</v>
      </c>
      <c r="T27" s="7">
        <f>T$3-管頭下水位!S27</f>
        <v>-1.6399999999999997</v>
      </c>
      <c r="U27" s="60">
        <f>U$3-管頭下水位!T27</f>
        <v>-1.6500000000000004</v>
      </c>
      <c r="V27" s="7">
        <f>V$3-管頭下水位!U27</f>
        <v>-3.7953999999999999</v>
      </c>
      <c r="W27" s="7">
        <f>W$3-管頭下水位!V27</f>
        <v>-3.7554000000000007</v>
      </c>
      <c r="X27" s="60">
        <f>X$3-管頭下水位!W27</f>
        <v>-3.7754000000000003</v>
      </c>
      <c r="Y27" s="7">
        <f>Y$3-管頭下水位!X27</f>
        <v>-3.0011000000000001</v>
      </c>
      <c r="Z27" s="7">
        <f>Z$3-管頭下水位!Y27</f>
        <v>-2.9211</v>
      </c>
      <c r="AA27" s="60">
        <f>AA$3-管頭下水位!Z27</f>
        <v>-2.9611000000000001</v>
      </c>
      <c r="AB27" s="7">
        <f>AB$3-管頭下水位!AA27</f>
        <v>-6.4843999999999991</v>
      </c>
      <c r="AC27" s="7">
        <f>AC$3-管頭下水位!AB27</f>
        <v>-6.4843999999999991</v>
      </c>
      <c r="AD27" s="60">
        <f>AD$3-管頭下水位!AC27</f>
        <v>-6.4843999999999991</v>
      </c>
      <c r="AE27" s="7">
        <f>AE$3-管頭下水位!AD27</f>
        <v>-4.9779000000000009</v>
      </c>
      <c r="AF27" s="7">
        <f>AF$3-管頭下水位!AE27</f>
        <v>-4.9478999999999997</v>
      </c>
      <c r="AG27" s="60">
        <f>AG$3-管頭下水位!AF27</f>
        <v>-4.9678999999999993</v>
      </c>
      <c r="AH27" s="7">
        <f>AH$3-管頭下水位!AG27</f>
        <v>-1.7907999999999999</v>
      </c>
      <c r="AI27" s="7">
        <f>AI$3-管頭下水位!AH27</f>
        <v>-1.7707999999999995</v>
      </c>
      <c r="AJ27" s="60">
        <f>AJ$3-管頭下水位!AI27</f>
        <v>-1.7808000000000002</v>
      </c>
      <c r="AK27" s="7"/>
      <c r="AL27" s="7"/>
      <c r="AM27" s="60"/>
      <c r="AN27" s="7">
        <f>AN$3-管頭下水位!AM27</f>
        <v>0.75100000000000033</v>
      </c>
      <c r="AO27" s="7">
        <f>AO$3-管頭下水位!AN27</f>
        <v>0.79100000000000037</v>
      </c>
      <c r="AP27" s="60">
        <f>AP$3-管頭下水位!AO27</f>
        <v>0.7710000000000008</v>
      </c>
      <c r="AQ27" s="7">
        <f>AQ$3-管頭下水位!AP27</f>
        <v>-3.0879000000000012</v>
      </c>
      <c r="AR27" s="7">
        <f>AR$3-管頭下水位!AQ27</f>
        <v>-3.0879000000000012</v>
      </c>
      <c r="AS27" s="60">
        <f>AS$3-管頭下水位!AR27</f>
        <v>-3.0879000000000012</v>
      </c>
      <c r="AT27" s="7">
        <f>AT$3-管頭下水位!AS27</f>
        <v>-6.0866999999999996</v>
      </c>
      <c r="AU27" s="7">
        <f>AU$3-管頭下水位!AT27</f>
        <v>-5.8167</v>
      </c>
      <c r="AV27" s="60">
        <f>AV$3-管頭下水位!AU27</f>
        <v>-5.9567000000000005</v>
      </c>
      <c r="AW27" s="7">
        <f>AW$3-管頭下水位!AV27</f>
        <v>-2.4407999999999999</v>
      </c>
      <c r="AX27" s="7">
        <f>AX$3-管頭下水位!AW27</f>
        <v>-2.4308000000000001</v>
      </c>
      <c r="AY27" s="60">
        <f>AY$3-管頭下水位!AX27</f>
        <v>-2.4407999999999999</v>
      </c>
      <c r="AZ27" s="7">
        <f>AZ$3-管頭下水位!AY27</f>
        <v>-2.7863999999999995</v>
      </c>
      <c r="BA27" s="7">
        <f>BA$3-管頭下水位!AZ27</f>
        <v>-2.5464000000000002</v>
      </c>
      <c r="BB27" s="60">
        <f>BB$3-管頭下水位!BA27</f>
        <v>-2.6663999999999994</v>
      </c>
      <c r="BC27" s="7">
        <f>BC$3-管頭下水位!BB27</f>
        <v>10.489700000000001</v>
      </c>
      <c r="BD27" s="7">
        <f>BD$3-管頭下水位!BC27</f>
        <v>10.549700000000001</v>
      </c>
      <c r="BE27" s="60">
        <f>BE$3-管頭下水位!BD27</f>
        <v>10.5197</v>
      </c>
      <c r="BF27" s="7">
        <f>BF$3-管頭下水位!BE27</f>
        <v>-3.9340000000000011</v>
      </c>
      <c r="BG27" s="7">
        <f>BG$3-管頭下水位!BF27</f>
        <v>-3.9140000000000015</v>
      </c>
      <c r="BH27" s="60">
        <f>BH$3-管頭下水位!BG27</f>
        <v>-3.924000000000003</v>
      </c>
      <c r="BI27" s="7">
        <f>BI$3-管頭下水位!BH27</f>
        <v>-8.894499999999999</v>
      </c>
      <c r="BJ27" s="7">
        <f>BJ$3-管頭下水位!BI27</f>
        <v>-8.894499999999999</v>
      </c>
      <c r="BK27" s="60">
        <f>BK$3-管頭下水位!BJ27</f>
        <v>-8.894499999999999</v>
      </c>
      <c r="BL27" s="7">
        <f>BL$3-管頭下水位!BK27</f>
        <v>3.8658000000000001</v>
      </c>
      <c r="BM27" s="7">
        <f>BM$3-管頭下水位!BL27</f>
        <v>3.9558</v>
      </c>
      <c r="BN27" s="60">
        <f>BN$3-管頭下水位!BM27</f>
        <v>3.9058000000000002</v>
      </c>
    </row>
    <row r="28" spans="1:66" ht="11.25" customHeight="1" x14ac:dyDescent="0.15">
      <c r="A28" s="51">
        <v>42393</v>
      </c>
      <c r="B28" s="86"/>
      <c r="C28" s="4">
        <v>24</v>
      </c>
      <c r="D28" s="7">
        <f>D$3-管頭下水位!C28</f>
        <v>-0.30079999999999973</v>
      </c>
      <c r="E28" s="7">
        <f>E$3-管頭下水位!D28</f>
        <v>-0.2607999999999997</v>
      </c>
      <c r="F28" s="60">
        <f>F$3-管頭下水位!E28</f>
        <v>-0.28080000000000016</v>
      </c>
      <c r="G28" s="7">
        <f>G$3-管頭下水位!F28</f>
        <v>-1.9016999999999999</v>
      </c>
      <c r="H28" s="7">
        <f>H$3-管頭下水位!G28</f>
        <v>-1.7916999999999996</v>
      </c>
      <c r="I28" s="60">
        <f>I$3-管頭下水位!H28</f>
        <v>-1.8517000000000001</v>
      </c>
      <c r="J28" s="7"/>
      <c r="K28" s="7"/>
      <c r="L28" s="60"/>
      <c r="M28" s="7"/>
      <c r="N28" s="7"/>
      <c r="O28" s="60"/>
      <c r="P28" s="7">
        <f>P$3-管頭下水位!O28</f>
        <v>-1.4667000000000003</v>
      </c>
      <c r="Q28" s="7">
        <f>Q$3-管頭下水位!P28</f>
        <v>-1.4167000000000005</v>
      </c>
      <c r="R28" s="60">
        <f>R$3-管頭下水位!Q28</f>
        <v>-1.4466999999999999</v>
      </c>
      <c r="S28" s="7">
        <f>S$3-管頭下水位!R28</f>
        <v>-1.6399999999999997</v>
      </c>
      <c r="T28" s="7">
        <f>T$3-管頭下水位!S28</f>
        <v>-1.62</v>
      </c>
      <c r="U28" s="60">
        <f>U$3-管頭下水位!T28</f>
        <v>-1.63</v>
      </c>
      <c r="V28" s="7">
        <f>V$3-管頭下水位!U28</f>
        <v>-3.7554000000000007</v>
      </c>
      <c r="W28" s="7">
        <f>W$3-管頭下水位!V28</f>
        <v>-3.7353999999999994</v>
      </c>
      <c r="X28" s="60">
        <f>X$3-管頭下水位!W28</f>
        <v>-3.745400000000001</v>
      </c>
      <c r="Y28" s="7">
        <f>Y$3-管頭下水位!X28</f>
        <v>-2.9410999999999996</v>
      </c>
      <c r="Z28" s="7">
        <f>Z$3-管頭下水位!Y28</f>
        <v>-2.9111000000000002</v>
      </c>
      <c r="AA28" s="60">
        <f>AA$3-管頭下水位!Z28</f>
        <v>-2.9310999999999998</v>
      </c>
      <c r="AB28" s="7">
        <f>AB$3-管頭下水位!AA28</f>
        <v>-6.4843999999999991</v>
      </c>
      <c r="AC28" s="7">
        <f>AC$3-管頭下水位!AB28</f>
        <v>-6.4643999999999995</v>
      </c>
      <c r="AD28" s="60">
        <f>AD$3-管頭下水位!AC28</f>
        <v>-6.474400000000001</v>
      </c>
      <c r="AE28" s="7">
        <f>AE$3-管頭下水位!AD28</f>
        <v>-4.9478999999999997</v>
      </c>
      <c r="AF28" s="7">
        <f>AF$3-管頭下水位!AE28</f>
        <v>-4.8878999999999992</v>
      </c>
      <c r="AG28" s="60">
        <f>AG$3-管頭下水位!AF28</f>
        <v>-4.9179000000000004</v>
      </c>
      <c r="AH28" s="7">
        <f>AH$3-管頭下水位!AG28</f>
        <v>-1.7907999999999999</v>
      </c>
      <c r="AI28" s="7">
        <f>AI$3-管頭下水位!AH28</f>
        <v>-1.7707999999999995</v>
      </c>
      <c r="AJ28" s="60">
        <f>AJ$3-管頭下水位!AI28</f>
        <v>-1.7808000000000002</v>
      </c>
      <c r="AK28" s="7"/>
      <c r="AL28" s="7"/>
      <c r="AM28" s="60"/>
      <c r="AN28" s="7">
        <f>AN$3-管頭下水位!AM28</f>
        <v>0.7710000000000008</v>
      </c>
      <c r="AO28" s="7">
        <f>AO$3-管頭下水位!AN28</f>
        <v>0.79100000000000037</v>
      </c>
      <c r="AP28" s="60">
        <f>AP$3-管頭下水位!AO28</f>
        <v>0.78100000000000058</v>
      </c>
      <c r="AQ28" s="7">
        <f>AQ$3-管頭下水位!AP28</f>
        <v>-3.0879000000000012</v>
      </c>
      <c r="AR28" s="7">
        <f>AR$3-管頭下水位!AQ28</f>
        <v>-3.0879000000000012</v>
      </c>
      <c r="AS28" s="60">
        <f>AS$3-管頭下水位!AR28</f>
        <v>-3.0879000000000012</v>
      </c>
      <c r="AT28" s="7">
        <f>AT$3-管頭下水位!AS28</f>
        <v>-6.0567000000000002</v>
      </c>
      <c r="AU28" s="7">
        <f>AU$3-管頭下水位!AT28</f>
        <v>-5.8167</v>
      </c>
      <c r="AV28" s="60">
        <f>AV$3-管頭下水位!AU28</f>
        <v>-5.936700000000001</v>
      </c>
      <c r="AW28" s="7">
        <f>AW$3-管頭下水位!AV28</f>
        <v>-2.4407999999999999</v>
      </c>
      <c r="AX28" s="7">
        <f>AX$3-管頭下水位!AW28</f>
        <v>-2.4407999999999999</v>
      </c>
      <c r="AY28" s="60">
        <f>AY$3-管頭下水位!AX28</f>
        <v>-2.4407999999999999</v>
      </c>
      <c r="AZ28" s="7">
        <f>AZ$3-管頭下水位!AY28</f>
        <v>-2.7564000000000002</v>
      </c>
      <c r="BA28" s="7">
        <f>BA$3-管頭下水位!AZ28</f>
        <v>-2.5363999999999995</v>
      </c>
      <c r="BB28" s="60">
        <f>BB$3-管頭下水位!BA28</f>
        <v>-2.6463999999999999</v>
      </c>
      <c r="BC28" s="7">
        <f>BC$3-管頭下水位!BB28</f>
        <v>10.529700000000002</v>
      </c>
      <c r="BD28" s="7">
        <f>BD$3-管頭下水位!BC28</f>
        <v>10.569700000000001</v>
      </c>
      <c r="BE28" s="60">
        <f>BE$3-管頭下水位!BD28</f>
        <v>10.549700000000001</v>
      </c>
      <c r="BF28" s="7">
        <f>BF$3-管頭下水位!BE28</f>
        <v>-3.9140000000000015</v>
      </c>
      <c r="BG28" s="7">
        <f>BG$3-管頭下水位!BF28</f>
        <v>-3.9039999999999999</v>
      </c>
      <c r="BH28" s="60">
        <f>BH$3-管頭下水位!BG28</f>
        <v>-3.9140000000000015</v>
      </c>
      <c r="BI28" s="7">
        <f>BI$3-管頭下水位!BH28</f>
        <v>-8.894499999999999</v>
      </c>
      <c r="BJ28" s="7">
        <f>BJ$3-管頭下水位!BI28</f>
        <v>-8.894499999999999</v>
      </c>
      <c r="BK28" s="60">
        <f>BK$3-管頭下水位!BJ28</f>
        <v>-8.894499999999999</v>
      </c>
      <c r="BL28" s="7">
        <f>BL$3-管頭下水位!BK28</f>
        <v>3.8957999999999999</v>
      </c>
      <c r="BM28" s="7">
        <f>BM$3-管頭下水位!BL28</f>
        <v>3.9658000000000002</v>
      </c>
      <c r="BN28" s="60">
        <f>BN$3-管頭下水位!BM28</f>
        <v>3.9258000000000002</v>
      </c>
    </row>
    <row r="29" spans="1:66" ht="11.25" customHeight="1" x14ac:dyDescent="0.15">
      <c r="A29" s="51">
        <v>42394</v>
      </c>
      <c r="B29" s="86"/>
      <c r="C29" s="4">
        <v>25</v>
      </c>
      <c r="D29" s="7">
        <f>D$3-管頭下水位!C29</f>
        <v>-0.28080000000000016</v>
      </c>
      <c r="E29" s="7">
        <f>E$3-管頭下水位!D29</f>
        <v>-0.2607999999999997</v>
      </c>
      <c r="F29" s="60">
        <f>F$3-管頭下水位!E29</f>
        <v>-0.27080000000000037</v>
      </c>
      <c r="G29" s="7">
        <f>G$3-管頭下水位!F29</f>
        <v>-1.9717000000000002</v>
      </c>
      <c r="H29" s="7">
        <f>H$3-管頭下水位!G29</f>
        <v>-1.8517000000000001</v>
      </c>
      <c r="I29" s="60">
        <f>I$3-管頭下水位!H29</f>
        <v>-1.9116999999999997</v>
      </c>
      <c r="J29" s="7"/>
      <c r="K29" s="7"/>
      <c r="L29" s="60"/>
      <c r="M29" s="7"/>
      <c r="N29" s="7"/>
      <c r="O29" s="60"/>
      <c r="P29" s="7">
        <f>P$3-管頭下水位!O29</f>
        <v>-1.5367000000000006</v>
      </c>
      <c r="Q29" s="7">
        <f>Q$3-管頭下水位!P29</f>
        <v>-1.4567000000000005</v>
      </c>
      <c r="R29" s="60">
        <f>R$3-管頭下水位!Q29</f>
        <v>-1.4967000000000006</v>
      </c>
      <c r="S29" s="7">
        <f>S$3-管頭下水位!R29</f>
        <v>-1.67</v>
      </c>
      <c r="T29" s="7">
        <f>T$3-管頭下水位!S29</f>
        <v>-1.6399999999999997</v>
      </c>
      <c r="U29" s="60">
        <f>U$3-管頭下水位!T29</f>
        <v>-1.6600000000000001</v>
      </c>
      <c r="V29" s="7">
        <f>V$3-管頭下水位!U29</f>
        <v>-3.7754000000000003</v>
      </c>
      <c r="W29" s="7">
        <f>W$3-管頭下水位!V29</f>
        <v>-3.745400000000001</v>
      </c>
      <c r="X29" s="60">
        <f>X$3-管頭下水位!W29</f>
        <v>-3.7654000000000005</v>
      </c>
      <c r="Y29" s="7">
        <f>Y$3-管頭下水位!X29</f>
        <v>-2.9710999999999999</v>
      </c>
      <c r="Z29" s="7">
        <f>Z$3-管頭下水位!Y29</f>
        <v>-2.9211</v>
      </c>
      <c r="AA29" s="60">
        <f>AA$3-管頭下水位!Z29</f>
        <v>-2.9511000000000003</v>
      </c>
      <c r="AB29" s="7">
        <f>AB$3-管頭下水位!AA29</f>
        <v>-6.4643999999999995</v>
      </c>
      <c r="AC29" s="7">
        <f>AC$3-管頭下水位!AB29</f>
        <v>-6.4643999999999995</v>
      </c>
      <c r="AD29" s="60">
        <f>AD$3-管頭下水位!AC29</f>
        <v>-6.4643999999999995</v>
      </c>
      <c r="AE29" s="7">
        <f>AE$3-管頭下水位!AD29</f>
        <v>-4.9279000000000002</v>
      </c>
      <c r="AF29" s="7">
        <f>AF$3-管頭下水位!AE29</f>
        <v>-4.8878999999999992</v>
      </c>
      <c r="AG29" s="60">
        <f>AG$3-管頭下水位!AF29</f>
        <v>-4.9079000000000006</v>
      </c>
      <c r="AH29" s="7">
        <f>AH$3-管頭下水位!AG29</f>
        <v>-1.8007999999999997</v>
      </c>
      <c r="AI29" s="7">
        <f>AI$3-管頭下水位!AH29</f>
        <v>-1.7907999999999999</v>
      </c>
      <c r="AJ29" s="60">
        <f>AJ$3-管頭下水位!AI29</f>
        <v>-1.8007999999999997</v>
      </c>
      <c r="AK29" s="7"/>
      <c r="AL29" s="7"/>
      <c r="AM29" s="60"/>
      <c r="AN29" s="7">
        <f>AN$3-管頭下水位!AM29</f>
        <v>0.76100000000000012</v>
      </c>
      <c r="AO29" s="7">
        <f>AO$3-管頭下水位!AN29</f>
        <v>0.79100000000000037</v>
      </c>
      <c r="AP29" s="60">
        <f>AP$3-管頭下水位!AO29</f>
        <v>0.7710000000000008</v>
      </c>
      <c r="AQ29" s="7">
        <f>AQ$3-管頭下水位!AP29</f>
        <v>-3.0879000000000012</v>
      </c>
      <c r="AR29" s="7">
        <f>AR$3-管頭下水位!AQ29</f>
        <v>-3.0879000000000012</v>
      </c>
      <c r="AS29" s="60">
        <f>AS$3-管頭下水位!AR29</f>
        <v>-3.0879000000000012</v>
      </c>
      <c r="AT29" s="7">
        <f>AT$3-管頭下水位!AS29</f>
        <v>-6.0667</v>
      </c>
      <c r="AU29" s="7">
        <f>AU$3-管頭下水位!AT29</f>
        <v>-5.8667000000000007</v>
      </c>
      <c r="AV29" s="60">
        <f>AV$3-管頭下水位!AU29</f>
        <v>-5.9667000000000003</v>
      </c>
      <c r="AW29" s="7">
        <f>AW$3-管頭下水位!AV29</f>
        <v>-2.4407999999999999</v>
      </c>
      <c r="AX29" s="7">
        <f>AX$3-管頭下水位!AW29</f>
        <v>-2.4407999999999999</v>
      </c>
      <c r="AY29" s="60">
        <f>AY$3-管頭下水位!AX29</f>
        <v>-2.4407999999999999</v>
      </c>
      <c r="AZ29" s="7">
        <f>AZ$3-管頭下水位!AY29</f>
        <v>-2.7664</v>
      </c>
      <c r="BA29" s="7">
        <f>BA$3-管頭下水位!AZ29</f>
        <v>-2.5663999999999998</v>
      </c>
      <c r="BB29" s="60">
        <f>BB$3-管頭下水位!BA29</f>
        <v>-2.6663999999999994</v>
      </c>
      <c r="BC29" s="7">
        <f>BC$3-管頭下水位!BB29</f>
        <v>10.569700000000001</v>
      </c>
      <c r="BD29" s="7">
        <f>BD$3-管頭下水位!BC29</f>
        <v>10.599700000000002</v>
      </c>
      <c r="BE29" s="60">
        <f>BE$3-管頭下水位!BD29</f>
        <v>10.579700000000001</v>
      </c>
      <c r="BF29" s="7">
        <f>BF$3-管頭下水位!BE29</f>
        <v>-3.9140000000000015</v>
      </c>
      <c r="BG29" s="7">
        <f>BG$3-管頭下水位!BF29</f>
        <v>-3.9140000000000015</v>
      </c>
      <c r="BH29" s="60">
        <f>BH$3-管頭下水位!BG29</f>
        <v>-3.9140000000000015</v>
      </c>
      <c r="BI29" s="7">
        <f>BI$3-管頭下水位!BH29</f>
        <v>-8.894499999999999</v>
      </c>
      <c r="BJ29" s="7">
        <f>BJ$3-管頭下水位!BI29</f>
        <v>-8.894499999999999</v>
      </c>
      <c r="BK29" s="60">
        <f>BK$3-管頭下水位!BJ29</f>
        <v>-8.894499999999999</v>
      </c>
      <c r="BL29" s="7">
        <f>BL$3-管頭下水位!BK29</f>
        <v>3.8957999999999999</v>
      </c>
      <c r="BM29" s="7">
        <f>BM$3-管頭下水位!BL29</f>
        <v>3.9558</v>
      </c>
      <c r="BN29" s="60">
        <f>BN$3-管頭下水位!BM29</f>
        <v>3.9258000000000002</v>
      </c>
    </row>
    <row r="30" spans="1:66" ht="11.25" customHeight="1" x14ac:dyDescent="0.15">
      <c r="A30" s="51">
        <v>42395</v>
      </c>
      <c r="B30" s="86"/>
      <c r="C30" s="4">
        <v>26</v>
      </c>
      <c r="D30" s="7">
        <f>D$3-管頭下水位!C30</f>
        <v>-0.30079999999999973</v>
      </c>
      <c r="E30" s="7">
        <f>E$3-管頭下水位!D30</f>
        <v>-0.28080000000000016</v>
      </c>
      <c r="F30" s="60">
        <f>F$3-管頭下水位!E30</f>
        <v>-0.29079999999999995</v>
      </c>
      <c r="G30" s="7">
        <f>G$3-管頭下水位!F30</f>
        <v>-2.0016999999999996</v>
      </c>
      <c r="H30" s="7">
        <f>H$3-管頭下水位!G30</f>
        <v>-1.9016999999999999</v>
      </c>
      <c r="I30" s="60">
        <f>I$3-管頭下水位!H30</f>
        <v>-1.9516999999999998</v>
      </c>
      <c r="J30" s="7"/>
      <c r="K30" s="7"/>
      <c r="L30" s="60"/>
      <c r="M30" s="7"/>
      <c r="N30" s="7"/>
      <c r="O30" s="60"/>
      <c r="P30" s="7">
        <f>P$3-管頭下水位!O30</f>
        <v>-1.5467000000000004</v>
      </c>
      <c r="Q30" s="7">
        <f>Q$3-管頭下水位!P30</f>
        <v>-1.5167000000000002</v>
      </c>
      <c r="R30" s="60">
        <f>R$3-管頭下水位!Q30</f>
        <v>-1.5367000000000006</v>
      </c>
      <c r="S30" s="7">
        <f>S$3-管頭下水位!R30</f>
        <v>-1.67</v>
      </c>
      <c r="T30" s="7">
        <f>T$3-管頭下水位!S30</f>
        <v>-1.6799999999999997</v>
      </c>
      <c r="U30" s="60">
        <f>U$3-管頭下水位!T30</f>
        <v>-1.6799999999999997</v>
      </c>
      <c r="V30" s="7">
        <f>V$3-管頭下水位!U30</f>
        <v>-3.7754000000000003</v>
      </c>
      <c r="W30" s="7">
        <f>W$3-管頭下水位!V30</f>
        <v>-3.7654000000000005</v>
      </c>
      <c r="X30" s="60">
        <f>X$3-管頭下水位!W30</f>
        <v>-3.7754000000000003</v>
      </c>
      <c r="Y30" s="7">
        <f>Y$3-管頭下水位!X30</f>
        <v>-2.9810999999999996</v>
      </c>
      <c r="Z30" s="7">
        <f>Z$3-管頭下水位!Y30</f>
        <v>-2.9611000000000001</v>
      </c>
      <c r="AA30" s="60">
        <f>AA$3-管頭下水位!Z30</f>
        <v>-2.9710999999999999</v>
      </c>
      <c r="AB30" s="7">
        <f>AB$3-管頭下水位!AA30</f>
        <v>-6.4643999999999995</v>
      </c>
      <c r="AC30" s="7">
        <f>AC$3-管頭下水位!AB30</f>
        <v>-6.4643999999999995</v>
      </c>
      <c r="AD30" s="60">
        <f>AD$3-管頭下水位!AC30</f>
        <v>-6.4643999999999995</v>
      </c>
      <c r="AE30" s="7">
        <f>AE$3-管頭下水位!AD30</f>
        <v>-4.9478999999999997</v>
      </c>
      <c r="AF30" s="7">
        <f>AF$3-管頭下水位!AE30</f>
        <v>-4.9279000000000002</v>
      </c>
      <c r="AG30" s="60">
        <f>AG$3-管頭下水位!AF30</f>
        <v>-4.9379</v>
      </c>
      <c r="AH30" s="7">
        <f>AH$3-管頭下水位!AG30</f>
        <v>-1.8007999999999997</v>
      </c>
      <c r="AI30" s="7">
        <f>AI$3-管頭下水位!AH30</f>
        <v>-1.7907999999999999</v>
      </c>
      <c r="AJ30" s="60">
        <f>AJ$3-管頭下水位!AI30</f>
        <v>-1.8007999999999997</v>
      </c>
      <c r="AK30" s="7"/>
      <c r="AL30" s="7"/>
      <c r="AM30" s="60"/>
      <c r="AN30" s="7">
        <f>AN$3-管頭下水位!AM30</f>
        <v>0.74100000000000055</v>
      </c>
      <c r="AO30" s="7">
        <f>AO$3-管頭下水位!AN30</f>
        <v>0.78100000000000058</v>
      </c>
      <c r="AP30" s="60">
        <f>AP$3-管頭下水位!AO30</f>
        <v>0.76100000000000012</v>
      </c>
      <c r="AQ30" s="7">
        <f>AQ$3-管頭下水位!AP30</f>
        <v>-3.0879000000000012</v>
      </c>
      <c r="AR30" s="7">
        <f>AR$3-管頭下水位!AQ30</f>
        <v>-3.0879000000000012</v>
      </c>
      <c r="AS30" s="60">
        <f>AS$3-管頭下水位!AR30</f>
        <v>-3.0879000000000012</v>
      </c>
      <c r="AT30" s="7">
        <f>AT$3-管頭下水位!AS30</f>
        <v>-6.0866999999999996</v>
      </c>
      <c r="AU30" s="7">
        <f>AU$3-管頭下水位!AT30</f>
        <v>-5.8567000000000009</v>
      </c>
      <c r="AV30" s="60">
        <f>AV$3-管頭下水位!AU30</f>
        <v>-5.9767000000000001</v>
      </c>
      <c r="AW30" s="7">
        <f>AW$3-管頭下水位!AV30</f>
        <v>-2.4407999999999999</v>
      </c>
      <c r="AX30" s="7">
        <f>AX$3-管頭下水位!AW30</f>
        <v>-2.4407999999999999</v>
      </c>
      <c r="AY30" s="60">
        <f>AY$3-管頭下水位!AX30</f>
        <v>-2.4407999999999999</v>
      </c>
      <c r="AZ30" s="7">
        <f>AZ$3-管頭下水位!AY30</f>
        <v>-2.7863999999999995</v>
      </c>
      <c r="BA30" s="7">
        <f>BA$3-管頭下水位!AZ30</f>
        <v>-2.5763999999999996</v>
      </c>
      <c r="BB30" s="60">
        <f>BB$3-管頭下水位!BA30</f>
        <v>-2.6863999999999999</v>
      </c>
      <c r="BC30" s="7">
        <f>BC$3-管頭下水位!BB30</f>
        <v>10.599700000000002</v>
      </c>
      <c r="BD30" s="7">
        <f>BD$3-管頭下水位!BC30</f>
        <v>10.649700000000001</v>
      </c>
      <c r="BE30" s="60">
        <f>BE$3-管頭下水位!BD30</f>
        <v>10.619700000000002</v>
      </c>
      <c r="BF30" s="7">
        <f>BF$3-管頭下水位!BE30</f>
        <v>-3.9140000000000015</v>
      </c>
      <c r="BG30" s="7">
        <f>BG$3-管頭下水位!BF30</f>
        <v>-3.9039999999999999</v>
      </c>
      <c r="BH30" s="60">
        <f>BH$3-管頭下水位!BG30</f>
        <v>-3.9140000000000015</v>
      </c>
      <c r="BI30" s="7">
        <f>BI$3-管頭下水位!BH30</f>
        <v>-8.894499999999999</v>
      </c>
      <c r="BJ30" s="7">
        <f>BJ$3-管頭下水位!BI30</f>
        <v>-8.8844999999999992</v>
      </c>
      <c r="BK30" s="60">
        <f>BK$3-管頭下水位!BJ30</f>
        <v>-8.894499999999999</v>
      </c>
      <c r="BL30" s="7">
        <f>BL$3-管頭下水位!BK30</f>
        <v>3.8858000000000001</v>
      </c>
      <c r="BM30" s="7">
        <f>BM$3-管頭下水位!BL30</f>
        <v>3.9558</v>
      </c>
      <c r="BN30" s="60">
        <f>BN$3-管頭下水位!BM30</f>
        <v>3.9157999999999999</v>
      </c>
    </row>
    <row r="31" spans="1:66" ht="11.25" customHeight="1" x14ac:dyDescent="0.15">
      <c r="A31" s="51">
        <v>42396</v>
      </c>
      <c r="B31" s="86"/>
      <c r="C31" s="4">
        <v>27</v>
      </c>
      <c r="D31" s="7">
        <f>D$3-管頭下水位!C31</f>
        <v>-0.31080000000000041</v>
      </c>
      <c r="E31" s="7">
        <f>E$3-管頭下水位!D31</f>
        <v>-0.30079999999999973</v>
      </c>
      <c r="F31" s="60">
        <f>F$3-管頭下水位!E31</f>
        <v>-0.31080000000000041</v>
      </c>
      <c r="G31" s="7">
        <f>G$3-管頭下水位!F31</f>
        <v>-1.9817</v>
      </c>
      <c r="H31" s="7">
        <f>H$3-管頭下水位!G31</f>
        <v>-1.9116999999999997</v>
      </c>
      <c r="I31" s="60">
        <f>I$3-管頭下水位!H31</f>
        <v>-1.9516999999999998</v>
      </c>
      <c r="J31" s="7"/>
      <c r="K31" s="7"/>
      <c r="L31" s="60"/>
      <c r="M31" s="7"/>
      <c r="N31" s="7"/>
      <c r="O31" s="60"/>
      <c r="P31" s="7">
        <f>P$3-管頭下水位!O31</f>
        <v>-1.5766999999999998</v>
      </c>
      <c r="Q31" s="7">
        <f>Q$3-管頭下水位!P31</f>
        <v>-1.5367000000000006</v>
      </c>
      <c r="R31" s="60">
        <f>R$3-管頭下水位!Q31</f>
        <v>-1.5567000000000002</v>
      </c>
      <c r="S31" s="7">
        <f>S$3-管頭下水位!R31</f>
        <v>-1.6799999999999997</v>
      </c>
      <c r="T31" s="7">
        <f>T$3-管頭下水位!S31</f>
        <v>-1.67</v>
      </c>
      <c r="U31" s="60">
        <f>U$3-管頭下水位!T31</f>
        <v>-1.6799999999999997</v>
      </c>
      <c r="V31" s="7">
        <f>V$3-管頭下水位!U31</f>
        <v>-3.7953999999999999</v>
      </c>
      <c r="W31" s="7">
        <f>W$3-管頭下水位!V31</f>
        <v>-3.7654000000000005</v>
      </c>
      <c r="X31" s="60">
        <f>X$3-管頭下水位!W31</f>
        <v>-3.7854000000000001</v>
      </c>
      <c r="Y31" s="7">
        <f>Y$3-管頭下水位!X31</f>
        <v>-3.0011000000000001</v>
      </c>
      <c r="Z31" s="7">
        <f>Z$3-管頭下水位!Y31</f>
        <v>-2.9710999999999999</v>
      </c>
      <c r="AA31" s="60">
        <f>AA$3-管頭下水位!Z31</f>
        <v>-2.9910999999999994</v>
      </c>
      <c r="AB31" s="7">
        <f>AB$3-管頭下水位!AA31</f>
        <v>-6.474400000000001</v>
      </c>
      <c r="AC31" s="7">
        <f>AC$3-管頭下水位!AB31</f>
        <v>-6.4643999999999995</v>
      </c>
      <c r="AD31" s="60">
        <f>AD$3-管頭下水位!AC31</f>
        <v>-6.474400000000001</v>
      </c>
      <c r="AE31" s="7">
        <f>AE$3-管頭下水位!AD31</f>
        <v>-4.9779000000000009</v>
      </c>
      <c r="AF31" s="7">
        <f>AF$3-管頭下水位!AE31</f>
        <v>-4.9279000000000002</v>
      </c>
      <c r="AG31" s="60">
        <f>AG$3-管頭下水位!AF31</f>
        <v>-4.9578999999999995</v>
      </c>
      <c r="AH31" s="7">
        <f>AH$3-管頭下水位!AG31</f>
        <v>-1.8007999999999997</v>
      </c>
      <c r="AI31" s="7">
        <f>AI$3-管頭下水位!AH31</f>
        <v>-1.7907999999999999</v>
      </c>
      <c r="AJ31" s="60">
        <f>AJ$3-管頭下水位!AI31</f>
        <v>-1.8007999999999997</v>
      </c>
      <c r="AK31" s="7"/>
      <c r="AL31" s="7"/>
      <c r="AM31" s="60"/>
      <c r="AN31" s="7">
        <f>AN$3-管頭下水位!AM31</f>
        <v>0.74100000000000055</v>
      </c>
      <c r="AO31" s="7">
        <f>AO$3-管頭下水位!AN31</f>
        <v>0.7710000000000008</v>
      </c>
      <c r="AP31" s="60">
        <f>AP$3-管頭下水位!AO31</f>
        <v>0.75100000000000033</v>
      </c>
      <c r="AQ31" s="7">
        <f>AQ$3-管頭下水位!AP31</f>
        <v>-3.0879000000000012</v>
      </c>
      <c r="AR31" s="7">
        <f>AR$3-管頭下水位!AQ31</f>
        <v>-3.0879000000000012</v>
      </c>
      <c r="AS31" s="60">
        <f>AS$3-管頭下水位!AR31</f>
        <v>-3.0879000000000012</v>
      </c>
      <c r="AT31" s="7">
        <f>AT$3-管頭下水位!AS31</f>
        <v>-6.0567000000000002</v>
      </c>
      <c r="AU31" s="7">
        <f>AU$3-管頭下水位!AT31</f>
        <v>-5.8867000000000003</v>
      </c>
      <c r="AV31" s="60">
        <f>AV$3-管頭下水位!AU31</f>
        <v>-5.9767000000000001</v>
      </c>
      <c r="AW31" s="7">
        <f>AW$3-管頭下水位!AV31</f>
        <v>-2.4508000000000005</v>
      </c>
      <c r="AX31" s="7">
        <f>AX$3-管頭下水位!AW31</f>
        <v>-2.4407999999999999</v>
      </c>
      <c r="AY31" s="60">
        <f>AY$3-管頭下水位!AX31</f>
        <v>-2.4508000000000005</v>
      </c>
      <c r="AZ31" s="7">
        <f>AZ$3-管頭下水位!AY31</f>
        <v>-2.7564000000000002</v>
      </c>
      <c r="BA31" s="7">
        <f>BA$3-管頭下水位!AZ31</f>
        <v>-2.5864000000000003</v>
      </c>
      <c r="BB31" s="60">
        <f>BB$3-管頭下水位!BA31</f>
        <v>-2.6764000000000001</v>
      </c>
      <c r="BC31" s="7">
        <f>BC$3-管頭下水位!BB31</f>
        <v>10.639700000000001</v>
      </c>
      <c r="BD31" s="7">
        <f>BD$3-管頭下水位!BC31</f>
        <v>10.669700000000002</v>
      </c>
      <c r="BE31" s="60">
        <f>BE$3-管頭下水位!BD31</f>
        <v>10.649700000000001</v>
      </c>
      <c r="BF31" s="7">
        <f>BF$3-管頭下水位!BE31</f>
        <v>-3.9140000000000015</v>
      </c>
      <c r="BG31" s="7">
        <f>BG$3-管頭下水位!BF31</f>
        <v>-3.9039999999999999</v>
      </c>
      <c r="BH31" s="60">
        <f>BH$3-管頭下水位!BG31</f>
        <v>-3.9140000000000015</v>
      </c>
      <c r="BI31" s="7">
        <f>BI$3-管頭下水位!BH31</f>
        <v>-8.8844999999999992</v>
      </c>
      <c r="BJ31" s="7">
        <f>BJ$3-管頭下水位!BI31</f>
        <v>-8.8844999999999992</v>
      </c>
      <c r="BK31" s="60">
        <f>BK$3-管頭下水位!BJ31</f>
        <v>-8.8844999999999992</v>
      </c>
      <c r="BL31" s="7">
        <f>BL$3-管頭下水位!BK31</f>
        <v>3.8957999999999999</v>
      </c>
      <c r="BM31" s="7">
        <f>BM$3-管頭下水位!BL31</f>
        <v>3.9458000000000002</v>
      </c>
      <c r="BN31" s="60">
        <f>BN$3-管頭下水位!BM31</f>
        <v>3.9157999999999999</v>
      </c>
    </row>
    <row r="32" spans="1:66" ht="11.25" customHeight="1" x14ac:dyDescent="0.15">
      <c r="A32" s="51">
        <v>42397</v>
      </c>
      <c r="B32" s="86"/>
      <c r="C32" s="4">
        <v>28</v>
      </c>
      <c r="D32" s="7">
        <f>D$3-管頭下水位!C32</f>
        <v>-0.33079999999999998</v>
      </c>
      <c r="E32" s="7">
        <f>E$3-管頭下水位!D32</f>
        <v>-0.31080000000000041</v>
      </c>
      <c r="F32" s="60">
        <f>F$3-管頭下水位!E32</f>
        <v>-0.3208000000000002</v>
      </c>
      <c r="G32" s="7">
        <f>G$3-管頭下水位!F32</f>
        <v>-2.0316999999999998</v>
      </c>
      <c r="H32" s="7">
        <f>H$3-管頭下水位!G32</f>
        <v>-1.9317000000000002</v>
      </c>
      <c r="I32" s="60">
        <f>I$3-管頭下水位!H32</f>
        <v>-1.9817</v>
      </c>
      <c r="J32" s="7"/>
      <c r="K32" s="7"/>
      <c r="L32" s="60"/>
      <c r="M32" s="7"/>
      <c r="N32" s="7"/>
      <c r="O32" s="60"/>
      <c r="P32" s="7">
        <f>P$3-管頭下水位!O32</f>
        <v>-1.5766999999999998</v>
      </c>
      <c r="Q32" s="7">
        <f>Q$3-管頭下水位!P32</f>
        <v>-1.5367000000000006</v>
      </c>
      <c r="R32" s="60">
        <f>R$3-管頭下水位!Q32</f>
        <v>-1.5567000000000002</v>
      </c>
      <c r="S32" s="7">
        <f>S$3-管頭下水位!R32</f>
        <v>-1.6900000000000004</v>
      </c>
      <c r="T32" s="7">
        <f>T$3-管頭下水位!S32</f>
        <v>-1.6799999999999997</v>
      </c>
      <c r="U32" s="60">
        <f>U$3-管頭下水位!T32</f>
        <v>-1.6900000000000004</v>
      </c>
      <c r="V32" s="7">
        <f>V$3-管頭下水位!U32</f>
        <v>-3.8053999999999997</v>
      </c>
      <c r="W32" s="7">
        <f>W$3-管頭下水位!V32</f>
        <v>-3.7854000000000001</v>
      </c>
      <c r="X32" s="60">
        <f>X$3-管頭下水位!W32</f>
        <v>-3.7953999999999999</v>
      </c>
      <c r="Y32" s="7">
        <f>Y$3-管頭下水位!X32</f>
        <v>-3.0011000000000001</v>
      </c>
      <c r="Z32" s="7">
        <f>Z$3-管頭下水位!Y32</f>
        <v>-2.9810999999999996</v>
      </c>
      <c r="AA32" s="60">
        <f>AA$3-管頭下水位!Z32</f>
        <v>-2.9910999999999994</v>
      </c>
      <c r="AB32" s="7">
        <f>AB$3-管頭下水位!AA32</f>
        <v>-6.474400000000001</v>
      </c>
      <c r="AC32" s="7">
        <f>AC$3-管頭下水位!AB32</f>
        <v>-6.474400000000001</v>
      </c>
      <c r="AD32" s="60">
        <f>AD$3-管頭下水位!AC32</f>
        <v>-6.474400000000001</v>
      </c>
      <c r="AE32" s="7">
        <f>AE$3-管頭下水位!AD32</f>
        <v>-4.9779000000000009</v>
      </c>
      <c r="AF32" s="7">
        <f>AF$3-管頭下水位!AE32</f>
        <v>-4.9678999999999993</v>
      </c>
      <c r="AG32" s="60">
        <f>AG$3-管頭下水位!AF32</f>
        <v>-4.9779000000000009</v>
      </c>
      <c r="AH32" s="7">
        <f>AH$3-管頭下水位!AG32</f>
        <v>-1.8107999999999995</v>
      </c>
      <c r="AI32" s="7">
        <f>AI$3-管頭下水位!AH32</f>
        <v>-1.8007999999999997</v>
      </c>
      <c r="AJ32" s="60">
        <f>AJ$3-管頭下水位!AI32</f>
        <v>-1.8107999999999995</v>
      </c>
      <c r="AK32" s="7"/>
      <c r="AL32" s="7"/>
      <c r="AM32" s="60"/>
      <c r="AN32" s="7">
        <f>AN$3-管頭下水位!AM32</f>
        <v>0.73100000000000076</v>
      </c>
      <c r="AO32" s="7">
        <f>AO$3-管頭下水位!AN32</f>
        <v>0.76100000000000012</v>
      </c>
      <c r="AP32" s="60">
        <f>AP$3-管頭下水位!AO32</f>
        <v>0.74100000000000055</v>
      </c>
      <c r="AQ32" s="7">
        <f>AQ$3-管頭下水位!AP32</f>
        <v>-3.0879000000000012</v>
      </c>
      <c r="AR32" s="7">
        <f>AR$3-管頭下水位!AQ32</f>
        <v>-3.0879000000000012</v>
      </c>
      <c r="AS32" s="60">
        <f>AS$3-管頭下水位!AR32</f>
        <v>-3.0879000000000012</v>
      </c>
      <c r="AT32" s="7">
        <f>AT$3-管頭下水位!AS32</f>
        <v>-6.0667</v>
      </c>
      <c r="AU32" s="7">
        <f>AU$3-管頭下水位!AT32</f>
        <v>-5.8867000000000003</v>
      </c>
      <c r="AV32" s="60">
        <f>AV$3-管頭下水位!AU32</f>
        <v>-5.9767000000000001</v>
      </c>
      <c r="AW32" s="7">
        <f>AW$3-管頭下水位!AV32</f>
        <v>-2.4508000000000005</v>
      </c>
      <c r="AX32" s="7">
        <f>AX$3-管頭下水位!AW32</f>
        <v>-2.4508000000000005</v>
      </c>
      <c r="AY32" s="60">
        <f>AY$3-管頭下水位!AX32</f>
        <v>-2.4508000000000005</v>
      </c>
      <c r="AZ32" s="7">
        <f>AZ$3-管頭下水位!AY32</f>
        <v>-2.7564000000000002</v>
      </c>
      <c r="BA32" s="7">
        <f>BA$3-管頭下水位!AZ32</f>
        <v>-2.5964</v>
      </c>
      <c r="BB32" s="60">
        <f>BB$3-管頭下水位!BA32</f>
        <v>-2.6764000000000001</v>
      </c>
      <c r="BC32" s="7">
        <f>BC$3-管頭下水位!BB32</f>
        <v>10.559700000000001</v>
      </c>
      <c r="BD32" s="7">
        <f>BD$3-管頭下水位!BC32</f>
        <v>10.639700000000001</v>
      </c>
      <c r="BE32" s="60">
        <f>BE$3-管頭下水位!BD32</f>
        <v>10.599700000000002</v>
      </c>
      <c r="BF32" s="7">
        <f>BF$3-管頭下水位!BE32</f>
        <v>-3.9140000000000015</v>
      </c>
      <c r="BG32" s="7">
        <f>BG$3-管頭下水位!BF32</f>
        <v>-3.8940000000000019</v>
      </c>
      <c r="BH32" s="60">
        <f>BH$3-管頭下水位!BG32</f>
        <v>-3.9039999999999999</v>
      </c>
      <c r="BI32" s="7">
        <f>BI$3-管頭下水位!BH32</f>
        <v>-8.8844999999999992</v>
      </c>
      <c r="BJ32" s="7">
        <f>BJ$3-管頭下水位!BI32</f>
        <v>-8.8844999999999992</v>
      </c>
      <c r="BK32" s="60">
        <f>BK$3-管頭下水位!BJ32</f>
        <v>-8.8844999999999992</v>
      </c>
      <c r="BL32" s="7">
        <f>BL$3-管頭下水位!BK32</f>
        <v>3.8957999999999999</v>
      </c>
      <c r="BM32" s="7">
        <f>BM$3-管頭下水位!BL32</f>
        <v>3.9558</v>
      </c>
      <c r="BN32" s="60">
        <f>BN$3-管頭下水位!BM32</f>
        <v>3.9258000000000002</v>
      </c>
    </row>
    <row r="33" spans="1:66" ht="11.25" customHeight="1" x14ac:dyDescent="0.15">
      <c r="A33" s="51">
        <v>42398</v>
      </c>
      <c r="B33" s="86"/>
      <c r="C33" s="4">
        <v>29</v>
      </c>
      <c r="D33" s="7">
        <f>D$3-管頭下水位!C33</f>
        <v>-0.3208000000000002</v>
      </c>
      <c r="E33" s="7">
        <f>E$3-管頭下水位!D33</f>
        <v>-0.29079999999999995</v>
      </c>
      <c r="F33" s="60">
        <f>F$3-管頭下水位!E33</f>
        <v>-0.31080000000000041</v>
      </c>
      <c r="G33" s="7">
        <f>G$3-管頭下水位!F33</f>
        <v>-1.9717000000000002</v>
      </c>
      <c r="H33" s="7">
        <f>H$3-管頭下水位!G33</f>
        <v>-1.8817000000000004</v>
      </c>
      <c r="I33" s="60">
        <f>I$3-管頭下水位!H33</f>
        <v>-1.9317000000000002</v>
      </c>
      <c r="J33" s="7"/>
      <c r="K33" s="7"/>
      <c r="L33" s="60"/>
      <c r="M33" s="7"/>
      <c r="N33" s="7"/>
      <c r="O33" s="60"/>
      <c r="P33" s="7">
        <f>P$3-管頭下水位!O33</f>
        <v>-1.5367000000000006</v>
      </c>
      <c r="Q33" s="7">
        <f>Q$3-管頭下水位!P33</f>
        <v>-1.4267000000000003</v>
      </c>
      <c r="R33" s="60">
        <f>R$3-管頭下水位!Q33</f>
        <v>-1.4866999999999999</v>
      </c>
      <c r="S33" s="7">
        <f>S$3-管頭下水位!R33</f>
        <v>-1.6900000000000004</v>
      </c>
      <c r="T33" s="7">
        <f>T$3-管頭下水位!S33</f>
        <v>-1.6500000000000004</v>
      </c>
      <c r="U33" s="60">
        <f>U$3-管頭下水位!T33</f>
        <v>-1.67</v>
      </c>
      <c r="V33" s="7">
        <f>V$3-管頭下水位!U33</f>
        <v>-3.8053999999999997</v>
      </c>
      <c r="W33" s="7">
        <f>W$3-管頭下水位!V33</f>
        <v>-3.7554000000000007</v>
      </c>
      <c r="X33" s="60">
        <f>X$3-管頭下水位!W33</f>
        <v>-3.7854000000000001</v>
      </c>
      <c r="Y33" s="7">
        <f>Y$3-管頭下水位!X33</f>
        <v>-2.9810999999999996</v>
      </c>
      <c r="Z33" s="7">
        <f>Z$3-管頭下水位!Y33</f>
        <v>-2.9211</v>
      </c>
      <c r="AA33" s="60">
        <f>AA$3-管頭下水位!Z33</f>
        <v>-2.9511000000000003</v>
      </c>
      <c r="AB33" s="7">
        <f>AB$3-管頭下水位!AA33</f>
        <v>-6.474400000000001</v>
      </c>
      <c r="AC33" s="7">
        <f>AC$3-管頭下水位!AB33</f>
        <v>-6.4544000000000015</v>
      </c>
      <c r="AD33" s="60">
        <f>AD$3-管頭下水位!AC33</f>
        <v>-6.4643999999999995</v>
      </c>
      <c r="AE33" s="7">
        <f>AE$3-管頭下水位!AD33</f>
        <v>-4.9678999999999993</v>
      </c>
      <c r="AF33" s="7">
        <f>AF$3-管頭下水位!AE33</f>
        <v>-4.9379</v>
      </c>
      <c r="AG33" s="60">
        <f>AG$3-管頭下水位!AF33</f>
        <v>-4.9578999999999995</v>
      </c>
      <c r="AH33" s="7">
        <f>AH$3-管頭下水位!AG33</f>
        <v>-1.8007999999999997</v>
      </c>
      <c r="AI33" s="7">
        <f>AI$3-管頭下水位!AH33</f>
        <v>-1.7507999999999999</v>
      </c>
      <c r="AJ33" s="60">
        <f>AJ$3-管頭下水位!AI33</f>
        <v>-1.7808000000000002</v>
      </c>
      <c r="AK33" s="7"/>
      <c r="AL33" s="7"/>
      <c r="AM33" s="60"/>
      <c r="AN33" s="7">
        <f>AN$3-管頭下水位!AM33</f>
        <v>0.76100000000000012</v>
      </c>
      <c r="AO33" s="7">
        <f>AO$3-管頭下水位!AN33</f>
        <v>0.80100000000000016</v>
      </c>
      <c r="AP33" s="60">
        <f>AP$3-管頭下水位!AO33</f>
        <v>0.78100000000000058</v>
      </c>
      <c r="AQ33" s="7">
        <f>AQ$3-管頭下水位!AP33</f>
        <v>-3.0879000000000012</v>
      </c>
      <c r="AR33" s="7">
        <f>AR$3-管頭下水位!AQ33</f>
        <v>-3.0879000000000012</v>
      </c>
      <c r="AS33" s="60">
        <f>AS$3-管頭下水位!AR33</f>
        <v>-3.0879000000000012</v>
      </c>
      <c r="AT33" s="7">
        <f>AT$3-管頭下水位!AS33</f>
        <v>-5.9966999999999997</v>
      </c>
      <c r="AU33" s="7">
        <f>AU$3-管頭下水位!AT33</f>
        <v>-5.8467000000000011</v>
      </c>
      <c r="AV33" s="60">
        <f>AV$3-管頭下水位!AU33</f>
        <v>-5.9267000000000012</v>
      </c>
      <c r="AW33" s="7">
        <f>AW$3-管頭下水位!AV33</f>
        <v>-2.4508000000000005</v>
      </c>
      <c r="AX33" s="7">
        <f>AX$3-管頭下水位!AW33</f>
        <v>-2.4508000000000005</v>
      </c>
      <c r="AY33" s="60">
        <f>AY$3-管頭下水位!AX33</f>
        <v>-2.4508000000000005</v>
      </c>
      <c r="AZ33" s="7">
        <f>AZ$3-管頭下水位!AY33</f>
        <v>-2.6963999999999997</v>
      </c>
      <c r="BA33" s="7">
        <f>BA$3-管頭下水位!AZ33</f>
        <v>-2.6563999999999997</v>
      </c>
      <c r="BB33" s="60">
        <f>BB$3-管頭下水位!BA33</f>
        <v>-2.6764000000000001</v>
      </c>
      <c r="BC33" s="7">
        <f>BC$3-管頭下水位!BB33</f>
        <v>10.559700000000001</v>
      </c>
      <c r="BD33" s="7">
        <f>BD$3-管頭下水位!BC33</f>
        <v>10.599700000000002</v>
      </c>
      <c r="BE33" s="60">
        <f>BE$3-管頭下水位!BD33</f>
        <v>10.579700000000001</v>
      </c>
      <c r="BF33" s="7">
        <f>BF$3-管頭下水位!BE33</f>
        <v>-3.8940000000000019</v>
      </c>
      <c r="BG33" s="7">
        <f>BG$3-管頭下水位!BF33</f>
        <v>-3.8240000000000016</v>
      </c>
      <c r="BH33" s="60">
        <f>BH$3-管頭下水位!BG33</f>
        <v>-3.8640000000000008</v>
      </c>
      <c r="BI33" s="7">
        <f>BI$3-管頭下水位!BH33</f>
        <v>-8.8844999999999992</v>
      </c>
      <c r="BJ33" s="7">
        <f>BJ$3-管頭下水位!BI33</f>
        <v>-8.8744999999999994</v>
      </c>
      <c r="BK33" s="60">
        <f>BK$3-管頭下水位!BJ33</f>
        <v>-8.8844999999999992</v>
      </c>
      <c r="BL33" s="7">
        <f>BL$3-管頭下水位!BK33</f>
        <v>3.9358</v>
      </c>
      <c r="BM33" s="7">
        <f>BM$3-管頭下水位!BL33</f>
        <v>4.0358000000000001</v>
      </c>
      <c r="BN33" s="60">
        <f>BN$3-管頭下水位!BM33</f>
        <v>3.9858000000000002</v>
      </c>
    </row>
    <row r="34" spans="1:66" ht="11.25" customHeight="1" x14ac:dyDescent="0.15">
      <c r="A34" s="51">
        <v>42399</v>
      </c>
      <c r="B34" s="86"/>
      <c r="C34" s="4">
        <v>30</v>
      </c>
      <c r="D34" s="7">
        <f>D$3-管頭下水位!C34</f>
        <v>-0.29079999999999995</v>
      </c>
      <c r="E34" s="7">
        <f>E$3-管頭下水位!D34</f>
        <v>-0.28080000000000016</v>
      </c>
      <c r="F34" s="60">
        <f>F$3-管頭下水位!E34</f>
        <v>-0.29079999999999995</v>
      </c>
      <c r="G34" s="7">
        <f>G$3-管頭下水位!F34</f>
        <v>-1.9516999999999998</v>
      </c>
      <c r="H34" s="7">
        <f>H$3-管頭下水位!G34</f>
        <v>-1.8716999999999997</v>
      </c>
      <c r="I34" s="60">
        <f>I$3-管頭下水位!H34</f>
        <v>-1.9116999999999997</v>
      </c>
      <c r="J34" s="7"/>
      <c r="K34" s="7"/>
      <c r="L34" s="60"/>
      <c r="M34" s="7"/>
      <c r="N34" s="7"/>
      <c r="O34" s="60"/>
      <c r="P34" s="7">
        <f>P$3-管頭下水位!O34</f>
        <v>-1.5067000000000004</v>
      </c>
      <c r="Q34" s="7">
        <f>Q$3-管頭下水位!P34</f>
        <v>-1.4267000000000003</v>
      </c>
      <c r="R34" s="60">
        <f>R$3-管頭下水位!Q34</f>
        <v>-1.4667000000000003</v>
      </c>
      <c r="S34" s="7">
        <f>S$3-管頭下水位!R34</f>
        <v>-1.6799999999999997</v>
      </c>
      <c r="T34" s="7">
        <f>T$3-管頭下水位!S34</f>
        <v>-1.6399999999999997</v>
      </c>
      <c r="U34" s="60">
        <f>U$3-管頭下水位!T34</f>
        <v>-1.6600000000000001</v>
      </c>
      <c r="V34" s="7"/>
      <c r="W34" s="7"/>
      <c r="X34" s="60"/>
      <c r="Y34" s="7">
        <f>Y$3-管頭下水位!X34</f>
        <v>-2.9410999999999996</v>
      </c>
      <c r="Z34" s="7">
        <f>Z$3-管頭下水位!Y34</f>
        <v>-2.9211</v>
      </c>
      <c r="AA34" s="60">
        <f>AA$3-管頭下水位!Z34</f>
        <v>-2.9310999999999998</v>
      </c>
      <c r="AB34" s="7">
        <f>AB$3-管頭下水位!AA34</f>
        <v>-6.4544000000000015</v>
      </c>
      <c r="AC34" s="7">
        <f>AC$3-管頭下水位!AB34</f>
        <v>-6.4443999999999999</v>
      </c>
      <c r="AD34" s="60">
        <f>AD$3-管頭下水位!AC34</f>
        <v>-6.4544000000000015</v>
      </c>
      <c r="AE34" s="7">
        <f>AE$3-管頭下水位!AD34</f>
        <v>-4.9478999999999997</v>
      </c>
      <c r="AF34" s="7">
        <f>AF$3-管頭下水位!AE34</f>
        <v>-4.9379</v>
      </c>
      <c r="AG34" s="60">
        <f>AG$3-管頭下水位!AF34</f>
        <v>-4.9478999999999997</v>
      </c>
      <c r="AH34" s="7">
        <f>AH$3-管頭下水位!AG34</f>
        <v>-1.7907999999999999</v>
      </c>
      <c r="AI34" s="7">
        <f>AI$3-管頭下水位!AH34</f>
        <v>-1.7707999999999995</v>
      </c>
      <c r="AJ34" s="60">
        <f>AJ$3-管頭下水位!AI34</f>
        <v>-1.7808000000000002</v>
      </c>
      <c r="AK34" s="7"/>
      <c r="AL34" s="7"/>
      <c r="AM34" s="60"/>
      <c r="AN34" s="7">
        <f>AN$3-管頭下水位!AM34</f>
        <v>0.79100000000000037</v>
      </c>
      <c r="AO34" s="7">
        <f>AO$3-管頭下水位!AN34</f>
        <v>0.80100000000000016</v>
      </c>
      <c r="AP34" s="60">
        <f>AP$3-管頭下水位!AO34</f>
        <v>0.79100000000000037</v>
      </c>
      <c r="AQ34" s="7">
        <f>AQ$3-管頭下水位!AP34</f>
        <v>-3.0879000000000012</v>
      </c>
      <c r="AR34" s="7">
        <f>AR$3-管頭下水位!AQ34</f>
        <v>-3.0879000000000012</v>
      </c>
      <c r="AS34" s="60">
        <f>AS$3-管頭下水位!AR34</f>
        <v>-3.0879000000000012</v>
      </c>
      <c r="AT34" s="7">
        <f>AT$3-管頭下水位!AS34</f>
        <v>-5.936700000000001</v>
      </c>
      <c r="AU34" s="7">
        <f>AU$3-管頭下水位!AT34</f>
        <v>-5.8366999999999996</v>
      </c>
      <c r="AV34" s="60">
        <f>AV$3-管頭下水位!AU34</f>
        <v>-5.8867000000000003</v>
      </c>
      <c r="AW34" s="7">
        <f>AW$3-管頭下水位!AV34</f>
        <v>-2.4508000000000005</v>
      </c>
      <c r="AX34" s="7">
        <f>AX$3-管頭下水位!AW34</f>
        <v>-2.4508000000000005</v>
      </c>
      <c r="AY34" s="60">
        <f>AY$3-管頭下水位!AX34</f>
        <v>-2.4508000000000005</v>
      </c>
      <c r="AZ34" s="7">
        <f>AZ$3-管頭下水位!AY34</f>
        <v>-2.6364000000000001</v>
      </c>
      <c r="BA34" s="7">
        <f>BA$3-管頭下水位!AZ34</f>
        <v>-2.5464000000000002</v>
      </c>
      <c r="BB34" s="60">
        <f>BB$3-管頭下水位!BA34</f>
        <v>-2.5964</v>
      </c>
      <c r="BC34" s="7">
        <f>BC$3-管頭下水位!BB34</f>
        <v>10.599700000000002</v>
      </c>
      <c r="BD34" s="7">
        <f>BD$3-管頭下水位!BC34</f>
        <v>10.659700000000001</v>
      </c>
      <c r="BE34" s="60">
        <f>BE$3-管頭下水位!BD34</f>
        <v>10.629700000000001</v>
      </c>
      <c r="BF34" s="7">
        <f>BF$3-管頭下水位!BE34</f>
        <v>-3.8440000000000012</v>
      </c>
      <c r="BG34" s="7">
        <f>BG$3-管頭下水位!BF34</f>
        <v>-3.8440000000000012</v>
      </c>
      <c r="BH34" s="60">
        <f>BH$3-管頭下水位!BG34</f>
        <v>-3.8440000000000012</v>
      </c>
      <c r="BI34" s="7">
        <f>BI$3-管頭下水位!BH34</f>
        <v>-8.8744999999999994</v>
      </c>
      <c r="BJ34" s="7">
        <f>BJ$3-管頭下水位!BI34</f>
        <v>-8.8744999999999994</v>
      </c>
      <c r="BK34" s="60">
        <f>BK$3-管頭下水位!BJ34</f>
        <v>-8.8744999999999994</v>
      </c>
      <c r="BL34" s="7">
        <f>BL$3-管頭下水位!BK34</f>
        <v>4.0158000000000005</v>
      </c>
      <c r="BM34" s="7">
        <f>BM$3-管頭下水位!BL34</f>
        <v>4.0457999999999998</v>
      </c>
      <c r="BN34" s="60">
        <f>BN$3-管頭下水位!BM34</f>
        <v>4.0258000000000003</v>
      </c>
    </row>
    <row r="35" spans="1:66" ht="11.25" customHeight="1" x14ac:dyDescent="0.15">
      <c r="A35" s="52">
        <v>42400</v>
      </c>
      <c r="B35" s="87"/>
      <c r="C35" s="2">
        <v>31</v>
      </c>
      <c r="D35" s="53">
        <f>D$3-管頭下水位!C35</f>
        <v>-0.29079999999999995</v>
      </c>
      <c r="E35" s="53">
        <f>E$3-管頭下水位!D35</f>
        <v>-0.27080000000000037</v>
      </c>
      <c r="F35" s="61">
        <f>F$3-管頭下水位!E35</f>
        <v>-0.28080000000000016</v>
      </c>
      <c r="G35" s="53">
        <f>G$3-管頭下水位!F35</f>
        <v>-1.9617000000000004</v>
      </c>
      <c r="H35" s="53">
        <f>H$3-管頭下水位!G35</f>
        <v>-1.9016999999999999</v>
      </c>
      <c r="I35" s="61">
        <f>I$3-管頭下水位!H35</f>
        <v>-1.9317000000000002</v>
      </c>
      <c r="J35" s="53"/>
      <c r="K35" s="53"/>
      <c r="L35" s="61"/>
      <c r="M35" s="53"/>
      <c r="N35" s="53"/>
      <c r="O35" s="61"/>
      <c r="P35" s="53">
        <f>P$3-管頭下水位!O35</f>
        <v>-1.5266999999999999</v>
      </c>
      <c r="Q35" s="53">
        <f>Q$3-管頭下水位!P35</f>
        <v>-1.4967000000000006</v>
      </c>
      <c r="R35" s="61">
        <f>R$3-管頭下水位!Q35</f>
        <v>-1.5167000000000002</v>
      </c>
      <c r="S35" s="53">
        <f>S$3-管頭下水位!R35</f>
        <v>-1.67</v>
      </c>
      <c r="T35" s="53">
        <f>T$3-管頭下水位!S35</f>
        <v>-1.6600000000000001</v>
      </c>
      <c r="U35" s="61">
        <f>U$3-管頭下水位!T35</f>
        <v>-1.67</v>
      </c>
      <c r="V35" s="53">
        <f>V$3-管頭下水位!U35</f>
        <v>-3.7654000000000005</v>
      </c>
      <c r="W35" s="53">
        <f>W$3-管頭下水位!V35</f>
        <v>-3.7554000000000007</v>
      </c>
      <c r="X35" s="61">
        <f>X$3-管頭下水位!W35</f>
        <v>-3.7654000000000005</v>
      </c>
      <c r="Y35" s="53">
        <f>Y$3-管頭下水位!X35</f>
        <v>-2.9611000000000001</v>
      </c>
      <c r="Z35" s="53">
        <f>Z$3-管頭下水位!Y35</f>
        <v>-2.9410999999999996</v>
      </c>
      <c r="AA35" s="61">
        <f>AA$3-管頭下水位!Z35</f>
        <v>-2.9511000000000003</v>
      </c>
      <c r="AB35" s="53">
        <f>AB$3-管頭下水位!AA35</f>
        <v>-6.4443999999999999</v>
      </c>
      <c r="AC35" s="53">
        <f>AC$3-管頭下水位!AB35</f>
        <v>-6.4344000000000019</v>
      </c>
      <c r="AD35" s="61">
        <f>AD$3-管頭下水位!AC35</f>
        <v>-6.4443999999999999</v>
      </c>
      <c r="AE35" s="53">
        <f>AE$3-管頭下水位!AD35</f>
        <v>-4.9478999999999997</v>
      </c>
      <c r="AF35" s="53">
        <f>AF$3-管頭下水位!AE35</f>
        <v>-4.8678999999999997</v>
      </c>
      <c r="AG35" s="61">
        <f>AG$3-管頭下水位!AF35</f>
        <v>-4.9079000000000006</v>
      </c>
      <c r="AH35" s="53">
        <f>AH$3-管頭下水位!AG35</f>
        <v>-1.7907999999999999</v>
      </c>
      <c r="AI35" s="53">
        <f>AI$3-管頭下水位!AH35</f>
        <v>-1.7907999999999999</v>
      </c>
      <c r="AJ35" s="61">
        <f>AJ$3-管頭下水位!AI35</f>
        <v>-1.7907999999999999</v>
      </c>
      <c r="AK35" s="53"/>
      <c r="AL35" s="53"/>
      <c r="AM35" s="61"/>
      <c r="AN35" s="53">
        <f>AN$3-管頭下水位!AM35</f>
        <v>0.79100000000000037</v>
      </c>
      <c r="AO35" s="53">
        <f>AO$3-管頭下水位!AN35</f>
        <v>0.79100000000000037</v>
      </c>
      <c r="AP35" s="61">
        <f>AP$3-管頭下水位!AO35</f>
        <v>0.79100000000000037</v>
      </c>
      <c r="AQ35" s="53">
        <f>AQ$3-管頭下水位!AP35</f>
        <v>-3.0879000000000012</v>
      </c>
      <c r="AR35" s="53">
        <f>AR$3-管頭下水位!AQ35</f>
        <v>-3.0879000000000012</v>
      </c>
      <c r="AS35" s="61">
        <f>AS$3-管頭下水位!AR35</f>
        <v>-3.0879000000000012</v>
      </c>
      <c r="AT35" s="53">
        <f>AT$3-管頭下水位!AS35</f>
        <v>-5.9267000000000012</v>
      </c>
      <c r="AU35" s="53">
        <f>AU$3-管頭下水位!AT35</f>
        <v>-5.8366999999999996</v>
      </c>
      <c r="AV35" s="61">
        <f>AV$3-管頭下水位!AU35</f>
        <v>-5.8867000000000003</v>
      </c>
      <c r="AW35" s="53">
        <f>AW$3-管頭下水位!AV35</f>
        <v>-2.4508000000000005</v>
      </c>
      <c r="AX35" s="53">
        <f>AX$3-管頭下水位!AW35</f>
        <v>-2.4508000000000005</v>
      </c>
      <c r="AY35" s="61">
        <f>AY$3-管頭下水位!AX35</f>
        <v>-2.4508000000000005</v>
      </c>
      <c r="AZ35" s="53">
        <f>AZ$3-管頭下水位!AY35</f>
        <v>-2.6463999999999999</v>
      </c>
      <c r="BA35" s="53">
        <f>BA$3-管頭下水位!AZ35</f>
        <v>-2.5564</v>
      </c>
      <c r="BB35" s="61">
        <f>BB$3-管頭下水位!BA35</f>
        <v>-2.6063999999999998</v>
      </c>
      <c r="BC35" s="53">
        <f>BC$3-管頭下水位!BB35</f>
        <v>10.659700000000001</v>
      </c>
      <c r="BD35" s="53">
        <f>BD$3-管頭下水位!BC35</f>
        <v>10.669700000000002</v>
      </c>
      <c r="BE35" s="61">
        <f>BE$3-管頭下水位!BD35</f>
        <v>10.659700000000001</v>
      </c>
      <c r="BF35" s="53">
        <f>BF$3-管頭下水位!BE35</f>
        <v>-3.8540000000000028</v>
      </c>
      <c r="BG35" s="53">
        <f>BG$3-管頭下水位!BF35</f>
        <v>-3.8440000000000012</v>
      </c>
      <c r="BH35" s="61">
        <f>BH$3-管頭下水位!BG35</f>
        <v>-3.8540000000000028</v>
      </c>
      <c r="BI35" s="53">
        <f>BI$3-管頭下水位!BH35</f>
        <v>-8.8744999999999994</v>
      </c>
      <c r="BJ35" s="53">
        <f>BJ$3-管頭下水位!BI35</f>
        <v>-8.8744999999999994</v>
      </c>
      <c r="BK35" s="61">
        <f>BK$3-管頭下水位!BJ35</f>
        <v>-8.8744999999999994</v>
      </c>
      <c r="BL35" s="53">
        <f>BL$3-管頭下水位!BK35</f>
        <v>4.0258000000000003</v>
      </c>
      <c r="BM35" s="53">
        <f>BM$3-管頭下水位!BL35</f>
        <v>4.0658000000000003</v>
      </c>
      <c r="BN35" s="61">
        <f>BN$3-管頭下水位!BM35</f>
        <v>4.0457999999999998</v>
      </c>
    </row>
    <row r="36" spans="1:66" ht="11.25" customHeight="1" x14ac:dyDescent="0.15">
      <c r="A36" s="70"/>
      <c r="B36" s="71" t="s">
        <v>53</v>
      </c>
      <c r="C36" s="72" t="s">
        <v>52</v>
      </c>
      <c r="D36" s="73"/>
      <c r="E36" s="73"/>
      <c r="F36" s="74">
        <f t="shared" ref="F36:I36" si="0">AVERAGE(F5:F35)</f>
        <v>-0.27628387096774198</v>
      </c>
      <c r="G36" s="73"/>
      <c r="H36" s="73"/>
      <c r="I36" s="74">
        <f t="shared" si="0"/>
        <v>-1.8497000000000006</v>
      </c>
      <c r="J36" s="73"/>
      <c r="K36" s="73"/>
      <c r="L36" s="74"/>
      <c r="M36" s="73"/>
      <c r="N36" s="73"/>
      <c r="O36" s="74"/>
      <c r="P36" s="73"/>
      <c r="Q36" s="73"/>
      <c r="R36" s="74">
        <f t="shared" ref="R36:U36" si="1">AVERAGE(R5:R35)</f>
        <v>-1.4605709677419361</v>
      </c>
      <c r="S36" s="73"/>
      <c r="T36" s="73"/>
      <c r="U36" s="74">
        <f t="shared" si="1"/>
        <v>-1.6458064516129032</v>
      </c>
      <c r="V36" s="73"/>
      <c r="W36" s="73"/>
      <c r="X36" s="74">
        <f t="shared" ref="X36:AJ36" si="2">AVERAGE(X5:X35)</f>
        <v>-3.7650666666666668</v>
      </c>
      <c r="Y36" s="73"/>
      <c r="Z36" s="73"/>
      <c r="AA36" s="74">
        <f t="shared" si="2"/>
        <v>-2.9672290322580643</v>
      </c>
      <c r="AB36" s="73"/>
      <c r="AC36" s="73"/>
      <c r="AD36" s="74">
        <f t="shared" si="2"/>
        <v>-6.5208516129032272</v>
      </c>
      <c r="AE36" s="73"/>
      <c r="AF36" s="73"/>
      <c r="AG36" s="74">
        <f t="shared" si="2"/>
        <v>-4.9172548387096775</v>
      </c>
      <c r="AH36" s="73"/>
      <c r="AI36" s="73"/>
      <c r="AJ36" s="74">
        <f t="shared" si="2"/>
        <v>-1.7901548387096771</v>
      </c>
      <c r="AK36" s="73"/>
      <c r="AL36" s="73"/>
      <c r="AM36" s="74"/>
      <c r="AN36" s="73"/>
      <c r="AO36" s="73"/>
      <c r="AP36" s="74">
        <f t="shared" ref="AP36" si="3">AVERAGE(AP5:AP35)</f>
        <v>0.77100000000000057</v>
      </c>
      <c r="AQ36" s="73"/>
      <c r="AR36" s="73"/>
      <c r="AS36" s="74">
        <f t="shared" ref="AS36" si="4">AVERAGE(AS5:AS35)</f>
        <v>-3.0814483870967764</v>
      </c>
      <c r="AT36" s="73"/>
      <c r="AU36" s="73"/>
      <c r="AV36" s="74">
        <f t="shared" ref="AV36" si="5">AVERAGE(AV5:AV35)</f>
        <v>-5.9492806451612905</v>
      </c>
      <c r="AW36" s="73"/>
      <c r="AX36" s="73"/>
      <c r="AY36" s="74">
        <f t="shared" ref="AY36" si="6">AVERAGE(AY5:AY35)</f>
        <v>-2.4269290322580646</v>
      </c>
      <c r="AZ36" s="73"/>
      <c r="BA36" s="73"/>
      <c r="BB36" s="74">
        <f t="shared" ref="BB36" si="7">AVERAGE(BB5:BB35)</f>
        <v>-2.6428516129032253</v>
      </c>
      <c r="BC36" s="73"/>
      <c r="BD36" s="73"/>
      <c r="BE36" s="74">
        <f t="shared" ref="BE36" si="8">AVERAGE(BE5:BE35)</f>
        <v>10.508409677419356</v>
      </c>
      <c r="BF36" s="73"/>
      <c r="BG36" s="73"/>
      <c r="BH36" s="74">
        <f t="shared" ref="BH36" si="9">AVERAGE(BH5:BH35)</f>
        <v>-4.0233548387096798</v>
      </c>
      <c r="BI36" s="73"/>
      <c r="BJ36" s="73"/>
      <c r="BK36" s="74">
        <f t="shared" ref="BK36" si="10">AVERAGE(BK5:BK35)</f>
        <v>-8.9322419354838729</v>
      </c>
      <c r="BL36" s="73"/>
      <c r="BM36" s="73"/>
      <c r="BN36" s="74">
        <f>AVERAGE(BN5:BN35)</f>
        <v>3.9467677419354832</v>
      </c>
    </row>
    <row r="37" spans="1:66" ht="11.25" customHeight="1" x14ac:dyDescent="0.15">
      <c r="A37" s="54">
        <v>42401</v>
      </c>
      <c r="B37" s="85" t="s">
        <v>2</v>
      </c>
      <c r="C37" s="6">
        <v>1</v>
      </c>
      <c r="D37" s="55">
        <f>D$3-管頭下水位!C36</f>
        <v>-0.28080000000000016</v>
      </c>
      <c r="E37" s="55">
        <f>E$3-管頭下水位!D36</f>
        <v>-0.27080000000000037</v>
      </c>
      <c r="F37" s="62">
        <f>F$3-管頭下水位!E36</f>
        <v>-0.28080000000000016</v>
      </c>
      <c r="G37" s="55">
        <f>G$3-管頭下水位!F36</f>
        <v>-1.9417</v>
      </c>
      <c r="H37" s="55">
        <f>H$3-管頭下水位!G36</f>
        <v>-1.9217000000000004</v>
      </c>
      <c r="I37" s="62">
        <f>I$3-管頭下水位!H36</f>
        <v>-1.9317000000000002</v>
      </c>
      <c r="J37" s="55"/>
      <c r="K37" s="55"/>
      <c r="L37" s="62"/>
      <c r="M37" s="55"/>
      <c r="N37" s="55"/>
      <c r="O37" s="62"/>
      <c r="P37" s="55">
        <f>P$3-管頭下水位!O36</f>
        <v>-1.5067000000000004</v>
      </c>
      <c r="Q37" s="55">
        <f>Q$3-管頭下水位!P36</f>
        <v>-1.4767000000000001</v>
      </c>
      <c r="R37" s="62">
        <f>R$3-管頭下水位!Q36</f>
        <v>-1.4967000000000006</v>
      </c>
      <c r="S37" s="55">
        <f>S$3-管頭下水位!R36</f>
        <v>-1.67</v>
      </c>
      <c r="T37" s="55">
        <f>T$3-管頭下水位!S36</f>
        <v>-1.67</v>
      </c>
      <c r="U37" s="62">
        <f>U$3-管頭下水位!T36</f>
        <v>-1.67</v>
      </c>
      <c r="V37" s="55">
        <f>V$3-管頭下水位!U36</f>
        <v>-3.7654000000000005</v>
      </c>
      <c r="W37" s="55">
        <f>W$3-管頭下水位!V36</f>
        <v>-3.7554000000000007</v>
      </c>
      <c r="X37" s="62">
        <f>X$3-管頭下水位!W36</f>
        <v>-3.7654000000000005</v>
      </c>
      <c r="Y37" s="55">
        <f>Y$3-管頭下水位!X36</f>
        <v>-2.9611000000000001</v>
      </c>
      <c r="Z37" s="55">
        <f>Z$3-管頭下水位!Y36</f>
        <v>-2.9410999999999996</v>
      </c>
      <c r="AA37" s="62">
        <f>AA$3-管頭下水位!Z36</f>
        <v>-2.9511000000000003</v>
      </c>
      <c r="AB37" s="55">
        <f>AB$3-管頭下水位!AA36</f>
        <v>-6.4344000000000019</v>
      </c>
      <c r="AC37" s="55">
        <f>AC$3-管頭下水位!AB36</f>
        <v>-6.4144000000000023</v>
      </c>
      <c r="AD37" s="62">
        <f>AD$3-管頭下水位!AC36</f>
        <v>-6.4244000000000003</v>
      </c>
      <c r="AE37" s="55">
        <f>AE$3-管頭下水位!AD36</f>
        <v>-4.8878999999999992</v>
      </c>
      <c r="AF37" s="55">
        <f>AF$3-管頭下水位!AE36</f>
        <v>-4.8678999999999997</v>
      </c>
      <c r="AG37" s="62">
        <f>AG$3-管頭下水位!AF36</f>
        <v>-4.8778999999999995</v>
      </c>
      <c r="AH37" s="55">
        <f>AH$3-管頭下水位!AG36</f>
        <v>-1.7907999999999999</v>
      </c>
      <c r="AI37" s="55">
        <f>AI$3-管頭下水位!AH36</f>
        <v>-1.7907999999999999</v>
      </c>
      <c r="AJ37" s="62">
        <f>AJ$3-管頭下水位!AI36</f>
        <v>-1.7907999999999999</v>
      </c>
      <c r="AK37" s="55"/>
      <c r="AL37" s="55"/>
      <c r="AM37" s="62"/>
      <c r="AN37" s="55">
        <f>AN$3-管頭下水位!AM36</f>
        <v>0.7710000000000008</v>
      </c>
      <c r="AO37" s="55">
        <f>AO$3-管頭下水位!AN36</f>
        <v>0.79100000000000037</v>
      </c>
      <c r="AP37" s="62">
        <f>AP$3-管頭下水位!AO36</f>
        <v>0.78100000000000058</v>
      </c>
      <c r="AQ37" s="55">
        <f>AQ$3-管頭下水位!AP36</f>
        <v>-3.0879000000000012</v>
      </c>
      <c r="AR37" s="55">
        <f>AR$3-管頭下水位!AQ36</f>
        <v>-3.0879000000000012</v>
      </c>
      <c r="AS37" s="62">
        <f>AS$3-管頭下水位!AR36</f>
        <v>-3.0879000000000012</v>
      </c>
      <c r="AT37" s="55">
        <f>AT$3-管頭下水位!AS36</f>
        <v>-5.9567000000000005</v>
      </c>
      <c r="AU37" s="55">
        <f>AU$3-管頭下水位!AT36</f>
        <v>-5.8467000000000011</v>
      </c>
      <c r="AV37" s="62">
        <f>AV$3-管頭下水位!AU36</f>
        <v>-5.9066999999999998</v>
      </c>
      <c r="AW37" s="55">
        <f>AW$3-管頭下水位!AV36</f>
        <v>-2.4508000000000005</v>
      </c>
      <c r="AX37" s="55">
        <f>AX$3-管頭下水位!AW36</f>
        <v>-2.4508000000000005</v>
      </c>
      <c r="AY37" s="62">
        <f>AY$3-管頭下水位!AX36</f>
        <v>-2.4508000000000005</v>
      </c>
      <c r="AZ37" s="55">
        <f>AZ$3-管頭下水位!AY36</f>
        <v>-2.6563999999999997</v>
      </c>
      <c r="BA37" s="55">
        <f>BA$3-管頭下水位!AZ36</f>
        <v>-2.5663999999999998</v>
      </c>
      <c r="BB37" s="62">
        <f>BB$3-管頭下水位!BA36</f>
        <v>-2.6163999999999996</v>
      </c>
      <c r="BC37" s="55">
        <f>BC$3-管頭下水位!BB36</f>
        <v>10.659700000000001</v>
      </c>
      <c r="BD37" s="55">
        <f>BD$3-管頭下水位!BC36</f>
        <v>10.6797</v>
      </c>
      <c r="BE37" s="62">
        <f>BE$3-管頭下水位!BD36</f>
        <v>10.669700000000002</v>
      </c>
      <c r="BF37" s="55">
        <f>BF$3-管頭下水位!BE36</f>
        <v>-3.8440000000000012</v>
      </c>
      <c r="BG37" s="55">
        <f>BG$3-管頭下水位!BF36</f>
        <v>-3.8339999999999996</v>
      </c>
      <c r="BH37" s="62">
        <f>BH$3-管頭下水位!BG36</f>
        <v>-3.8440000000000012</v>
      </c>
      <c r="BI37" s="55">
        <f>BI$3-管頭下水位!BH36</f>
        <v>-8.8744999999999994</v>
      </c>
      <c r="BJ37" s="55">
        <f>BJ$3-管頭下水位!BI36</f>
        <v>-8.8644999999999996</v>
      </c>
      <c r="BK37" s="62">
        <f>BK$3-管頭下水位!BJ36</f>
        <v>-8.8744999999999994</v>
      </c>
      <c r="BL37" s="55">
        <f>BL$3-管頭下水位!BK36</f>
        <v>4.0658000000000003</v>
      </c>
      <c r="BM37" s="55">
        <f>BM$3-管頭下水位!BL36</f>
        <v>4.0857999999999999</v>
      </c>
      <c r="BN37" s="62">
        <f>BN$3-管頭下水位!BM36</f>
        <v>4.0758000000000001</v>
      </c>
    </row>
    <row r="38" spans="1:66" ht="11.25" customHeight="1" x14ac:dyDescent="0.15">
      <c r="A38" s="51">
        <v>42402</v>
      </c>
      <c r="B38" s="86"/>
      <c r="C38" s="4">
        <v>2</v>
      </c>
      <c r="D38" s="7">
        <f>D$3-管頭下水位!C37</f>
        <v>-0.29079999999999995</v>
      </c>
      <c r="E38" s="7">
        <f>E$3-管頭下水位!D37</f>
        <v>-0.28080000000000016</v>
      </c>
      <c r="F38" s="60">
        <f>F$3-管頭下水位!E37</f>
        <v>-0.29079999999999995</v>
      </c>
      <c r="G38" s="7">
        <f>G$3-管頭下水位!F37</f>
        <v>-1.9617000000000004</v>
      </c>
      <c r="H38" s="7">
        <f>H$3-管頭下水位!G37</f>
        <v>-1.8917000000000002</v>
      </c>
      <c r="I38" s="60">
        <f>I$3-管頭下水位!H37</f>
        <v>-1.9317000000000002</v>
      </c>
      <c r="J38" s="7"/>
      <c r="K38" s="7"/>
      <c r="L38" s="60"/>
      <c r="M38" s="7"/>
      <c r="N38" s="7"/>
      <c r="O38" s="60"/>
      <c r="P38" s="7">
        <f>P$3-管頭下水位!O37</f>
        <v>-1.5167000000000002</v>
      </c>
      <c r="Q38" s="7">
        <f>Q$3-管頭下水位!P37</f>
        <v>-1.4667000000000003</v>
      </c>
      <c r="R38" s="60">
        <f>R$3-管頭下水位!Q37</f>
        <v>-1.4967000000000006</v>
      </c>
      <c r="S38" s="7">
        <f>S$3-管頭下水位!R37</f>
        <v>-1.67</v>
      </c>
      <c r="T38" s="7">
        <f>T$3-管頭下水位!S37</f>
        <v>-1.6600000000000001</v>
      </c>
      <c r="U38" s="60">
        <f>U$3-管頭下水位!T37</f>
        <v>-1.67</v>
      </c>
      <c r="V38" s="7">
        <f>V$3-管頭下水位!U37</f>
        <v>-3.7854000000000001</v>
      </c>
      <c r="W38" s="7">
        <f>W$3-管頭下水位!V37</f>
        <v>-3.7554000000000007</v>
      </c>
      <c r="X38" s="60">
        <f>X$3-管頭下水位!W37</f>
        <v>-3.7754000000000003</v>
      </c>
      <c r="Y38" s="7">
        <f>Y$3-管頭下水位!X37</f>
        <v>-2.9710999999999999</v>
      </c>
      <c r="Z38" s="7">
        <f>Z$3-管頭下水位!Y37</f>
        <v>-2.9410999999999996</v>
      </c>
      <c r="AA38" s="60">
        <f>AA$3-管頭下水位!Z37</f>
        <v>-2.9611000000000001</v>
      </c>
      <c r="AB38" s="7">
        <f>AB$3-管頭下水位!AA37</f>
        <v>-6.4144000000000023</v>
      </c>
      <c r="AC38" s="7">
        <f>AC$3-管頭下水位!AB37</f>
        <v>-6.4144000000000023</v>
      </c>
      <c r="AD38" s="60">
        <f>AD$3-管頭下水位!AC37</f>
        <v>-6.4144000000000023</v>
      </c>
      <c r="AE38" s="7">
        <f>AE$3-管頭下水位!AD37</f>
        <v>-4.9478999999999997</v>
      </c>
      <c r="AF38" s="7">
        <f>AF$3-管頭下水位!AE37</f>
        <v>-4.8878999999999992</v>
      </c>
      <c r="AG38" s="60">
        <f>AG$3-管頭下水位!AF37</f>
        <v>-4.9179000000000004</v>
      </c>
      <c r="AH38" s="7">
        <f>AH$3-管頭下水位!AG37</f>
        <v>-1.7907999999999999</v>
      </c>
      <c r="AI38" s="7">
        <f>AI$3-管頭下水位!AH37</f>
        <v>-1.7607999999999997</v>
      </c>
      <c r="AJ38" s="60">
        <f>AJ$3-管頭下水位!AI37</f>
        <v>-1.7808000000000002</v>
      </c>
      <c r="AK38" s="7"/>
      <c r="AL38" s="7"/>
      <c r="AM38" s="60"/>
      <c r="AN38" s="7">
        <f>AN$3-管頭下水位!AM37</f>
        <v>0.7710000000000008</v>
      </c>
      <c r="AO38" s="7">
        <f>AO$3-管頭下水位!AN37</f>
        <v>0.79100000000000037</v>
      </c>
      <c r="AP38" s="60">
        <f>AP$3-管頭下水位!AO37</f>
        <v>0.78100000000000058</v>
      </c>
      <c r="AQ38" s="7">
        <f>AQ$3-管頭下水位!AP37</f>
        <v>-3.0879000000000012</v>
      </c>
      <c r="AR38" s="7">
        <f>AR$3-管頭下水位!AQ37</f>
        <v>-3.0879000000000012</v>
      </c>
      <c r="AS38" s="60">
        <f>AS$3-管頭下水位!AR37</f>
        <v>-3.0879000000000012</v>
      </c>
      <c r="AT38" s="7">
        <f>AT$3-管頭下水位!AS37</f>
        <v>-5.9767000000000001</v>
      </c>
      <c r="AU38" s="7">
        <f>AU$3-管頭下水位!AT37</f>
        <v>-5.8567000000000009</v>
      </c>
      <c r="AV38" s="60">
        <f>AV$3-管頭下水位!AU37</f>
        <v>-5.9166999999999996</v>
      </c>
      <c r="AW38" s="7">
        <f>AW$3-管頭下水位!AV37</f>
        <v>-2.4508000000000005</v>
      </c>
      <c r="AX38" s="7">
        <f>AX$3-管頭下水位!AW37</f>
        <v>-2.4508000000000005</v>
      </c>
      <c r="AY38" s="60">
        <f>AY$3-管頭下水位!AX37</f>
        <v>-2.4508000000000005</v>
      </c>
      <c r="AZ38" s="7">
        <f>AZ$3-管頭下水位!AY37</f>
        <v>-2.6963999999999997</v>
      </c>
      <c r="BA38" s="7">
        <f>BA$3-管頭下水位!AZ37</f>
        <v>-2.5864000000000003</v>
      </c>
      <c r="BB38" s="60">
        <f>BB$3-管頭下水位!BA37</f>
        <v>-2.6463999999999999</v>
      </c>
      <c r="BC38" s="7">
        <f>BC$3-管頭下水位!BB37</f>
        <v>10.669700000000002</v>
      </c>
      <c r="BD38" s="7">
        <f>BD$3-管頭下水位!BC37</f>
        <v>10.689700000000002</v>
      </c>
      <c r="BE38" s="60">
        <f>BE$3-管頭下水位!BD37</f>
        <v>10.6797</v>
      </c>
      <c r="BF38" s="7">
        <f>BF$3-管頭下水位!BE37</f>
        <v>-3.8339999999999996</v>
      </c>
      <c r="BG38" s="7">
        <f>BG$3-管頭下水位!BF37</f>
        <v>-3.8339999999999996</v>
      </c>
      <c r="BH38" s="60">
        <f>BH$3-管頭下水位!BG37</f>
        <v>-3.8339999999999996</v>
      </c>
      <c r="BI38" s="7">
        <f>BI$3-管頭下水位!BH37</f>
        <v>-8.8644999999999996</v>
      </c>
      <c r="BJ38" s="7">
        <f>BJ$3-管頭下水位!BI37</f>
        <v>-8.8644999999999996</v>
      </c>
      <c r="BK38" s="60">
        <f>BK$3-管頭下水位!BJ37</f>
        <v>-8.8644999999999996</v>
      </c>
      <c r="BL38" s="7">
        <f>BL$3-管頭下水位!BK37</f>
        <v>4.0658000000000003</v>
      </c>
      <c r="BM38" s="7">
        <f>BM$3-管頭下水位!BL37</f>
        <v>4.1058000000000003</v>
      </c>
      <c r="BN38" s="60">
        <f>BN$3-管頭下水位!BM37</f>
        <v>4.0857999999999999</v>
      </c>
    </row>
    <row r="39" spans="1:66" ht="11.25" customHeight="1" x14ac:dyDescent="0.15">
      <c r="A39" s="51">
        <v>42403</v>
      </c>
      <c r="B39" s="86"/>
      <c r="C39" s="4">
        <v>3</v>
      </c>
      <c r="D39" s="7">
        <f>D$3-管頭下水位!C38</f>
        <v>-0.31080000000000041</v>
      </c>
      <c r="E39" s="7">
        <f>E$3-管頭下水位!D38</f>
        <v>-0.29079999999999995</v>
      </c>
      <c r="F39" s="60">
        <f>F$3-管頭下水位!E38</f>
        <v>-0.30079999999999973</v>
      </c>
      <c r="G39" s="7">
        <f>G$3-管頭下水位!F38</f>
        <v>-1.9916999999999998</v>
      </c>
      <c r="H39" s="7">
        <f>H$3-管頭下水位!G38</f>
        <v>-1.9217000000000004</v>
      </c>
      <c r="I39" s="60">
        <f>I$3-管頭下水位!H38</f>
        <v>-1.9617000000000004</v>
      </c>
      <c r="J39" s="7"/>
      <c r="K39" s="7"/>
      <c r="L39" s="60"/>
      <c r="M39" s="7"/>
      <c r="N39" s="7"/>
      <c r="O39" s="60"/>
      <c r="P39" s="7">
        <f>P$3-管頭下水位!O38</f>
        <v>-1.5367000000000006</v>
      </c>
      <c r="Q39" s="7">
        <f>Q$3-管頭下水位!P38</f>
        <v>-1.5067000000000004</v>
      </c>
      <c r="R39" s="60">
        <f>R$3-管頭下水位!Q38</f>
        <v>-1.5266999999999999</v>
      </c>
      <c r="S39" s="7">
        <f>S$3-管頭下水位!R38</f>
        <v>-1.6799999999999997</v>
      </c>
      <c r="T39" s="7">
        <f>T$3-管頭下水位!S38</f>
        <v>-1.67</v>
      </c>
      <c r="U39" s="60">
        <f>U$3-管頭下水位!T38</f>
        <v>-1.6799999999999997</v>
      </c>
      <c r="V39" s="7">
        <f>V$3-管頭下水位!U38</f>
        <v>-3.8053999999999997</v>
      </c>
      <c r="W39" s="7">
        <f>W$3-管頭下水位!V38</f>
        <v>-3.7754000000000003</v>
      </c>
      <c r="X39" s="60">
        <f>X$3-管頭下水位!W38</f>
        <v>-3.7953999999999999</v>
      </c>
      <c r="Y39" s="7">
        <f>Y$3-管頭下水位!X38</f>
        <v>-2.9810999999999996</v>
      </c>
      <c r="Z39" s="7">
        <f>Z$3-管頭下水位!Y38</f>
        <v>-2.9611000000000001</v>
      </c>
      <c r="AA39" s="60">
        <f>AA$3-管頭下水位!Z38</f>
        <v>-2.9710999999999999</v>
      </c>
      <c r="AB39" s="7">
        <f>AB$3-管頭下水位!AA38</f>
        <v>-6.4244000000000003</v>
      </c>
      <c r="AC39" s="7">
        <f>AC$3-管頭下水位!AB38</f>
        <v>-6.4144000000000023</v>
      </c>
      <c r="AD39" s="60">
        <f>AD$3-管頭下水位!AC38</f>
        <v>-6.4244000000000003</v>
      </c>
      <c r="AE39" s="7">
        <f>AE$3-管頭下水位!AD38</f>
        <v>-4.9678999999999993</v>
      </c>
      <c r="AF39" s="7">
        <f>AF$3-管頭下水位!AE38</f>
        <v>-4.9179000000000004</v>
      </c>
      <c r="AG39" s="60">
        <f>AG$3-管頭下水位!AF38</f>
        <v>-4.9478999999999997</v>
      </c>
      <c r="AH39" s="7">
        <f>AH$3-管頭下水位!AG38</f>
        <v>-1.7808000000000002</v>
      </c>
      <c r="AI39" s="7">
        <f>AI$3-管頭下水位!AH38</f>
        <v>-1.7707999999999995</v>
      </c>
      <c r="AJ39" s="60">
        <f>AJ$3-管頭下水位!AI38</f>
        <v>-1.7808000000000002</v>
      </c>
      <c r="AK39" s="7"/>
      <c r="AL39" s="7"/>
      <c r="AM39" s="60"/>
      <c r="AN39" s="7">
        <f>AN$3-管頭下水位!AM38</f>
        <v>0.76100000000000012</v>
      </c>
      <c r="AO39" s="7">
        <f>AO$3-管頭下水位!AN38</f>
        <v>0.79100000000000037</v>
      </c>
      <c r="AP39" s="60">
        <f>AP$3-管頭下水位!AO38</f>
        <v>0.7710000000000008</v>
      </c>
      <c r="AQ39" s="7">
        <f>AQ$3-管頭下水位!AP38</f>
        <v>-3.0879000000000012</v>
      </c>
      <c r="AR39" s="7">
        <f>AR$3-管頭下水位!AQ38</f>
        <v>-3.0879000000000012</v>
      </c>
      <c r="AS39" s="60">
        <f>AS$3-管頭下水位!AR38</f>
        <v>-3.0879000000000012</v>
      </c>
      <c r="AT39" s="7">
        <f>AT$3-管頭下水位!AS38</f>
        <v>-5.9767000000000001</v>
      </c>
      <c r="AU39" s="7">
        <f>AU$3-管頭下水位!AT38</f>
        <v>-5.8567000000000009</v>
      </c>
      <c r="AV39" s="60">
        <f>AV$3-管頭下水位!AU38</f>
        <v>-5.9166999999999996</v>
      </c>
      <c r="AW39" s="7">
        <f>AW$3-管頭下水位!AV38</f>
        <v>-2.4508000000000005</v>
      </c>
      <c r="AX39" s="7">
        <f>AX$3-管頭下水位!AW38</f>
        <v>-2.4508000000000005</v>
      </c>
      <c r="AY39" s="60">
        <f>AY$3-管頭下水位!AX38</f>
        <v>-2.4508000000000005</v>
      </c>
      <c r="AZ39" s="7">
        <f>AZ$3-管頭下水位!AY38</f>
        <v>-2.7063999999999995</v>
      </c>
      <c r="BA39" s="7">
        <f>BA$3-管頭下水位!AZ38</f>
        <v>-2.5964</v>
      </c>
      <c r="BB39" s="60">
        <f>BB$3-管頭下水位!BA38</f>
        <v>-2.6563999999999997</v>
      </c>
      <c r="BC39" s="7">
        <f>BC$3-管頭下水位!BB38</f>
        <v>10.669700000000002</v>
      </c>
      <c r="BD39" s="7">
        <f>BD$3-管頭下水位!BC38</f>
        <v>10.6997</v>
      </c>
      <c r="BE39" s="60">
        <f>BE$3-管頭下水位!BD38</f>
        <v>10.6797</v>
      </c>
      <c r="BF39" s="7">
        <f>BF$3-管頭下水位!BE38</f>
        <v>-3.8339999999999996</v>
      </c>
      <c r="BG39" s="7">
        <f>BG$3-管頭下水位!BF38</f>
        <v>-3.8240000000000016</v>
      </c>
      <c r="BH39" s="60">
        <f>BH$3-管頭下水位!BG38</f>
        <v>-3.8339999999999996</v>
      </c>
      <c r="BI39" s="7">
        <f>BI$3-管頭下水位!BH38</f>
        <v>-8.8644999999999996</v>
      </c>
      <c r="BJ39" s="7">
        <f>BJ$3-管頭下水位!BI38</f>
        <v>-8.8644999999999996</v>
      </c>
      <c r="BK39" s="60">
        <f>BK$3-管頭下水位!BJ38</f>
        <v>-8.8644999999999996</v>
      </c>
      <c r="BL39" s="7">
        <f>BL$3-管頭下水位!BK38</f>
        <v>4.0758000000000001</v>
      </c>
      <c r="BM39" s="7">
        <f>BM$3-管頭下水位!BL38</f>
        <v>4.1058000000000003</v>
      </c>
      <c r="BN39" s="60">
        <f>BN$3-管頭下水位!BM38</f>
        <v>4.0857999999999999</v>
      </c>
    </row>
    <row r="40" spans="1:66" ht="11.25" customHeight="1" x14ac:dyDescent="0.15">
      <c r="A40" s="51">
        <v>42404</v>
      </c>
      <c r="B40" s="86"/>
      <c r="C40" s="4">
        <v>4</v>
      </c>
      <c r="D40" s="7">
        <f>D$3-管頭下水位!C39</f>
        <v>-0.3208000000000002</v>
      </c>
      <c r="E40" s="7">
        <f>E$3-管頭下水位!D39</f>
        <v>-0.31080000000000041</v>
      </c>
      <c r="F40" s="60">
        <f>F$3-管頭下水位!E39</f>
        <v>-0.3208000000000002</v>
      </c>
      <c r="G40" s="7">
        <f>G$3-管頭下水位!F39</f>
        <v>-1.9717000000000002</v>
      </c>
      <c r="H40" s="7">
        <f>H$3-管頭下水位!G39</f>
        <v>-1.9016999999999999</v>
      </c>
      <c r="I40" s="60">
        <f>I$3-管頭下水位!H39</f>
        <v>-1.9417</v>
      </c>
      <c r="J40" s="7"/>
      <c r="K40" s="7"/>
      <c r="L40" s="60"/>
      <c r="M40" s="7"/>
      <c r="N40" s="7"/>
      <c r="O40" s="60"/>
      <c r="P40" s="7">
        <f>P$3-管頭下水位!O39</f>
        <v>-1.5367000000000006</v>
      </c>
      <c r="Q40" s="7">
        <f>Q$3-管頭下水位!P39</f>
        <v>-1.4967000000000006</v>
      </c>
      <c r="R40" s="60">
        <f>R$3-管頭下水位!Q39</f>
        <v>-1.5167000000000002</v>
      </c>
      <c r="S40" s="7">
        <f>S$3-管頭下水位!R39</f>
        <v>-1.6799999999999997</v>
      </c>
      <c r="T40" s="7">
        <f>T$3-管頭下水位!S39</f>
        <v>-1.67</v>
      </c>
      <c r="U40" s="60">
        <f>U$3-管頭下水位!T39</f>
        <v>-1.6799999999999997</v>
      </c>
      <c r="V40" s="7">
        <f>V$3-管頭下水位!U39</f>
        <v>-3.7953999999999999</v>
      </c>
      <c r="W40" s="7">
        <f>W$3-管頭下水位!V39</f>
        <v>-3.7854000000000001</v>
      </c>
      <c r="X40" s="60">
        <f>X$3-管頭下水位!W39</f>
        <v>-3.7953999999999999</v>
      </c>
      <c r="Y40" s="7">
        <f>Y$3-管頭下水位!X39</f>
        <v>-2.9810999999999996</v>
      </c>
      <c r="Z40" s="7">
        <f>Z$3-管頭下水位!Y39</f>
        <v>-2.9611000000000001</v>
      </c>
      <c r="AA40" s="60">
        <f>AA$3-管頭下水位!Z39</f>
        <v>-2.9710999999999999</v>
      </c>
      <c r="AB40" s="7">
        <f>AB$3-管頭下水位!AA39</f>
        <v>-6.4244000000000003</v>
      </c>
      <c r="AC40" s="7">
        <f>AC$3-管頭下水位!AB39</f>
        <v>-6.4244000000000003</v>
      </c>
      <c r="AD40" s="60">
        <f>AD$3-管頭下水位!AC39</f>
        <v>-6.4244000000000003</v>
      </c>
      <c r="AE40" s="7">
        <f>AE$3-管頭下水位!AD39</f>
        <v>-4.9678999999999993</v>
      </c>
      <c r="AF40" s="7">
        <f>AF$3-管頭下水位!AE39</f>
        <v>-4.9478999999999997</v>
      </c>
      <c r="AG40" s="60">
        <f>AG$3-管頭下水位!AF39</f>
        <v>-4.9578999999999995</v>
      </c>
      <c r="AH40" s="7">
        <f>AH$3-管頭下水位!AG39</f>
        <v>-1.7808000000000002</v>
      </c>
      <c r="AI40" s="7">
        <f>AI$3-管頭下水位!AH39</f>
        <v>-1.7707999999999995</v>
      </c>
      <c r="AJ40" s="60">
        <f>AJ$3-管頭下水位!AI39</f>
        <v>-1.7808000000000002</v>
      </c>
      <c r="AK40" s="7"/>
      <c r="AL40" s="7"/>
      <c r="AM40" s="60"/>
      <c r="AN40" s="7">
        <f>AN$3-管頭下水位!AM39</f>
        <v>0.76100000000000012</v>
      </c>
      <c r="AO40" s="7">
        <f>AO$3-管頭下水位!AN39</f>
        <v>0.79100000000000037</v>
      </c>
      <c r="AP40" s="60">
        <f>AP$3-管頭下水位!AO39</f>
        <v>0.7710000000000008</v>
      </c>
      <c r="AQ40" s="7">
        <f>AQ$3-管頭下水位!AP39</f>
        <v>-3.0879000000000012</v>
      </c>
      <c r="AR40" s="7">
        <f>AR$3-管頭下水位!AQ39</f>
        <v>-3.0879000000000012</v>
      </c>
      <c r="AS40" s="60">
        <f>AS$3-管頭下水位!AR39</f>
        <v>-3.0879000000000012</v>
      </c>
      <c r="AT40" s="7">
        <f>AT$3-管頭下水位!AS39</f>
        <v>-5.9767000000000001</v>
      </c>
      <c r="AU40" s="7">
        <f>AU$3-管頭下水位!AT39</f>
        <v>-5.8467000000000011</v>
      </c>
      <c r="AV40" s="60">
        <f>AV$3-管頭下水位!AU39</f>
        <v>-5.9166999999999996</v>
      </c>
      <c r="AW40" s="7">
        <f>AW$3-管頭下水位!AV39</f>
        <v>-2.4508000000000005</v>
      </c>
      <c r="AX40" s="7">
        <f>AX$3-管頭下水位!AW39</f>
        <v>-2.4508000000000005</v>
      </c>
      <c r="AY40" s="60">
        <f>AY$3-管頭下水位!AX39</f>
        <v>-2.4508000000000005</v>
      </c>
      <c r="AZ40" s="7">
        <f>AZ$3-管頭下水位!AY39</f>
        <v>-2.7063999999999995</v>
      </c>
      <c r="BA40" s="7">
        <f>BA$3-管頭下水位!AZ39</f>
        <v>-2.5864000000000003</v>
      </c>
      <c r="BB40" s="60">
        <f>BB$3-管頭下水位!BA39</f>
        <v>-2.6463999999999999</v>
      </c>
      <c r="BC40" s="7">
        <f>BC$3-管頭下水位!BB39</f>
        <v>10.669700000000002</v>
      </c>
      <c r="BD40" s="7">
        <f>BD$3-管頭下水位!BC39</f>
        <v>10.689700000000002</v>
      </c>
      <c r="BE40" s="60">
        <f>BE$3-管頭下水位!BD39</f>
        <v>10.6797</v>
      </c>
      <c r="BF40" s="7">
        <f>BF$3-管頭下水位!BE39</f>
        <v>-3.8339999999999996</v>
      </c>
      <c r="BG40" s="7">
        <f>BG$3-管頭下水位!BF39</f>
        <v>-3.8240000000000016</v>
      </c>
      <c r="BH40" s="60">
        <f>BH$3-管頭下水位!BG39</f>
        <v>-3.8339999999999996</v>
      </c>
      <c r="BI40" s="7">
        <f>BI$3-管頭下水位!BH39</f>
        <v>-8.8644999999999996</v>
      </c>
      <c r="BJ40" s="7">
        <f>BJ$3-管頭下水位!BI39</f>
        <v>-8.8644999999999996</v>
      </c>
      <c r="BK40" s="60">
        <f>BK$3-管頭下水位!BJ39</f>
        <v>-8.8644999999999996</v>
      </c>
      <c r="BL40" s="7">
        <f>BL$3-管頭下水位!BK39</f>
        <v>4.0857999999999999</v>
      </c>
      <c r="BM40" s="7">
        <f>BM$3-管頭下水位!BL39</f>
        <v>4.1357999999999997</v>
      </c>
      <c r="BN40" s="60">
        <f>BN$3-管頭下水位!BM39</f>
        <v>4.1058000000000003</v>
      </c>
    </row>
    <row r="41" spans="1:66" ht="11.25" customHeight="1" x14ac:dyDescent="0.15">
      <c r="A41" s="51">
        <v>42405</v>
      </c>
      <c r="B41" s="86"/>
      <c r="C41" s="4">
        <v>5</v>
      </c>
      <c r="D41" s="7">
        <f>D$3-管頭下水位!C40</f>
        <v>-0.3208000000000002</v>
      </c>
      <c r="E41" s="7">
        <f>E$3-管頭下水位!D40</f>
        <v>-0.30079999999999973</v>
      </c>
      <c r="F41" s="60">
        <f>F$3-管頭下水位!E40</f>
        <v>-0.31080000000000041</v>
      </c>
      <c r="G41" s="7">
        <f>G$3-管頭下水位!F40</f>
        <v>-1.9617000000000004</v>
      </c>
      <c r="H41" s="7">
        <f>H$3-管頭下水位!G40</f>
        <v>-1.8716999999999997</v>
      </c>
      <c r="I41" s="60">
        <f>I$3-管頭下水位!H40</f>
        <v>-1.9217000000000004</v>
      </c>
      <c r="J41" s="7"/>
      <c r="K41" s="7"/>
      <c r="L41" s="60"/>
      <c r="M41" s="7"/>
      <c r="N41" s="7"/>
      <c r="O41" s="60"/>
      <c r="P41" s="7">
        <f>P$3-管頭下水位!O40</f>
        <v>-1.5067000000000004</v>
      </c>
      <c r="Q41" s="7">
        <f>Q$3-管頭下水位!P40</f>
        <v>-1.4667000000000003</v>
      </c>
      <c r="R41" s="60">
        <f>R$3-管頭下水位!Q40</f>
        <v>-1.4866999999999999</v>
      </c>
      <c r="S41" s="7">
        <f>S$3-管頭下水位!R40</f>
        <v>-1.6799999999999997</v>
      </c>
      <c r="T41" s="7">
        <f>T$3-管頭下水位!S40</f>
        <v>-1.67</v>
      </c>
      <c r="U41" s="60">
        <f>U$3-管頭下水位!T40</f>
        <v>-1.6799999999999997</v>
      </c>
      <c r="V41" s="7">
        <f>V$3-管頭下水位!U40</f>
        <v>-3.7953999999999999</v>
      </c>
      <c r="W41" s="7">
        <f>W$3-管頭下水位!V40</f>
        <v>-3.7854000000000001</v>
      </c>
      <c r="X41" s="60">
        <f>X$3-管頭下水位!W40</f>
        <v>-3.7953999999999999</v>
      </c>
      <c r="Y41" s="7">
        <f>Y$3-管頭下水位!X40</f>
        <v>-2.9710999999999999</v>
      </c>
      <c r="Z41" s="7">
        <f>Z$3-管頭下水位!Y40</f>
        <v>-2.9410999999999996</v>
      </c>
      <c r="AA41" s="60">
        <f>AA$3-管頭下水位!Z40</f>
        <v>-2.9611000000000001</v>
      </c>
      <c r="AB41" s="7">
        <f>AB$3-管頭下水位!AA40</f>
        <v>-6.4244000000000003</v>
      </c>
      <c r="AC41" s="7">
        <f>AC$3-管頭下水位!AB40</f>
        <v>-6.4244000000000003</v>
      </c>
      <c r="AD41" s="60">
        <f>AD$3-管頭下水位!AC40</f>
        <v>-6.4244000000000003</v>
      </c>
      <c r="AE41" s="7">
        <f>AE$3-管頭下水位!AD40</f>
        <v>-4.9578999999999995</v>
      </c>
      <c r="AF41" s="7">
        <f>AF$3-管頭下水位!AE40</f>
        <v>-4.9379</v>
      </c>
      <c r="AG41" s="60">
        <f>AG$3-管頭下水位!AF40</f>
        <v>-4.9478999999999997</v>
      </c>
      <c r="AH41" s="7">
        <f>AH$3-管頭下水位!AG40</f>
        <v>-1.7808000000000002</v>
      </c>
      <c r="AI41" s="7">
        <f>AI$3-管頭下水位!AH40</f>
        <v>-1.7607999999999997</v>
      </c>
      <c r="AJ41" s="60">
        <f>AJ$3-管頭下水位!AI40</f>
        <v>-1.7707999999999995</v>
      </c>
      <c r="AK41" s="7"/>
      <c r="AL41" s="7"/>
      <c r="AM41" s="60"/>
      <c r="AN41" s="7">
        <f>AN$3-管頭下水位!AM40</f>
        <v>0.76100000000000012</v>
      </c>
      <c r="AO41" s="7">
        <f>AO$3-管頭下水位!AN40</f>
        <v>0.79100000000000037</v>
      </c>
      <c r="AP41" s="60">
        <f>AP$3-管頭下水位!AO40</f>
        <v>0.7710000000000008</v>
      </c>
      <c r="AQ41" s="7">
        <f>AQ$3-管頭下水位!AP40</f>
        <v>-3.0879000000000012</v>
      </c>
      <c r="AR41" s="7">
        <f>AR$3-管頭下水位!AQ40</f>
        <v>-3.0879000000000012</v>
      </c>
      <c r="AS41" s="60">
        <f>AS$3-管頭下水位!AR40</f>
        <v>-3.0879000000000012</v>
      </c>
      <c r="AT41" s="7">
        <f>AT$3-管頭下水位!AS40</f>
        <v>-5.9866999999999999</v>
      </c>
      <c r="AU41" s="7">
        <f>AU$3-管頭下水位!AT40</f>
        <v>-5.8266999999999998</v>
      </c>
      <c r="AV41" s="60">
        <f>AV$3-管頭下水位!AU40</f>
        <v>-5.9066999999999998</v>
      </c>
      <c r="AW41" s="7">
        <f>AW$3-管頭下水位!AV40</f>
        <v>-2.4508000000000005</v>
      </c>
      <c r="AX41" s="7">
        <f>AX$3-管頭下水位!AW40</f>
        <v>-2.4508000000000005</v>
      </c>
      <c r="AY41" s="60">
        <f>AY$3-管頭下水位!AX40</f>
        <v>-2.4508000000000005</v>
      </c>
      <c r="AZ41" s="7">
        <f>AZ$3-管頭下水位!AY40</f>
        <v>-2.7063999999999995</v>
      </c>
      <c r="BA41" s="7">
        <f>BA$3-管頭下水位!AZ40</f>
        <v>-2.5663999999999998</v>
      </c>
      <c r="BB41" s="60">
        <f>BB$3-管頭下水位!BA40</f>
        <v>-2.6364000000000001</v>
      </c>
      <c r="BC41" s="7">
        <f>BC$3-管頭下水位!BB40</f>
        <v>10.6797</v>
      </c>
      <c r="BD41" s="7">
        <f>BD$3-管頭下水位!BC40</f>
        <v>10.6997</v>
      </c>
      <c r="BE41" s="60">
        <f>BE$3-管頭下水位!BD40</f>
        <v>10.689700000000002</v>
      </c>
      <c r="BF41" s="7">
        <f>BF$3-管頭下水位!BE40</f>
        <v>-3.8240000000000016</v>
      </c>
      <c r="BG41" s="7">
        <f>BG$3-管頭下水位!BF40</f>
        <v>-3.804000000000002</v>
      </c>
      <c r="BH41" s="60">
        <f>BH$3-管頭下水位!BG40</f>
        <v>-3.8140000000000001</v>
      </c>
      <c r="BI41" s="7">
        <f>BI$3-管頭下水位!BH40</f>
        <v>-8.8644999999999996</v>
      </c>
      <c r="BJ41" s="7">
        <f>BJ$3-管頭下水位!BI40</f>
        <v>-8.8644999999999996</v>
      </c>
      <c r="BK41" s="60">
        <f>BK$3-管頭下水位!BJ40</f>
        <v>-8.8644999999999996</v>
      </c>
      <c r="BL41" s="7">
        <f>BL$3-管頭下水位!BK40</f>
        <v>4.1058000000000003</v>
      </c>
      <c r="BM41" s="7">
        <f>BM$3-管頭下水位!BL40</f>
        <v>4.1657999999999999</v>
      </c>
      <c r="BN41" s="60">
        <f>BN$3-管頭下水位!BM40</f>
        <v>4.1357999999999997</v>
      </c>
    </row>
    <row r="42" spans="1:66" ht="11.25" customHeight="1" x14ac:dyDescent="0.15">
      <c r="A42" s="51">
        <v>42406</v>
      </c>
      <c r="B42" s="86"/>
      <c r="C42" s="4">
        <v>6</v>
      </c>
      <c r="D42" s="7">
        <f>D$3-管頭下水位!C41</f>
        <v>-0.31080000000000041</v>
      </c>
      <c r="E42" s="7">
        <f>E$3-管頭下水位!D41</f>
        <v>-0.29079999999999995</v>
      </c>
      <c r="F42" s="60">
        <f>F$3-管頭下水位!E41</f>
        <v>-0.30079999999999973</v>
      </c>
      <c r="G42" s="7">
        <f>G$3-管頭下水位!F41</f>
        <v>-1.9617000000000004</v>
      </c>
      <c r="H42" s="7">
        <f>H$3-管頭下水位!G41</f>
        <v>-1.8716999999999997</v>
      </c>
      <c r="I42" s="60">
        <f>I$3-管頭下水位!H41</f>
        <v>-1.9217000000000004</v>
      </c>
      <c r="J42" s="7"/>
      <c r="K42" s="7"/>
      <c r="L42" s="60"/>
      <c r="M42" s="7"/>
      <c r="N42" s="7"/>
      <c r="O42" s="60"/>
      <c r="P42" s="7">
        <f>P$3-管頭下水位!O41</f>
        <v>-1.4866999999999999</v>
      </c>
      <c r="Q42" s="7">
        <f>Q$3-管頭下水位!P41</f>
        <v>-1.4567000000000005</v>
      </c>
      <c r="R42" s="60">
        <f>R$3-管頭下水位!Q41</f>
        <v>-1.4767000000000001</v>
      </c>
      <c r="S42" s="7">
        <f>S$3-管頭下水位!R41</f>
        <v>-1.67</v>
      </c>
      <c r="T42" s="7">
        <f>T$3-管頭下水位!S41</f>
        <v>-1.6500000000000004</v>
      </c>
      <c r="U42" s="60">
        <f>U$3-管頭下水位!T41</f>
        <v>-1.6600000000000001</v>
      </c>
      <c r="V42" s="7">
        <f>V$3-管頭下水位!U41</f>
        <v>-3.7953999999999999</v>
      </c>
      <c r="W42" s="7">
        <f>W$3-管頭下水位!V41</f>
        <v>-3.7654000000000005</v>
      </c>
      <c r="X42" s="60">
        <f>X$3-管頭下水位!W41</f>
        <v>-3.7854000000000001</v>
      </c>
      <c r="Y42" s="7">
        <f>Y$3-管頭下水位!X41</f>
        <v>-2.9511000000000003</v>
      </c>
      <c r="Z42" s="7">
        <f>Z$3-管頭下水位!Y41</f>
        <v>-2.9111000000000002</v>
      </c>
      <c r="AA42" s="60">
        <f>AA$3-管頭下水位!Z41</f>
        <v>-2.9310999999999998</v>
      </c>
      <c r="AB42" s="7">
        <f>AB$3-管頭下水位!AA41</f>
        <v>-6.4244000000000003</v>
      </c>
      <c r="AC42" s="7">
        <f>AC$3-管頭下水位!AB41</f>
        <v>-6.4244000000000003</v>
      </c>
      <c r="AD42" s="60">
        <f>AD$3-管頭下水位!AC41</f>
        <v>-6.4244000000000003</v>
      </c>
      <c r="AE42" s="7">
        <f>AE$3-管頭下水位!AD41</f>
        <v>-4.9578999999999995</v>
      </c>
      <c r="AF42" s="7">
        <f>AF$3-管頭下水位!AE41</f>
        <v>-4.9279000000000002</v>
      </c>
      <c r="AG42" s="60">
        <f>AG$3-管頭下水位!AF41</f>
        <v>-4.9478999999999997</v>
      </c>
      <c r="AH42" s="7">
        <f>AH$3-管頭下水位!AG41</f>
        <v>-1.7808000000000002</v>
      </c>
      <c r="AI42" s="7">
        <f>AI$3-管頭下水位!AH41</f>
        <v>-1.7607999999999997</v>
      </c>
      <c r="AJ42" s="60">
        <f>AJ$3-管頭下水位!AI41</f>
        <v>-1.7707999999999995</v>
      </c>
      <c r="AK42" s="7"/>
      <c r="AL42" s="7"/>
      <c r="AM42" s="60"/>
      <c r="AN42" s="7">
        <f>AN$3-管頭下水位!AM41</f>
        <v>0.7710000000000008</v>
      </c>
      <c r="AO42" s="7">
        <f>AO$3-管頭下水位!AN41</f>
        <v>0.79100000000000037</v>
      </c>
      <c r="AP42" s="60">
        <f>AP$3-管頭下水位!AO41</f>
        <v>0.78100000000000058</v>
      </c>
      <c r="AQ42" s="7">
        <f>AQ$3-管頭下水位!AP41</f>
        <v>-3.0879000000000012</v>
      </c>
      <c r="AR42" s="7">
        <f>AR$3-管頭下水位!AQ41</f>
        <v>-3.0879000000000012</v>
      </c>
      <c r="AS42" s="60">
        <f>AS$3-管頭下水位!AR41</f>
        <v>-3.0879000000000012</v>
      </c>
      <c r="AT42" s="7">
        <f>AT$3-管頭下水位!AS41</f>
        <v>-5.9866999999999999</v>
      </c>
      <c r="AU42" s="7">
        <f>AU$3-管頭下水位!AT41</f>
        <v>-5.8067000000000002</v>
      </c>
      <c r="AV42" s="60">
        <f>AV$3-管頭下水位!AU41</f>
        <v>-5.8967000000000001</v>
      </c>
      <c r="AW42" s="7">
        <f>AW$3-管頭下水位!AV41</f>
        <v>-2.4508000000000005</v>
      </c>
      <c r="AX42" s="7">
        <f>AX$3-管頭下水位!AW41</f>
        <v>-2.4508000000000005</v>
      </c>
      <c r="AY42" s="60">
        <f>AY$3-管頭下水位!AX41</f>
        <v>-2.4508000000000005</v>
      </c>
      <c r="AZ42" s="7">
        <f>AZ$3-管頭下水位!AY41</f>
        <v>-2.7063999999999995</v>
      </c>
      <c r="BA42" s="7">
        <f>BA$3-管頭下水位!AZ41</f>
        <v>-2.5363999999999995</v>
      </c>
      <c r="BB42" s="60">
        <f>BB$3-管頭下水位!BA41</f>
        <v>-2.6264000000000003</v>
      </c>
      <c r="BC42" s="7">
        <f>BC$3-管頭下水位!BB41</f>
        <v>10.659700000000001</v>
      </c>
      <c r="BD42" s="7">
        <f>BD$3-管頭下水位!BC41</f>
        <v>10.6997</v>
      </c>
      <c r="BE42" s="60">
        <f>BE$3-管頭下水位!BD41</f>
        <v>10.6797</v>
      </c>
      <c r="BF42" s="7">
        <f>BF$3-管頭下水位!BE41</f>
        <v>-3.8140000000000001</v>
      </c>
      <c r="BG42" s="7">
        <f>BG$3-管頭下水位!BF41</f>
        <v>-3.7940000000000005</v>
      </c>
      <c r="BH42" s="60">
        <f>BH$3-管頭下水位!BG41</f>
        <v>-3.804000000000002</v>
      </c>
      <c r="BI42" s="7">
        <f>BI$3-管頭下水位!BH41</f>
        <v>-8.8644999999999996</v>
      </c>
      <c r="BJ42" s="7">
        <f>BJ$3-管頭下水位!BI41</f>
        <v>-8.8544999999999998</v>
      </c>
      <c r="BK42" s="60">
        <f>BK$3-管頭下水位!BJ41</f>
        <v>-8.8644999999999996</v>
      </c>
      <c r="BL42" s="7">
        <f>BL$3-管頭下水位!BK41</f>
        <v>4.1257999999999999</v>
      </c>
      <c r="BM42" s="7">
        <f>BM$3-管頭下水位!BL41</f>
        <v>4.1958000000000002</v>
      </c>
      <c r="BN42" s="60">
        <f>BN$3-管頭下水位!BM41</f>
        <v>4.1558000000000002</v>
      </c>
    </row>
    <row r="43" spans="1:66" ht="11.25" customHeight="1" x14ac:dyDescent="0.15">
      <c r="A43" s="51">
        <v>42407</v>
      </c>
      <c r="B43" s="86"/>
      <c r="C43" s="4">
        <v>7</v>
      </c>
      <c r="D43" s="7">
        <f>D$3-管頭下水位!C42</f>
        <v>-0.31080000000000041</v>
      </c>
      <c r="E43" s="7">
        <f>E$3-管頭下水位!D42</f>
        <v>-0.28080000000000016</v>
      </c>
      <c r="F43" s="60">
        <f>F$3-管頭下水位!E42</f>
        <v>-0.30079999999999973</v>
      </c>
      <c r="G43" s="7">
        <f>G$3-管頭下水位!F42</f>
        <v>-1.9916999999999998</v>
      </c>
      <c r="H43" s="7">
        <f>H$3-管頭下水位!G42</f>
        <v>-1.8817000000000004</v>
      </c>
      <c r="I43" s="60">
        <f>I$3-管頭下水位!H42</f>
        <v>-1.9417</v>
      </c>
      <c r="J43" s="7"/>
      <c r="K43" s="7"/>
      <c r="L43" s="60"/>
      <c r="M43" s="7"/>
      <c r="N43" s="7"/>
      <c r="O43" s="60"/>
      <c r="P43" s="7">
        <f>P$3-管頭下水位!O42</f>
        <v>-1.5266999999999999</v>
      </c>
      <c r="Q43" s="7">
        <f>Q$3-管頭下水位!P42</f>
        <v>-1.4667000000000003</v>
      </c>
      <c r="R43" s="60">
        <f>R$3-管頭下水位!Q42</f>
        <v>-1.4967000000000006</v>
      </c>
      <c r="S43" s="7">
        <f>S$3-管頭下水位!R42</f>
        <v>-1.6900000000000004</v>
      </c>
      <c r="T43" s="7">
        <f>T$3-管頭下水位!S42</f>
        <v>-1.67</v>
      </c>
      <c r="U43" s="60">
        <f>U$3-管頭下水位!T42</f>
        <v>-1.6799999999999997</v>
      </c>
      <c r="V43" s="7">
        <f>V$3-管頭下水位!U42</f>
        <v>-3.7754000000000003</v>
      </c>
      <c r="W43" s="7">
        <f>W$3-管頭下水位!V42</f>
        <v>-3.7654000000000005</v>
      </c>
      <c r="X43" s="60">
        <f>X$3-管頭下水位!W42</f>
        <v>-3.7754000000000003</v>
      </c>
      <c r="Y43" s="7">
        <f>Y$3-管頭下水位!X42</f>
        <v>-2.9410999999999996</v>
      </c>
      <c r="Z43" s="7">
        <f>Z$3-管頭下水位!Y42</f>
        <v>-2.9111000000000002</v>
      </c>
      <c r="AA43" s="60">
        <f>AA$3-管頭下水位!Z42</f>
        <v>-2.9310999999999998</v>
      </c>
      <c r="AB43" s="7">
        <f>AB$3-管頭下水位!AA42</f>
        <v>-6.4244000000000003</v>
      </c>
      <c r="AC43" s="7">
        <f>AC$3-管頭下水位!AB42</f>
        <v>-6.4144000000000023</v>
      </c>
      <c r="AD43" s="60">
        <f>AD$3-管頭下水位!AC42</f>
        <v>-6.4244000000000003</v>
      </c>
      <c r="AE43" s="7">
        <f>AE$3-管頭下水位!AD42</f>
        <v>-4.9279000000000002</v>
      </c>
      <c r="AF43" s="7">
        <f>AF$3-管頭下水位!AE42</f>
        <v>-4.8678999999999997</v>
      </c>
      <c r="AG43" s="60">
        <f>AG$3-管頭下水位!AF42</f>
        <v>-4.8979000000000008</v>
      </c>
      <c r="AH43" s="7">
        <f>AH$3-管頭下水位!AG42</f>
        <v>-1.7907999999999999</v>
      </c>
      <c r="AI43" s="7">
        <f>AI$3-管頭下水位!AH42</f>
        <v>-1.7707999999999995</v>
      </c>
      <c r="AJ43" s="60">
        <f>AJ$3-管頭下水位!AI42</f>
        <v>-1.7808000000000002</v>
      </c>
      <c r="AK43" s="7"/>
      <c r="AL43" s="7"/>
      <c r="AM43" s="60"/>
      <c r="AN43" s="7">
        <f>AN$3-管頭下水位!AM42</f>
        <v>0.76100000000000012</v>
      </c>
      <c r="AO43" s="7">
        <f>AO$3-管頭下水位!AN42</f>
        <v>0.80100000000000016</v>
      </c>
      <c r="AP43" s="60">
        <f>AP$3-管頭下水位!AO42</f>
        <v>0.78100000000000058</v>
      </c>
      <c r="AQ43" s="7">
        <f>AQ$3-管頭下水位!AP42</f>
        <v>-3.0879000000000012</v>
      </c>
      <c r="AR43" s="7">
        <f>AR$3-管頭下水位!AQ42</f>
        <v>-3.0879000000000012</v>
      </c>
      <c r="AS43" s="60">
        <f>AS$3-管頭下水位!AR42</f>
        <v>-3.0879000000000012</v>
      </c>
      <c r="AT43" s="7">
        <f>AT$3-管頭下水位!AS42</f>
        <v>-6.0066999999999995</v>
      </c>
      <c r="AU43" s="7">
        <f>AU$3-管頭下水位!AT42</f>
        <v>-5.8167</v>
      </c>
      <c r="AV43" s="60">
        <f>AV$3-管頭下水位!AU42</f>
        <v>-5.9166999999999996</v>
      </c>
      <c r="AW43" s="7">
        <f>AW$3-管頭下水位!AV42</f>
        <v>-2.4508000000000005</v>
      </c>
      <c r="AX43" s="7">
        <f>AX$3-管頭下水位!AW42</f>
        <v>-2.4508000000000005</v>
      </c>
      <c r="AY43" s="60">
        <f>AY$3-管頭下水位!AX42</f>
        <v>-2.4508000000000005</v>
      </c>
      <c r="AZ43" s="7">
        <f>AZ$3-管頭下水位!AY42</f>
        <v>-2.7263999999999999</v>
      </c>
      <c r="BA43" s="7">
        <f>BA$3-管頭下水位!AZ42</f>
        <v>-2.5363999999999995</v>
      </c>
      <c r="BB43" s="60">
        <f>BB$3-管頭下水位!BA42</f>
        <v>-2.6364000000000001</v>
      </c>
      <c r="BC43" s="7">
        <f>BC$3-管頭下水位!BB42</f>
        <v>10.639700000000001</v>
      </c>
      <c r="BD43" s="7">
        <f>BD$3-管頭下水位!BC42</f>
        <v>10.659700000000001</v>
      </c>
      <c r="BE43" s="60">
        <f>BE$3-管頭下水位!BD42</f>
        <v>10.649700000000001</v>
      </c>
      <c r="BF43" s="7">
        <f>BF$3-管頭下水位!BE42</f>
        <v>-3.804000000000002</v>
      </c>
      <c r="BG43" s="7">
        <f>BG$3-管頭下水位!BF42</f>
        <v>-3.7940000000000005</v>
      </c>
      <c r="BH43" s="60">
        <f>BH$3-管頭下水位!BG42</f>
        <v>-3.804000000000002</v>
      </c>
      <c r="BI43" s="7">
        <f>BI$3-管頭下水位!BH42</f>
        <v>-8.8544999999999998</v>
      </c>
      <c r="BJ43" s="7">
        <f>BJ$3-管頭下水位!BI42</f>
        <v>-8.8544999999999998</v>
      </c>
      <c r="BK43" s="60">
        <f>BK$3-管頭下水位!BJ42</f>
        <v>-8.8544999999999998</v>
      </c>
      <c r="BL43" s="7">
        <f>BL$3-管頭下水位!BK42</f>
        <v>4.1357999999999997</v>
      </c>
      <c r="BM43" s="7">
        <f>BM$3-管頭下水位!BL42</f>
        <v>4.1958000000000002</v>
      </c>
      <c r="BN43" s="60">
        <f>BN$3-管頭下水位!BM42</f>
        <v>4.1657999999999999</v>
      </c>
    </row>
    <row r="44" spans="1:66" ht="11.25" customHeight="1" x14ac:dyDescent="0.15">
      <c r="A44" s="51">
        <v>42408</v>
      </c>
      <c r="B44" s="86"/>
      <c r="C44" s="4">
        <v>8</v>
      </c>
      <c r="D44" s="7">
        <f>D$3-管頭下水位!C43</f>
        <v>-0.30079999999999973</v>
      </c>
      <c r="E44" s="7">
        <f>E$3-管頭下水位!D43</f>
        <v>-0.28080000000000016</v>
      </c>
      <c r="F44" s="60">
        <f>F$3-管頭下水位!E43</f>
        <v>-0.29079999999999995</v>
      </c>
      <c r="G44" s="7">
        <f>G$3-管頭下水位!F43</f>
        <v>-2.0016999999999996</v>
      </c>
      <c r="H44" s="7">
        <f>H$3-管頭下水位!G43</f>
        <v>-1.8716999999999997</v>
      </c>
      <c r="I44" s="60">
        <f>I$3-管頭下水位!H43</f>
        <v>-1.9417</v>
      </c>
      <c r="J44" s="7"/>
      <c r="K44" s="7"/>
      <c r="L44" s="60"/>
      <c r="M44" s="7"/>
      <c r="N44" s="7"/>
      <c r="O44" s="60"/>
      <c r="P44" s="7">
        <f>P$3-管頭下水位!O43</f>
        <v>-1.5266999999999999</v>
      </c>
      <c r="Q44" s="7">
        <f>Q$3-管頭下水位!P43</f>
        <v>-1.4667000000000003</v>
      </c>
      <c r="R44" s="60">
        <f>R$3-管頭下水位!Q43</f>
        <v>-1.4967000000000006</v>
      </c>
      <c r="S44" s="7">
        <f>S$3-管頭下水位!R43</f>
        <v>-1.6900000000000004</v>
      </c>
      <c r="T44" s="7">
        <f>T$3-管頭下水位!S43</f>
        <v>-1.6799999999999997</v>
      </c>
      <c r="U44" s="60">
        <f>U$3-管頭下水位!T43</f>
        <v>-1.6900000000000004</v>
      </c>
      <c r="V44" s="7">
        <f>V$3-管頭下水位!U43</f>
        <v>-3.7754000000000003</v>
      </c>
      <c r="W44" s="7">
        <f>W$3-管頭下水位!V43</f>
        <v>-3.7554000000000007</v>
      </c>
      <c r="X44" s="60">
        <f>X$3-管頭下水位!W43</f>
        <v>-3.7654000000000005</v>
      </c>
      <c r="Y44" s="7">
        <f>Y$3-管頭下水位!X43</f>
        <v>-2.9410999999999996</v>
      </c>
      <c r="Z44" s="7">
        <f>Z$3-管頭下水位!Y43</f>
        <v>-2.9211</v>
      </c>
      <c r="AA44" s="60">
        <f>AA$3-管頭下水位!Z43</f>
        <v>-2.9310999999999998</v>
      </c>
      <c r="AB44" s="7">
        <f>AB$3-管頭下水位!AA43</f>
        <v>-6.4144000000000023</v>
      </c>
      <c r="AC44" s="7">
        <f>AC$3-管頭下水位!AB43</f>
        <v>-6.3943999999999992</v>
      </c>
      <c r="AD44" s="60">
        <f>AD$3-管頭下水位!AC43</f>
        <v>-6.4044000000000008</v>
      </c>
      <c r="AE44" s="7">
        <f>AE$3-管頭下水位!AD43</f>
        <v>-4.8878999999999992</v>
      </c>
      <c r="AF44" s="7">
        <f>AF$3-管頭下水位!AE43</f>
        <v>-4.8578999999999999</v>
      </c>
      <c r="AG44" s="60">
        <f>AG$3-管頭下水位!AF43</f>
        <v>-4.8778999999999995</v>
      </c>
      <c r="AH44" s="7">
        <f>AH$3-管頭下水位!AG43</f>
        <v>-1.7907999999999999</v>
      </c>
      <c r="AI44" s="7">
        <f>AI$3-管頭下水位!AH43</f>
        <v>-1.7707999999999995</v>
      </c>
      <c r="AJ44" s="60">
        <f>AJ$3-管頭下水位!AI43</f>
        <v>-1.7808000000000002</v>
      </c>
      <c r="AK44" s="7"/>
      <c r="AL44" s="7"/>
      <c r="AM44" s="60"/>
      <c r="AN44" s="7">
        <f>AN$3-管頭下水位!AM43</f>
        <v>0.75100000000000033</v>
      </c>
      <c r="AO44" s="7">
        <f>AO$3-管頭下水位!AN43</f>
        <v>0.80100000000000016</v>
      </c>
      <c r="AP44" s="60">
        <f>AP$3-管頭下水位!AO43</f>
        <v>0.7710000000000008</v>
      </c>
      <c r="AQ44" s="7">
        <f>AQ$3-管頭下水位!AP43</f>
        <v>-3.0879000000000012</v>
      </c>
      <c r="AR44" s="7">
        <f>AR$3-管頭下水位!AQ43</f>
        <v>-3.0879000000000012</v>
      </c>
      <c r="AS44" s="60">
        <f>AS$3-管頭下水位!AR43</f>
        <v>-3.0879000000000012</v>
      </c>
      <c r="AT44" s="7">
        <f>AT$3-管頭下水位!AS43</f>
        <v>-6.0467000000000004</v>
      </c>
      <c r="AU44" s="7">
        <f>AU$3-管頭下水位!AT43</f>
        <v>-5.7767000000000008</v>
      </c>
      <c r="AV44" s="60">
        <f>AV$3-管頭下水位!AU43</f>
        <v>-5.9166999999999996</v>
      </c>
      <c r="AW44" s="7">
        <f>AW$3-管頭下水位!AV43</f>
        <v>-2.4508000000000005</v>
      </c>
      <c r="AX44" s="7">
        <f>AX$3-管頭下水位!AW43</f>
        <v>-2.4508000000000005</v>
      </c>
      <c r="AY44" s="60">
        <f>AY$3-管頭下水位!AX43</f>
        <v>-2.4508000000000005</v>
      </c>
      <c r="AZ44" s="7">
        <f>AZ$3-管頭下水位!AY43</f>
        <v>-2.7564000000000002</v>
      </c>
      <c r="BA44" s="7">
        <f>BA$3-管頭下水位!AZ43</f>
        <v>-2.5064000000000002</v>
      </c>
      <c r="BB44" s="60">
        <f>BB$3-管頭下水位!BA43</f>
        <v>-2.6364000000000001</v>
      </c>
      <c r="BC44" s="7">
        <f>BC$3-管頭下水位!BB43</f>
        <v>10.639700000000001</v>
      </c>
      <c r="BD44" s="7">
        <f>BD$3-管頭下水位!BC43</f>
        <v>10.659700000000001</v>
      </c>
      <c r="BE44" s="60">
        <f>BE$3-管頭下水位!BD43</f>
        <v>10.649700000000001</v>
      </c>
      <c r="BF44" s="7">
        <f>BF$3-管頭下水位!BE43</f>
        <v>-3.7940000000000005</v>
      </c>
      <c r="BG44" s="7">
        <f>BG$3-管頭下水位!BF43</f>
        <v>-3.7740000000000009</v>
      </c>
      <c r="BH44" s="60">
        <f>BH$3-管頭下水位!BG43</f>
        <v>-3.7840000000000025</v>
      </c>
      <c r="BI44" s="7">
        <f>BI$3-管頭下水位!BH43</f>
        <v>-8.8544999999999998</v>
      </c>
      <c r="BJ44" s="7">
        <f>BJ$3-管頭下水位!BI43</f>
        <v>-8.8544999999999998</v>
      </c>
      <c r="BK44" s="60">
        <f>BK$3-管頭下水位!BJ43</f>
        <v>-8.8544999999999998</v>
      </c>
      <c r="BL44" s="7">
        <f>BL$3-管頭下水位!BK43</f>
        <v>4.1357999999999997</v>
      </c>
      <c r="BM44" s="7">
        <f>BM$3-管頭下水位!BL43</f>
        <v>4.2157999999999998</v>
      </c>
      <c r="BN44" s="60">
        <f>BN$3-管頭下水位!BM43</f>
        <v>4.1757999999999997</v>
      </c>
    </row>
    <row r="45" spans="1:66" ht="11.25" customHeight="1" x14ac:dyDescent="0.15">
      <c r="A45" s="51">
        <v>42409</v>
      </c>
      <c r="B45" s="86"/>
      <c r="C45" s="4">
        <v>9</v>
      </c>
      <c r="D45" s="7">
        <f>D$3-管頭下水位!C44</f>
        <v>-0.30079999999999973</v>
      </c>
      <c r="E45" s="7">
        <f>E$3-管頭下水位!D44</f>
        <v>-0.28080000000000016</v>
      </c>
      <c r="F45" s="60">
        <f>F$3-管頭下水位!E44</f>
        <v>-0.29079999999999995</v>
      </c>
      <c r="G45" s="7">
        <f>G$3-管頭下水位!F44</f>
        <v>-2.0016999999999996</v>
      </c>
      <c r="H45" s="7">
        <f>H$3-管頭下水位!G44</f>
        <v>-1.8417000000000003</v>
      </c>
      <c r="I45" s="60">
        <f>I$3-管頭下水位!H44</f>
        <v>-1.9217000000000004</v>
      </c>
      <c r="J45" s="7"/>
      <c r="K45" s="7"/>
      <c r="L45" s="60"/>
      <c r="M45" s="7"/>
      <c r="N45" s="7"/>
      <c r="O45" s="60"/>
      <c r="P45" s="7">
        <f>P$3-管頭下水位!O44</f>
        <v>-1.5266999999999999</v>
      </c>
      <c r="Q45" s="7">
        <f>Q$3-管頭下水位!P44</f>
        <v>-1.4567000000000005</v>
      </c>
      <c r="R45" s="60">
        <f>R$3-管頭下水位!Q44</f>
        <v>-1.4967000000000006</v>
      </c>
      <c r="S45" s="7">
        <f>S$3-管頭下水位!R44</f>
        <v>-1.6799999999999997</v>
      </c>
      <c r="T45" s="7">
        <f>T$3-管頭下水位!S44</f>
        <v>-1.6600000000000001</v>
      </c>
      <c r="U45" s="60">
        <f>U$3-管頭下水位!T44</f>
        <v>-1.67</v>
      </c>
      <c r="V45" s="7">
        <f>V$3-管頭下水位!U44</f>
        <v>-3.7754000000000003</v>
      </c>
      <c r="W45" s="7">
        <f>W$3-管頭下水位!V44</f>
        <v>-3.7554000000000007</v>
      </c>
      <c r="X45" s="60">
        <f>X$3-管頭下水位!W44</f>
        <v>-3.7654000000000005</v>
      </c>
      <c r="Y45" s="7">
        <f>Y$3-管頭下水位!X44</f>
        <v>-2.9511000000000003</v>
      </c>
      <c r="Z45" s="7">
        <f>Z$3-管頭下水位!Y44</f>
        <v>-2.9010999999999996</v>
      </c>
      <c r="AA45" s="60">
        <f>AA$3-管頭下水位!Z44</f>
        <v>-2.9310999999999998</v>
      </c>
      <c r="AB45" s="7">
        <f>AB$3-管頭下水位!AA44</f>
        <v>-6.3943999999999992</v>
      </c>
      <c r="AC45" s="7">
        <f>AC$3-管頭下水位!AB44</f>
        <v>-6.3844000000000012</v>
      </c>
      <c r="AD45" s="60">
        <f>AD$3-管頭下水位!AC44</f>
        <v>-6.3943999999999992</v>
      </c>
      <c r="AE45" s="7">
        <f>AE$3-管頭下水位!AD44</f>
        <v>-4.9079000000000006</v>
      </c>
      <c r="AF45" s="7">
        <f>AF$3-管頭下水位!AE44</f>
        <v>-4.8778999999999995</v>
      </c>
      <c r="AG45" s="60">
        <f>AG$3-管頭下水位!AF44</f>
        <v>-4.8979000000000008</v>
      </c>
      <c r="AH45" s="7">
        <f>AH$3-管頭下水位!AG44</f>
        <v>-1.8007999999999997</v>
      </c>
      <c r="AI45" s="7">
        <f>AI$3-管頭下水位!AH44</f>
        <v>-1.7707999999999995</v>
      </c>
      <c r="AJ45" s="60">
        <f>AJ$3-管頭下水位!AI44</f>
        <v>-1.7907999999999999</v>
      </c>
      <c r="AK45" s="7"/>
      <c r="AL45" s="7"/>
      <c r="AM45" s="60"/>
      <c r="AN45" s="7">
        <f>AN$3-管頭下水位!AM44</f>
        <v>0.76100000000000012</v>
      </c>
      <c r="AO45" s="7">
        <f>AO$3-管頭下水位!AN44</f>
        <v>0.80100000000000016</v>
      </c>
      <c r="AP45" s="60">
        <f>AP$3-管頭下水位!AO44</f>
        <v>0.78100000000000058</v>
      </c>
      <c r="AQ45" s="7">
        <f>AQ$3-管頭下水位!AP44</f>
        <v>-3.0879000000000012</v>
      </c>
      <c r="AR45" s="7">
        <f>AR$3-管頭下水位!AQ44</f>
        <v>-3.0879000000000012</v>
      </c>
      <c r="AS45" s="60">
        <f>AS$3-管頭下水位!AR44</f>
        <v>-3.0879000000000012</v>
      </c>
      <c r="AT45" s="7">
        <f>AT$3-管頭下水位!AS44</f>
        <v>-6.0267000000000008</v>
      </c>
      <c r="AU45" s="7">
        <f>AU$3-管頭下水位!AT44</f>
        <v>-5.766700000000001</v>
      </c>
      <c r="AV45" s="60">
        <f>AV$3-管頭下水位!AU44</f>
        <v>-5.8967000000000001</v>
      </c>
      <c r="AW45" s="7">
        <f>AW$3-管頭下水位!AV44</f>
        <v>-2.4508000000000005</v>
      </c>
      <c r="AX45" s="7">
        <f>AX$3-管頭下水位!AW44</f>
        <v>-2.4508000000000005</v>
      </c>
      <c r="AY45" s="60">
        <f>AY$3-管頭下水位!AX44</f>
        <v>-2.4508000000000005</v>
      </c>
      <c r="AZ45" s="7">
        <f>AZ$3-管頭下水位!AY44</f>
        <v>-2.7463999999999995</v>
      </c>
      <c r="BA45" s="7">
        <f>BA$3-管頭下水位!AZ44</f>
        <v>-2.5064000000000002</v>
      </c>
      <c r="BB45" s="60">
        <f>BB$3-管頭下水位!BA44</f>
        <v>-2.6264000000000003</v>
      </c>
      <c r="BC45" s="7">
        <f>BC$3-管頭下水位!BB44</f>
        <v>10.629700000000001</v>
      </c>
      <c r="BD45" s="7">
        <f>BD$3-管頭下水位!BC44</f>
        <v>10.659700000000001</v>
      </c>
      <c r="BE45" s="60">
        <f>BE$3-管頭下水位!BD44</f>
        <v>10.639700000000001</v>
      </c>
      <c r="BF45" s="7">
        <f>BF$3-管頭下水位!BE44</f>
        <v>-3.7840000000000025</v>
      </c>
      <c r="BG45" s="7">
        <f>BG$3-管頭下水位!BF44</f>
        <v>-3.7740000000000009</v>
      </c>
      <c r="BH45" s="60">
        <f>BH$3-管頭下水位!BG44</f>
        <v>-3.7840000000000025</v>
      </c>
      <c r="BI45" s="7">
        <f>BI$3-管頭下水位!BH44</f>
        <v>-8.8544999999999998</v>
      </c>
      <c r="BJ45" s="7">
        <f>BJ$3-管頭下水位!BI44</f>
        <v>-8.8544999999999998</v>
      </c>
      <c r="BK45" s="60">
        <f>BK$3-管頭下水位!BJ44</f>
        <v>-8.8544999999999998</v>
      </c>
      <c r="BL45" s="7">
        <f>BL$3-管頭下水位!BK44</f>
        <v>4.1558000000000002</v>
      </c>
      <c r="BM45" s="7">
        <f>BM$3-管頭下水位!BL44</f>
        <v>4.2358000000000002</v>
      </c>
      <c r="BN45" s="60">
        <f>BN$3-管頭下水位!BM44</f>
        <v>4.1958000000000002</v>
      </c>
    </row>
    <row r="46" spans="1:66" ht="11.25" customHeight="1" x14ac:dyDescent="0.15">
      <c r="A46" s="51">
        <v>42410</v>
      </c>
      <c r="B46" s="86"/>
      <c r="C46" s="2">
        <v>10</v>
      </c>
      <c r="D46" s="7">
        <f>D$3-管頭下水位!C45</f>
        <v>-0.33079999999999998</v>
      </c>
      <c r="E46" s="7">
        <f>E$3-管頭下水位!D45</f>
        <v>-0.29079999999999995</v>
      </c>
      <c r="F46" s="60">
        <f>F$3-管頭下水位!E45</f>
        <v>-0.31080000000000041</v>
      </c>
      <c r="G46" s="7">
        <f>G$3-管頭下水位!F45</f>
        <v>-2.0416999999999996</v>
      </c>
      <c r="H46" s="7">
        <f>H$3-管頭下水位!G45</f>
        <v>-1.9217000000000004</v>
      </c>
      <c r="I46" s="60">
        <f>I$3-管頭下水位!H45</f>
        <v>-1.9817</v>
      </c>
      <c r="J46" s="7"/>
      <c r="K46" s="7"/>
      <c r="L46" s="60"/>
      <c r="M46" s="7"/>
      <c r="N46" s="7"/>
      <c r="O46" s="60"/>
      <c r="P46" s="7">
        <f>P$3-管頭下水位!O45</f>
        <v>-1.5867000000000004</v>
      </c>
      <c r="Q46" s="7">
        <f>Q$3-管頭下水位!P45</f>
        <v>-1.5266999999999999</v>
      </c>
      <c r="R46" s="60">
        <f>R$3-管頭下水位!Q45</f>
        <v>-1.5567000000000002</v>
      </c>
      <c r="S46" s="7">
        <f>S$3-管頭下水位!R45</f>
        <v>-1.71</v>
      </c>
      <c r="T46" s="7">
        <f>T$3-管頭下水位!S45</f>
        <v>-1.6799999999999997</v>
      </c>
      <c r="U46" s="60">
        <f>U$3-管頭下水位!T45</f>
        <v>-1.7000000000000002</v>
      </c>
      <c r="V46" s="7">
        <f>V$3-管頭下水位!U45</f>
        <v>-3.7953999999999999</v>
      </c>
      <c r="W46" s="7">
        <f>W$3-管頭下水位!V45</f>
        <v>-3.7754000000000003</v>
      </c>
      <c r="X46" s="60">
        <f>X$3-管頭下水位!W45</f>
        <v>-3.7854000000000001</v>
      </c>
      <c r="Y46" s="7">
        <f>Y$3-管頭下水位!X45</f>
        <v>-2.9910999999999994</v>
      </c>
      <c r="Z46" s="7">
        <f>Z$3-管頭下水位!Y45</f>
        <v>-2.9511000000000003</v>
      </c>
      <c r="AA46" s="60">
        <f>AA$3-管頭下水位!Z45</f>
        <v>-2.9710999999999999</v>
      </c>
      <c r="AB46" s="7">
        <f>AB$3-管頭下水位!AA45</f>
        <v>-6.4044000000000008</v>
      </c>
      <c r="AC46" s="7">
        <f>AC$3-管頭下水位!AB45</f>
        <v>-6.3943999999999992</v>
      </c>
      <c r="AD46" s="60">
        <f>AD$3-管頭下水位!AC45</f>
        <v>-6.4044000000000008</v>
      </c>
      <c r="AE46" s="7">
        <f>AE$3-管頭下水位!AD45</f>
        <v>-4.9578999999999995</v>
      </c>
      <c r="AF46" s="7">
        <f>AF$3-管頭下水位!AE45</f>
        <v>-4.9079000000000006</v>
      </c>
      <c r="AG46" s="60">
        <f>AG$3-管頭下水位!AF45</f>
        <v>-4.9379</v>
      </c>
      <c r="AH46" s="7">
        <f>AH$3-管頭下水位!AG45</f>
        <v>-1.8107999999999995</v>
      </c>
      <c r="AI46" s="7">
        <f>AI$3-管頭下水位!AH45</f>
        <v>-1.8007999999999997</v>
      </c>
      <c r="AJ46" s="60">
        <f>AJ$3-管頭下水位!AI45</f>
        <v>-1.8107999999999995</v>
      </c>
      <c r="AK46" s="7"/>
      <c r="AL46" s="7"/>
      <c r="AM46" s="60"/>
      <c r="AN46" s="7">
        <f>AN$3-管頭下水位!AM45</f>
        <v>0.75100000000000033</v>
      </c>
      <c r="AO46" s="7">
        <f>AO$3-管頭下水位!AN45</f>
        <v>0.78100000000000058</v>
      </c>
      <c r="AP46" s="60">
        <f>AP$3-管頭下水位!AO45</f>
        <v>0.76100000000000012</v>
      </c>
      <c r="AQ46" s="7">
        <f>AQ$3-管頭下水位!AP45</f>
        <v>-3.0879000000000012</v>
      </c>
      <c r="AR46" s="7">
        <f>AR$3-管頭下水位!AQ45</f>
        <v>-3.0879000000000012</v>
      </c>
      <c r="AS46" s="60">
        <f>AS$3-管頭下水位!AR45</f>
        <v>-3.0879000000000012</v>
      </c>
      <c r="AT46" s="7">
        <f>AT$3-管頭下水位!AS45</f>
        <v>-6.0367000000000006</v>
      </c>
      <c r="AU46" s="7">
        <f>AU$3-管頭下水位!AT45</f>
        <v>-5.8067000000000002</v>
      </c>
      <c r="AV46" s="60">
        <f>AV$3-管頭下水位!AU45</f>
        <v>-5.9267000000000012</v>
      </c>
      <c r="AW46" s="7">
        <f>AW$3-管頭下水位!AV45</f>
        <v>-2.4508000000000005</v>
      </c>
      <c r="AX46" s="7">
        <f>AX$3-管頭下水位!AW45</f>
        <v>-2.4508000000000005</v>
      </c>
      <c r="AY46" s="60">
        <f>AY$3-管頭下水位!AX45</f>
        <v>-2.4508000000000005</v>
      </c>
      <c r="AZ46" s="7">
        <f>AZ$3-管頭下水位!AY45</f>
        <v>-2.7664</v>
      </c>
      <c r="BA46" s="7">
        <f>BA$3-管頭下水位!AZ45</f>
        <v>-2.5464000000000002</v>
      </c>
      <c r="BB46" s="60">
        <f>BB$3-管頭下水位!BA45</f>
        <v>-2.6563999999999997</v>
      </c>
      <c r="BC46" s="7">
        <f>BC$3-管頭下水位!BB45</f>
        <v>10.6097</v>
      </c>
      <c r="BD46" s="7">
        <f>BD$3-管頭下水位!BC45</f>
        <v>10.649700000000001</v>
      </c>
      <c r="BE46" s="60">
        <f>BE$3-管頭下水位!BD45</f>
        <v>10.629700000000001</v>
      </c>
      <c r="BF46" s="7">
        <f>BF$3-管頭下水位!BE45</f>
        <v>-3.7840000000000025</v>
      </c>
      <c r="BG46" s="7">
        <f>BG$3-管頭下水位!BF45</f>
        <v>-3.7840000000000025</v>
      </c>
      <c r="BH46" s="60">
        <f>BH$3-管頭下水位!BG45</f>
        <v>-3.7840000000000025</v>
      </c>
      <c r="BI46" s="7">
        <f>BI$3-管頭下水位!BH45</f>
        <v>-8.8544999999999998</v>
      </c>
      <c r="BJ46" s="7">
        <f>BJ$3-管頭下水位!BI45</f>
        <v>-8.8544999999999998</v>
      </c>
      <c r="BK46" s="60">
        <f>BK$3-管頭下水位!BJ45</f>
        <v>-8.8544999999999998</v>
      </c>
      <c r="BL46" s="7">
        <f>BL$3-管頭下水位!BK45</f>
        <v>4.1558000000000002</v>
      </c>
      <c r="BM46" s="7">
        <f>BM$3-管頭下水位!BL45</f>
        <v>4.2157999999999998</v>
      </c>
      <c r="BN46" s="60">
        <f>BN$3-管頭下水位!BM45</f>
        <v>4.1858000000000004</v>
      </c>
    </row>
    <row r="47" spans="1:66" ht="11.25" customHeight="1" x14ac:dyDescent="0.15">
      <c r="A47" s="51">
        <v>42411</v>
      </c>
      <c r="B47" s="86"/>
      <c r="C47" s="6">
        <v>11</v>
      </c>
      <c r="D47" s="7">
        <f>D$3-管頭下水位!C46</f>
        <v>-0.34079999999999977</v>
      </c>
      <c r="E47" s="7">
        <f>E$3-管頭下水位!D46</f>
        <v>-0.3208000000000002</v>
      </c>
      <c r="F47" s="60">
        <f>F$3-管頭下水位!E46</f>
        <v>-0.33079999999999998</v>
      </c>
      <c r="G47" s="7">
        <f>G$3-管頭下水位!F46</f>
        <v>-2.0816999999999997</v>
      </c>
      <c r="H47" s="7">
        <f>H$3-管頭下水位!G46</f>
        <v>-1.9717000000000002</v>
      </c>
      <c r="I47" s="60">
        <f>I$3-管頭下水位!H46</f>
        <v>-2.0316999999999998</v>
      </c>
      <c r="J47" s="7"/>
      <c r="K47" s="7"/>
      <c r="L47" s="60"/>
      <c r="M47" s="7"/>
      <c r="N47" s="7"/>
      <c r="O47" s="60"/>
      <c r="P47" s="7">
        <f>P$3-管頭下水位!O46</f>
        <v>-1.6067</v>
      </c>
      <c r="Q47" s="7">
        <f>Q$3-管頭下水位!P46</f>
        <v>-1.5667</v>
      </c>
      <c r="R47" s="60">
        <f>R$3-管頭下水位!Q46</f>
        <v>-1.5867000000000004</v>
      </c>
      <c r="S47" s="7">
        <f>S$3-管頭下水位!R46</f>
        <v>-1.7300000000000004</v>
      </c>
      <c r="T47" s="7">
        <f>T$3-管頭下水位!S46</f>
        <v>-1.71</v>
      </c>
      <c r="U47" s="60">
        <f>U$3-管頭下水位!T46</f>
        <v>-1.7199999999999998</v>
      </c>
      <c r="V47" s="7">
        <f>V$3-管頭下水位!U46</f>
        <v>-3.7953999999999999</v>
      </c>
      <c r="W47" s="7">
        <f>W$3-管頭下水位!V46</f>
        <v>-3.7953999999999999</v>
      </c>
      <c r="X47" s="60">
        <f>X$3-管頭下水位!W46</f>
        <v>-3.7953999999999999</v>
      </c>
      <c r="Y47" s="7">
        <f>Y$3-管頭下水位!X46</f>
        <v>-3.0011000000000001</v>
      </c>
      <c r="Z47" s="7">
        <f>Z$3-管頭下水位!Y46</f>
        <v>-2.9710999999999999</v>
      </c>
      <c r="AA47" s="60">
        <f>AA$3-管頭下水位!Z46</f>
        <v>-2.9910999999999994</v>
      </c>
      <c r="AB47" s="7">
        <f>AB$3-管頭下水位!AA46</f>
        <v>-6.4044000000000008</v>
      </c>
      <c r="AC47" s="7">
        <f>AC$3-管頭下水位!AB46</f>
        <v>-6.4044000000000008</v>
      </c>
      <c r="AD47" s="60">
        <f>AD$3-管頭下水位!AC46</f>
        <v>-6.4044000000000008</v>
      </c>
      <c r="AE47" s="7">
        <f>AE$3-管頭下水位!AD46</f>
        <v>-4.9478999999999997</v>
      </c>
      <c r="AF47" s="7">
        <f>AF$3-管頭下水位!AE46</f>
        <v>-4.9379</v>
      </c>
      <c r="AG47" s="60">
        <f>AG$3-管頭下水位!AF46</f>
        <v>-4.9478999999999997</v>
      </c>
      <c r="AH47" s="7">
        <f>AH$3-管頭下水位!AG46</f>
        <v>-1.8208000000000002</v>
      </c>
      <c r="AI47" s="7">
        <f>AI$3-管頭下水位!AH46</f>
        <v>-1.8107999999999995</v>
      </c>
      <c r="AJ47" s="60">
        <f>AJ$3-管頭下水位!AI46</f>
        <v>-1.8208000000000002</v>
      </c>
      <c r="AK47" s="7"/>
      <c r="AL47" s="7"/>
      <c r="AM47" s="60"/>
      <c r="AN47" s="7">
        <f>AN$3-管頭下水位!AM46</f>
        <v>0.72100000000000009</v>
      </c>
      <c r="AO47" s="7">
        <f>AO$3-管頭下水位!AN46</f>
        <v>0.75100000000000033</v>
      </c>
      <c r="AP47" s="60">
        <f>AP$3-管頭下水位!AO46</f>
        <v>0.73100000000000076</v>
      </c>
      <c r="AQ47" s="7">
        <f>AQ$3-管頭下水位!AP46</f>
        <v>-3.0879000000000012</v>
      </c>
      <c r="AR47" s="7">
        <f>AR$3-管頭下水位!AQ46</f>
        <v>-3.0879000000000012</v>
      </c>
      <c r="AS47" s="60">
        <f>AS$3-管頭下水位!AR46</f>
        <v>-3.0879000000000012</v>
      </c>
      <c r="AT47" s="7">
        <f>AT$3-管頭下水位!AS46</f>
        <v>-6.0467000000000004</v>
      </c>
      <c r="AU47" s="7">
        <f>AU$3-管頭下水位!AT46</f>
        <v>-5.8167</v>
      </c>
      <c r="AV47" s="60">
        <f>AV$3-管頭下水位!AU46</f>
        <v>-5.936700000000001</v>
      </c>
      <c r="AW47" s="7">
        <f>AW$3-管頭下水位!AV46</f>
        <v>-2.4508000000000005</v>
      </c>
      <c r="AX47" s="7">
        <f>AX$3-管頭下水位!AW46</f>
        <v>-2.4508000000000005</v>
      </c>
      <c r="AY47" s="60">
        <f>AY$3-管頭下水位!AX46</f>
        <v>-2.4508000000000005</v>
      </c>
      <c r="AZ47" s="7">
        <f>AZ$3-管頭下水位!AY46</f>
        <v>-2.7863999999999995</v>
      </c>
      <c r="BA47" s="7">
        <f>BA$3-管頭下水位!AZ46</f>
        <v>-2.5763999999999996</v>
      </c>
      <c r="BB47" s="60">
        <f>BB$3-管頭下水位!BA46</f>
        <v>-2.6863999999999999</v>
      </c>
      <c r="BC47" s="7">
        <f>BC$3-管頭下水位!BB46</f>
        <v>10.589700000000001</v>
      </c>
      <c r="BD47" s="7">
        <f>BD$3-管頭下水位!BC46</f>
        <v>10.6097</v>
      </c>
      <c r="BE47" s="60">
        <f>BE$3-管頭下水位!BD46</f>
        <v>10.599700000000002</v>
      </c>
      <c r="BF47" s="7">
        <f>BF$3-管頭下水位!BE46</f>
        <v>-3.7940000000000005</v>
      </c>
      <c r="BG47" s="7">
        <f>BG$3-管頭下水位!BF46</f>
        <v>-3.7840000000000025</v>
      </c>
      <c r="BH47" s="60">
        <f>BH$3-管頭下水位!BG46</f>
        <v>-3.7940000000000005</v>
      </c>
      <c r="BI47" s="7">
        <f>BI$3-管頭下水位!BH46</f>
        <v>-8.8544999999999998</v>
      </c>
      <c r="BJ47" s="7">
        <f>BJ$3-管頭下水位!BI46</f>
        <v>-8.8445</v>
      </c>
      <c r="BK47" s="60">
        <f>BK$3-管頭下水位!BJ46</f>
        <v>-8.8544999999999998</v>
      </c>
      <c r="BL47" s="7">
        <f>BL$3-管頭下水位!BK46</f>
        <v>4.1357999999999997</v>
      </c>
      <c r="BM47" s="7">
        <f>BM$3-管頭下水位!BL46</f>
        <v>4.2058</v>
      </c>
      <c r="BN47" s="60">
        <f>BN$3-管頭下水位!BM46</f>
        <v>4.1657999999999999</v>
      </c>
    </row>
    <row r="48" spans="1:66" ht="11.25" customHeight="1" x14ac:dyDescent="0.15">
      <c r="A48" s="51">
        <v>42412</v>
      </c>
      <c r="B48" s="86"/>
      <c r="C48" s="4">
        <v>12</v>
      </c>
      <c r="D48" s="7">
        <f>D$3-管頭下水位!C47</f>
        <v>-0.35080000000000044</v>
      </c>
      <c r="E48" s="7">
        <f>E$3-管頭下水位!D47</f>
        <v>-0.34079999999999977</v>
      </c>
      <c r="F48" s="60">
        <f>F$3-管頭下水位!E47</f>
        <v>-0.35080000000000044</v>
      </c>
      <c r="G48" s="7">
        <f>G$3-管頭下水位!F47</f>
        <v>-2.0816999999999997</v>
      </c>
      <c r="H48" s="7">
        <f>H$3-管頭下水位!G47</f>
        <v>-1.9417</v>
      </c>
      <c r="I48" s="60">
        <f>I$3-管頭下水位!H47</f>
        <v>-2.0117000000000003</v>
      </c>
      <c r="J48" s="7"/>
      <c r="K48" s="7"/>
      <c r="L48" s="60"/>
      <c r="M48" s="7"/>
      <c r="N48" s="7"/>
      <c r="O48" s="60"/>
      <c r="P48" s="7">
        <f>P$3-管頭下水位!O47</f>
        <v>-1.6067</v>
      </c>
      <c r="Q48" s="7">
        <f>Q$3-管頭下水位!P47</f>
        <v>-1.5567000000000002</v>
      </c>
      <c r="R48" s="60">
        <f>R$3-管頭下水位!Q47</f>
        <v>-1.5867000000000004</v>
      </c>
      <c r="S48" s="7">
        <f>S$3-管頭下水位!R47</f>
        <v>-1.7300000000000004</v>
      </c>
      <c r="T48" s="7">
        <f>T$3-管頭下水位!S47</f>
        <v>-1.7300000000000004</v>
      </c>
      <c r="U48" s="60">
        <f>U$3-管頭下水位!T47</f>
        <v>-1.7300000000000004</v>
      </c>
      <c r="V48" s="7">
        <f>V$3-管頭下水位!U47</f>
        <v>-3.8053999999999997</v>
      </c>
      <c r="W48" s="7">
        <f>W$3-管頭下水位!V47</f>
        <v>-3.7953999999999999</v>
      </c>
      <c r="X48" s="60">
        <f>X$3-管頭下水位!W47</f>
        <v>-3.8053999999999997</v>
      </c>
      <c r="Y48" s="7">
        <f>Y$3-管頭下水位!X47</f>
        <v>-2.9910999999999994</v>
      </c>
      <c r="Z48" s="7">
        <f>Z$3-管頭下水位!Y47</f>
        <v>-2.9710999999999999</v>
      </c>
      <c r="AA48" s="60">
        <f>AA$3-管頭下水位!Z47</f>
        <v>-2.9810999999999996</v>
      </c>
      <c r="AB48" s="7">
        <f>AB$3-管頭下水位!AA47</f>
        <v>-6.4044000000000008</v>
      </c>
      <c r="AC48" s="7">
        <f>AC$3-管頭下水位!AB47</f>
        <v>-6.3943999999999992</v>
      </c>
      <c r="AD48" s="60">
        <f>AD$3-管頭下水位!AC47</f>
        <v>-6.4044000000000008</v>
      </c>
      <c r="AE48" s="7">
        <f>AE$3-管頭下水位!AD47</f>
        <v>-4.9578999999999995</v>
      </c>
      <c r="AF48" s="7">
        <f>AF$3-管頭下水位!AE47</f>
        <v>-4.9279000000000002</v>
      </c>
      <c r="AG48" s="60">
        <f>AG$3-管頭下水位!AF47</f>
        <v>-4.9478999999999997</v>
      </c>
      <c r="AH48" s="7">
        <f>AH$3-管頭下水位!AG47</f>
        <v>-1.8308</v>
      </c>
      <c r="AI48" s="7">
        <f>AI$3-管頭下水位!AH47</f>
        <v>-1.8107999999999995</v>
      </c>
      <c r="AJ48" s="60">
        <f>AJ$3-管頭下水位!AI47</f>
        <v>-1.8208000000000002</v>
      </c>
      <c r="AK48" s="7"/>
      <c r="AL48" s="7"/>
      <c r="AM48" s="60"/>
      <c r="AN48" s="7">
        <f>AN$3-管頭下水位!AM47</f>
        <v>0.72100000000000009</v>
      </c>
      <c r="AO48" s="7">
        <f>AO$3-管頭下水位!AN47</f>
        <v>0.76100000000000012</v>
      </c>
      <c r="AP48" s="60">
        <f>AP$3-管頭下水位!AO47</f>
        <v>0.74100000000000055</v>
      </c>
      <c r="AQ48" s="7">
        <f>AQ$3-管頭下水位!AP47</f>
        <v>-3.0879000000000012</v>
      </c>
      <c r="AR48" s="7">
        <f>AR$3-管頭下水位!AQ47</f>
        <v>-3.0879000000000012</v>
      </c>
      <c r="AS48" s="60">
        <f>AS$3-管頭下水位!AR47</f>
        <v>-3.0879000000000012</v>
      </c>
      <c r="AT48" s="7">
        <f>AT$3-管頭下水位!AS47</f>
        <v>-6.016700000000001</v>
      </c>
      <c r="AU48" s="7">
        <f>AU$3-管頭下水位!AT47</f>
        <v>-5.8067000000000002</v>
      </c>
      <c r="AV48" s="60">
        <f>AV$3-管頭下水位!AU47</f>
        <v>-5.9166999999999996</v>
      </c>
      <c r="AW48" s="7">
        <f>AW$3-管頭下水位!AV47</f>
        <v>-2.4508000000000005</v>
      </c>
      <c r="AX48" s="7">
        <f>AX$3-管頭下水位!AW47</f>
        <v>-2.4508000000000005</v>
      </c>
      <c r="AY48" s="60">
        <f>AY$3-管頭下水位!AX47</f>
        <v>-2.4508000000000005</v>
      </c>
      <c r="AZ48" s="7">
        <f>AZ$3-管頭下水位!AY47</f>
        <v>-2.7763999999999998</v>
      </c>
      <c r="BA48" s="7">
        <f>BA$3-管頭下水位!AZ47</f>
        <v>-2.5763999999999996</v>
      </c>
      <c r="BB48" s="60">
        <f>BB$3-管頭下水位!BA47</f>
        <v>-2.6764000000000001</v>
      </c>
      <c r="BC48" s="7">
        <f>BC$3-管頭下水位!BB47</f>
        <v>10.569700000000001</v>
      </c>
      <c r="BD48" s="7">
        <f>BD$3-管頭下水位!BC47</f>
        <v>10.599700000000002</v>
      </c>
      <c r="BE48" s="60">
        <f>BE$3-管頭下水位!BD47</f>
        <v>10.579700000000001</v>
      </c>
      <c r="BF48" s="7">
        <f>BF$3-管頭下水位!BE47</f>
        <v>-3.7940000000000005</v>
      </c>
      <c r="BG48" s="7">
        <f>BG$3-管頭下水位!BF47</f>
        <v>-3.7740000000000009</v>
      </c>
      <c r="BH48" s="60">
        <f>BH$3-管頭下水位!BG47</f>
        <v>-3.7840000000000025</v>
      </c>
      <c r="BI48" s="7">
        <f>BI$3-管頭下水位!BH47</f>
        <v>-8.8445</v>
      </c>
      <c r="BJ48" s="7">
        <f>BJ$3-管頭下水位!BI47</f>
        <v>-8.8445</v>
      </c>
      <c r="BK48" s="60">
        <f>BK$3-管頭下水位!BJ47</f>
        <v>-8.8445</v>
      </c>
      <c r="BL48" s="7">
        <f>BL$3-管頭下水位!BK47</f>
        <v>4.1458000000000004</v>
      </c>
      <c r="BM48" s="7">
        <f>BM$3-管頭下水位!BL47</f>
        <v>4.2058</v>
      </c>
      <c r="BN48" s="60">
        <f>BN$3-管頭下水位!BM47</f>
        <v>4.1757999999999997</v>
      </c>
    </row>
    <row r="49" spans="1:66" ht="11.25" customHeight="1" x14ac:dyDescent="0.15">
      <c r="A49" s="51">
        <v>42413</v>
      </c>
      <c r="B49" s="86"/>
      <c r="C49" s="4">
        <v>13</v>
      </c>
      <c r="D49" s="7">
        <f>D$3-管頭下水位!C48</f>
        <v>-0.34079999999999977</v>
      </c>
      <c r="E49" s="7">
        <f>E$3-管頭下水位!D48</f>
        <v>-0.30079999999999973</v>
      </c>
      <c r="F49" s="60">
        <f>F$3-管頭下水位!E48</f>
        <v>-0.3208000000000002</v>
      </c>
      <c r="G49" s="7">
        <f>G$3-管頭下水位!F48</f>
        <v>-2.0217000000000001</v>
      </c>
      <c r="H49" s="7">
        <f>H$3-管頭下水位!G48</f>
        <v>-1.8417000000000003</v>
      </c>
      <c r="I49" s="60">
        <f>I$3-管頭下水位!H48</f>
        <v>-1.9317000000000002</v>
      </c>
      <c r="J49" s="7"/>
      <c r="K49" s="7"/>
      <c r="L49" s="60"/>
      <c r="M49" s="7"/>
      <c r="N49" s="7"/>
      <c r="O49" s="60"/>
      <c r="P49" s="7">
        <f>P$3-管頭下水位!O48</f>
        <v>-1.5567000000000002</v>
      </c>
      <c r="Q49" s="7">
        <f>Q$3-管頭下水位!P48</f>
        <v>-1.4066999999999998</v>
      </c>
      <c r="R49" s="60">
        <f>R$3-管頭下水位!Q48</f>
        <v>-1.4866999999999999</v>
      </c>
      <c r="S49" s="7">
        <f>S$3-管頭下水位!R48</f>
        <v>-1.7300000000000004</v>
      </c>
      <c r="T49" s="7">
        <f>T$3-管頭下水位!S48</f>
        <v>-1.6799999999999997</v>
      </c>
      <c r="U49" s="60">
        <f>U$3-管頭下水位!T48</f>
        <v>-1.71</v>
      </c>
      <c r="V49" s="7">
        <f>V$3-管頭下水位!U48</f>
        <v>-3.7953999999999999</v>
      </c>
      <c r="W49" s="7">
        <f>W$3-管頭下水位!V48</f>
        <v>-3.7353999999999994</v>
      </c>
      <c r="X49" s="60">
        <f>X$3-管頭下水位!W48</f>
        <v>-3.7654000000000005</v>
      </c>
      <c r="Y49" s="7">
        <f>Y$3-管頭下水位!X48</f>
        <v>-2.9710999999999999</v>
      </c>
      <c r="Z49" s="7">
        <f>Z$3-管頭下水位!Y48</f>
        <v>-2.8711000000000002</v>
      </c>
      <c r="AA49" s="60">
        <f>AA$3-管頭下水位!Z48</f>
        <v>-2.9211</v>
      </c>
      <c r="AB49" s="7">
        <f>AB$3-管頭下水位!AA48</f>
        <v>-6.3943999999999992</v>
      </c>
      <c r="AC49" s="7">
        <f>AC$3-管頭下水位!AB48</f>
        <v>-6.3644000000000016</v>
      </c>
      <c r="AD49" s="60">
        <f>AD$3-管頭下水位!AC48</f>
        <v>-6.3844000000000012</v>
      </c>
      <c r="AE49" s="7">
        <f>AE$3-管頭下水位!AD48</f>
        <v>-4.9379</v>
      </c>
      <c r="AF49" s="7">
        <f>AF$3-管頭下水位!AE48</f>
        <v>-4.8778999999999995</v>
      </c>
      <c r="AG49" s="60">
        <f>AG$3-管頭下水位!AF48</f>
        <v>-4.9079000000000006</v>
      </c>
      <c r="AH49" s="7">
        <f>AH$3-管頭下水位!AG48</f>
        <v>-1.8208000000000002</v>
      </c>
      <c r="AI49" s="7">
        <f>AI$3-管頭下水位!AH48</f>
        <v>-1.7707999999999995</v>
      </c>
      <c r="AJ49" s="60">
        <f>AJ$3-管頭下水位!AI48</f>
        <v>-1.8007999999999997</v>
      </c>
      <c r="AK49" s="7"/>
      <c r="AL49" s="7"/>
      <c r="AM49" s="60"/>
      <c r="AN49" s="7">
        <f>AN$3-管頭下水位!AM48</f>
        <v>0.74100000000000055</v>
      </c>
      <c r="AO49" s="7">
        <f>AO$3-管頭下水位!AN48</f>
        <v>0.80100000000000016</v>
      </c>
      <c r="AP49" s="60">
        <f>AP$3-管頭下水位!AO48</f>
        <v>0.7710000000000008</v>
      </c>
      <c r="AQ49" s="7">
        <f>AQ$3-管頭下水位!AP48</f>
        <v>-3.0879000000000012</v>
      </c>
      <c r="AR49" s="7">
        <f>AR$3-管頭下水位!AQ48</f>
        <v>-3.0879000000000012</v>
      </c>
      <c r="AS49" s="60">
        <f>AS$3-管頭下水位!AR48</f>
        <v>-3.0879000000000012</v>
      </c>
      <c r="AT49" s="7">
        <f>AT$3-管頭下水位!AS48</f>
        <v>-5.9567000000000005</v>
      </c>
      <c r="AU49" s="7">
        <f>AU$3-管頭下水位!AT48</f>
        <v>-5.7466999999999997</v>
      </c>
      <c r="AV49" s="60">
        <f>AV$3-管頭下水位!AU48</f>
        <v>-5.8567000000000009</v>
      </c>
      <c r="AW49" s="7">
        <f>AW$3-管頭下水位!AV48</f>
        <v>-2.4508000000000005</v>
      </c>
      <c r="AX49" s="7">
        <f>AX$3-管頭下水位!AW48</f>
        <v>-2.4508000000000005</v>
      </c>
      <c r="AY49" s="60">
        <f>AY$3-管頭下水位!AX48</f>
        <v>-2.4508000000000005</v>
      </c>
      <c r="AZ49" s="7">
        <f>AZ$3-管頭下水位!AY48</f>
        <v>-2.7263999999999999</v>
      </c>
      <c r="BA49" s="7">
        <f>BA$3-管頭下水位!AZ48</f>
        <v>-2.5064000000000002</v>
      </c>
      <c r="BB49" s="60">
        <f>BB$3-管頭下水位!BA48</f>
        <v>-2.6163999999999996</v>
      </c>
      <c r="BC49" s="7">
        <f>BC$3-管頭下水位!BB48</f>
        <v>10.559700000000001</v>
      </c>
      <c r="BD49" s="7">
        <f>BD$3-管頭下水位!BC48</f>
        <v>10.589700000000001</v>
      </c>
      <c r="BE49" s="60">
        <f>BE$3-管頭下水位!BD48</f>
        <v>10.569700000000001</v>
      </c>
      <c r="BF49" s="7">
        <f>BF$3-管頭下水位!BE48</f>
        <v>-3.7740000000000009</v>
      </c>
      <c r="BG49" s="7">
        <f>BG$3-管頭下水位!BF48</f>
        <v>-3.7340000000000018</v>
      </c>
      <c r="BH49" s="60">
        <f>BH$3-管頭下水位!BG48</f>
        <v>-3.7540000000000013</v>
      </c>
      <c r="BI49" s="7">
        <f>BI$3-管頭下水位!BH48</f>
        <v>-8.8445</v>
      </c>
      <c r="BJ49" s="7">
        <f>BJ$3-管頭下水位!BI48</f>
        <v>-8.8445</v>
      </c>
      <c r="BK49" s="60">
        <f>BK$3-管頭下水位!BJ48</f>
        <v>-8.8445</v>
      </c>
      <c r="BL49" s="7">
        <f>BL$3-管頭下水位!BK48</f>
        <v>4.1657999999999999</v>
      </c>
      <c r="BM49" s="7">
        <f>BM$3-管頭下水位!BL48</f>
        <v>4.2758000000000003</v>
      </c>
      <c r="BN49" s="60">
        <f>BN$3-管頭下水位!BM48</f>
        <v>4.2157999999999998</v>
      </c>
    </row>
    <row r="50" spans="1:66" ht="11.25" customHeight="1" x14ac:dyDescent="0.15">
      <c r="A50" s="51">
        <v>42414</v>
      </c>
      <c r="B50" s="86"/>
      <c r="C50" s="4">
        <v>14</v>
      </c>
      <c r="D50" s="7">
        <f>D$3-管頭下水位!C49</f>
        <v>-0.30079999999999973</v>
      </c>
      <c r="E50" s="7">
        <f>E$3-管頭下水位!D49</f>
        <v>-0.24080000000000013</v>
      </c>
      <c r="F50" s="60">
        <f>F$3-管頭下水位!E49</f>
        <v>-0.27080000000000037</v>
      </c>
      <c r="G50" s="7">
        <f>G$3-管頭下水位!F49</f>
        <v>-1.9016999999999999</v>
      </c>
      <c r="H50" s="7">
        <f>H$3-管頭下水位!G49</f>
        <v>-1.7916999999999996</v>
      </c>
      <c r="I50" s="60">
        <f>I$3-管頭下水位!H49</f>
        <v>-1.8517000000000001</v>
      </c>
      <c r="J50" s="7"/>
      <c r="K50" s="7"/>
      <c r="L50" s="60"/>
      <c r="M50" s="7"/>
      <c r="N50" s="7"/>
      <c r="O50" s="60"/>
      <c r="P50" s="7">
        <f>P$3-管頭下水位!O49</f>
        <v>-1.4267000000000003</v>
      </c>
      <c r="Q50" s="7">
        <f>Q$3-管頭下水位!P49</f>
        <v>-1.3666999999999998</v>
      </c>
      <c r="R50" s="60">
        <f>R$3-管頭下水位!Q49</f>
        <v>-1.3967000000000001</v>
      </c>
      <c r="S50" s="7">
        <f>S$3-管頭下水位!R49</f>
        <v>-1.6799999999999997</v>
      </c>
      <c r="T50" s="7">
        <f>T$3-管頭下水位!S49</f>
        <v>-1.6500000000000004</v>
      </c>
      <c r="U50" s="60">
        <f>U$3-管頭下水位!T49</f>
        <v>-1.67</v>
      </c>
      <c r="V50" s="7">
        <f>V$3-管頭下水位!U49</f>
        <v>-3.7353999999999994</v>
      </c>
      <c r="W50" s="7">
        <f>W$3-管頭下水位!V49</f>
        <v>-3.7054</v>
      </c>
      <c r="X50" s="60">
        <f>X$3-管頭下水位!W49</f>
        <v>-3.7253999999999996</v>
      </c>
      <c r="Y50" s="7">
        <f>Y$3-管頭下水位!X49</f>
        <v>-2.8811</v>
      </c>
      <c r="Z50" s="7">
        <f>Z$3-管頭下水位!Y49</f>
        <v>-2.8510999999999997</v>
      </c>
      <c r="AA50" s="60">
        <f>AA$3-管頭下水位!Z49</f>
        <v>-2.8711000000000002</v>
      </c>
      <c r="AB50" s="7">
        <f>AB$3-管頭下水位!AA49</f>
        <v>-6.3644000000000016</v>
      </c>
      <c r="AC50" s="7">
        <f>AC$3-管頭下水位!AB49</f>
        <v>-6.3243999999999989</v>
      </c>
      <c r="AD50" s="60">
        <f>AD$3-管頭下水位!AC49</f>
        <v>-6.344400000000002</v>
      </c>
      <c r="AE50" s="7">
        <f>AE$3-管頭下水位!AD49</f>
        <v>-4.8778999999999995</v>
      </c>
      <c r="AF50" s="7">
        <f>AF$3-管頭下水位!AE49</f>
        <v>-4.8279000000000005</v>
      </c>
      <c r="AG50" s="60">
        <f>AG$3-管頭下水位!AF49</f>
        <v>-4.8578999999999999</v>
      </c>
      <c r="AH50" s="7">
        <f>AH$3-管頭下水位!AG49</f>
        <v>-1.7907999999999999</v>
      </c>
      <c r="AI50" s="7">
        <f>AI$3-管頭下水位!AH49</f>
        <v>-1.7707999999999995</v>
      </c>
      <c r="AJ50" s="60">
        <f>AJ$3-管頭下水位!AI49</f>
        <v>-1.7808000000000002</v>
      </c>
      <c r="AK50" s="7"/>
      <c r="AL50" s="7"/>
      <c r="AM50" s="60"/>
      <c r="AN50" s="7">
        <f>AN$3-管頭下水位!AM49</f>
        <v>0.80100000000000016</v>
      </c>
      <c r="AO50" s="7">
        <f>AO$3-管頭下水位!AN49</f>
        <v>0.83100000000000041</v>
      </c>
      <c r="AP50" s="60">
        <f>AP$3-管頭下水位!AO49</f>
        <v>0.81099999999999994</v>
      </c>
      <c r="AQ50" s="7">
        <f>AQ$3-管頭下水位!AP49</f>
        <v>-3.0879000000000012</v>
      </c>
      <c r="AR50" s="7">
        <f>AR$3-管頭下水位!AQ49</f>
        <v>-3.0879000000000012</v>
      </c>
      <c r="AS50" s="60">
        <f>AS$3-管頭下水位!AR49</f>
        <v>-3.0879000000000012</v>
      </c>
      <c r="AT50" s="7">
        <f>AT$3-管頭下水位!AS49</f>
        <v>-5.8767000000000005</v>
      </c>
      <c r="AU50" s="7">
        <f>AU$3-管頭下水位!AT49</f>
        <v>-5.7167000000000003</v>
      </c>
      <c r="AV50" s="60">
        <f>AV$3-管頭下水位!AU49</f>
        <v>-5.7967000000000004</v>
      </c>
      <c r="AW50" s="7">
        <f>AW$3-管頭下水位!AV49</f>
        <v>-2.4508000000000005</v>
      </c>
      <c r="AX50" s="7">
        <f>AX$3-管頭下水位!AW49</f>
        <v>-2.4508000000000005</v>
      </c>
      <c r="AY50" s="60">
        <f>AY$3-管頭下水位!AX49</f>
        <v>-2.4508000000000005</v>
      </c>
      <c r="AZ50" s="7">
        <f>AZ$3-管頭下水位!AY49</f>
        <v>-2.6364000000000001</v>
      </c>
      <c r="BA50" s="7">
        <f>BA$3-管頭下水位!AZ49</f>
        <v>-2.4863999999999997</v>
      </c>
      <c r="BB50" s="60">
        <f>BB$3-管頭下水位!BA49</f>
        <v>-2.5663999999999998</v>
      </c>
      <c r="BC50" s="7">
        <f>BC$3-管頭下水位!BB49</f>
        <v>10.589700000000001</v>
      </c>
      <c r="BD50" s="7">
        <f>BD$3-管頭下水位!BC49</f>
        <v>10.6997</v>
      </c>
      <c r="BE50" s="60">
        <f>BE$3-管頭下水位!BD49</f>
        <v>10.639700000000001</v>
      </c>
      <c r="BF50" s="7">
        <f>BF$3-管頭下水位!BE49</f>
        <v>-3.7340000000000018</v>
      </c>
      <c r="BG50" s="7">
        <f>BG$3-管頭下水位!BF49</f>
        <v>-3.7240000000000002</v>
      </c>
      <c r="BH50" s="60">
        <f>BH$3-管頭下水位!BG49</f>
        <v>-3.7340000000000018</v>
      </c>
      <c r="BI50" s="7">
        <f>BI$3-管頭下水位!BH49</f>
        <v>-8.8445</v>
      </c>
      <c r="BJ50" s="7">
        <f>BJ$3-管頭下水位!BI49</f>
        <v>-8.8445</v>
      </c>
      <c r="BK50" s="60">
        <f>BK$3-管頭下水位!BJ49</f>
        <v>-8.8445</v>
      </c>
      <c r="BL50" s="7">
        <f>BL$3-管頭下水位!BK49</f>
        <v>4.2658000000000005</v>
      </c>
      <c r="BM50" s="7">
        <f>BM$3-管頭下水位!BL49</f>
        <v>4.3158000000000003</v>
      </c>
      <c r="BN50" s="60">
        <f>BN$3-管頭下水位!BM49</f>
        <v>4.2858000000000001</v>
      </c>
    </row>
    <row r="51" spans="1:66" ht="11.25" customHeight="1" x14ac:dyDescent="0.15">
      <c r="A51" s="51">
        <v>42415</v>
      </c>
      <c r="B51" s="86"/>
      <c r="C51" s="4">
        <v>15</v>
      </c>
      <c r="D51" s="7">
        <f>D$3-管頭下水位!C50</f>
        <v>-0.2607999999999997</v>
      </c>
      <c r="E51" s="7">
        <f>E$3-管頭下水位!D50</f>
        <v>-0.24080000000000013</v>
      </c>
      <c r="F51" s="60">
        <f>F$3-管頭下水位!E50</f>
        <v>-0.25079999999999991</v>
      </c>
      <c r="G51" s="7">
        <f>G$3-管頭下水位!F50</f>
        <v>-1.9417</v>
      </c>
      <c r="H51" s="7">
        <f>H$3-管頭下水位!G50</f>
        <v>-1.8517000000000001</v>
      </c>
      <c r="I51" s="60">
        <f>I$3-管頭下水位!H50</f>
        <v>-1.9016999999999999</v>
      </c>
      <c r="J51" s="7"/>
      <c r="K51" s="7"/>
      <c r="L51" s="60"/>
      <c r="M51" s="7"/>
      <c r="N51" s="7"/>
      <c r="O51" s="60"/>
      <c r="P51" s="7">
        <f>P$3-管頭下水位!O50</f>
        <v>-1.4767000000000001</v>
      </c>
      <c r="Q51" s="7">
        <f>Q$3-管頭下水位!P50</f>
        <v>-1.4167000000000005</v>
      </c>
      <c r="R51" s="60">
        <f>R$3-管頭下水位!Q50</f>
        <v>-1.4466999999999999</v>
      </c>
      <c r="S51" s="7">
        <f>S$3-管頭下水位!R50</f>
        <v>-1.67</v>
      </c>
      <c r="T51" s="7">
        <f>T$3-管頭下水位!S50</f>
        <v>-1.6600000000000001</v>
      </c>
      <c r="U51" s="60">
        <f>U$3-管頭下水位!T50</f>
        <v>-1.67</v>
      </c>
      <c r="V51" s="7">
        <f>V$3-管頭下水位!U50</f>
        <v>-3.745400000000001</v>
      </c>
      <c r="W51" s="7">
        <f>W$3-管頭下水位!V50</f>
        <v>-3.7153999999999998</v>
      </c>
      <c r="X51" s="60">
        <f>X$3-管頭下水位!W50</f>
        <v>-3.7353999999999994</v>
      </c>
      <c r="Y51" s="7">
        <f>Y$3-管頭下水位!X50</f>
        <v>-2.9211</v>
      </c>
      <c r="Z51" s="7">
        <f>Z$3-管頭下水位!Y50</f>
        <v>-2.8610999999999995</v>
      </c>
      <c r="AA51" s="60">
        <f>AA$3-管頭下水位!Z50</f>
        <v>-2.8910999999999998</v>
      </c>
      <c r="AB51" s="7">
        <f>AB$3-管頭下水位!AA50</f>
        <v>-6.3243999999999989</v>
      </c>
      <c r="AC51" s="7">
        <f>AC$3-管頭下水位!AB50</f>
        <v>-6.3043999999999993</v>
      </c>
      <c r="AD51" s="60">
        <f>AD$3-管頭下水位!AC50</f>
        <v>-6.3144000000000009</v>
      </c>
      <c r="AE51" s="7">
        <f>AE$3-管頭下水位!AD50</f>
        <v>-4.8578999999999999</v>
      </c>
      <c r="AF51" s="7">
        <f>AF$3-管頭下水位!AE50</f>
        <v>-4.8179000000000007</v>
      </c>
      <c r="AG51" s="60">
        <f>AG$3-管頭下水位!AF50</f>
        <v>-4.8379000000000003</v>
      </c>
      <c r="AH51" s="7">
        <f>AH$3-管頭下水位!AG50</f>
        <v>-1.8007999999999997</v>
      </c>
      <c r="AI51" s="7">
        <f>AI$3-管頭下水位!AH50</f>
        <v>-1.7808000000000002</v>
      </c>
      <c r="AJ51" s="60">
        <f>AJ$3-管頭下水位!AI50</f>
        <v>-1.7907999999999999</v>
      </c>
      <c r="AK51" s="7"/>
      <c r="AL51" s="7"/>
      <c r="AM51" s="60"/>
      <c r="AN51" s="7">
        <f>AN$3-管頭下水位!AM50</f>
        <v>0.79100000000000037</v>
      </c>
      <c r="AO51" s="7">
        <f>AO$3-管頭下水位!AN50</f>
        <v>0.81099999999999994</v>
      </c>
      <c r="AP51" s="60">
        <f>AP$3-管頭下水位!AO50</f>
        <v>0.80100000000000016</v>
      </c>
      <c r="AQ51" s="7">
        <f>AQ$3-管頭下水位!AP50</f>
        <v>-3.0879000000000012</v>
      </c>
      <c r="AR51" s="7">
        <f>AR$3-管頭下水位!AQ50</f>
        <v>-3.0778999999999996</v>
      </c>
      <c r="AS51" s="60">
        <f>AS$3-管頭下水位!AR50</f>
        <v>-3.0879000000000012</v>
      </c>
      <c r="AT51" s="7">
        <f>AT$3-管頭下水位!AS50</f>
        <v>-5.9066999999999998</v>
      </c>
      <c r="AU51" s="7">
        <f>AU$3-管頭下水位!AT50</f>
        <v>-5.7566999999999995</v>
      </c>
      <c r="AV51" s="60">
        <f>AV$3-管頭下水位!AU50</f>
        <v>-5.8366999999999996</v>
      </c>
      <c r="AW51" s="7">
        <f>AW$3-管頭下水位!AV50</f>
        <v>-2.4508000000000005</v>
      </c>
      <c r="AX51" s="7">
        <f>AX$3-管頭下水位!AW50</f>
        <v>-2.4508000000000005</v>
      </c>
      <c r="AY51" s="60">
        <f>AY$3-管頭下水位!AX50</f>
        <v>-2.4508000000000005</v>
      </c>
      <c r="AZ51" s="7">
        <f>AZ$3-管頭下水位!AY50</f>
        <v>-2.6663999999999994</v>
      </c>
      <c r="BA51" s="7">
        <f>BA$3-管頭下水位!AZ50</f>
        <v>-2.5263999999999998</v>
      </c>
      <c r="BB51" s="60">
        <f>BB$3-管頭下水位!BA50</f>
        <v>-2.5964</v>
      </c>
      <c r="BC51" s="7">
        <f>BC$3-管頭下水位!BB50</f>
        <v>10.6997</v>
      </c>
      <c r="BD51" s="7">
        <f>BD$3-管頭下水位!BC50</f>
        <v>10.739700000000001</v>
      </c>
      <c r="BE51" s="60">
        <f>BE$3-管頭下水位!BD50</f>
        <v>10.719700000000001</v>
      </c>
      <c r="BF51" s="7">
        <f>BF$3-管頭下水位!BE50</f>
        <v>-3.7439999999999998</v>
      </c>
      <c r="BG51" s="7">
        <f>BG$3-管頭下水位!BF50</f>
        <v>-3.7340000000000018</v>
      </c>
      <c r="BH51" s="60">
        <f>BH$3-管頭下水位!BG50</f>
        <v>-3.7439999999999998</v>
      </c>
      <c r="BI51" s="7">
        <f>BI$3-管頭下水位!BH50</f>
        <v>-8.8445</v>
      </c>
      <c r="BJ51" s="7">
        <f>BJ$3-管頭下水位!BI50</f>
        <v>-8.8445</v>
      </c>
      <c r="BK51" s="60">
        <f>BK$3-管頭下水位!BJ50</f>
        <v>-8.8445</v>
      </c>
      <c r="BL51" s="7">
        <f>BL$3-管頭下水位!BK50</f>
        <v>4.2458</v>
      </c>
      <c r="BM51" s="7">
        <f>BM$3-管頭下水位!BL50</f>
        <v>4.2957999999999998</v>
      </c>
      <c r="BN51" s="60">
        <f>BN$3-管頭下水位!BM50</f>
        <v>4.2658000000000005</v>
      </c>
    </row>
    <row r="52" spans="1:66" ht="11.25" customHeight="1" x14ac:dyDescent="0.15">
      <c r="A52" s="51">
        <v>42416</v>
      </c>
      <c r="B52" s="86"/>
      <c r="C52" s="4">
        <v>16</v>
      </c>
      <c r="D52" s="7">
        <f>D$3-管頭下水位!C51</f>
        <v>-0.28080000000000016</v>
      </c>
      <c r="E52" s="7">
        <f>E$3-管頭下水位!D51</f>
        <v>-0.2607999999999997</v>
      </c>
      <c r="F52" s="60">
        <f>F$3-管頭下水位!E51</f>
        <v>-0.27080000000000037</v>
      </c>
      <c r="G52" s="7">
        <f>G$3-管頭下水位!F51</f>
        <v>-1.9717000000000002</v>
      </c>
      <c r="H52" s="7">
        <f>H$3-管頭下水位!G51</f>
        <v>-1.9016999999999999</v>
      </c>
      <c r="I52" s="60">
        <f>I$3-管頭下水位!H51</f>
        <v>-1.9417</v>
      </c>
      <c r="J52" s="7"/>
      <c r="K52" s="7"/>
      <c r="L52" s="60"/>
      <c r="M52" s="7"/>
      <c r="N52" s="7"/>
      <c r="O52" s="60"/>
      <c r="P52" s="7">
        <f>P$3-管頭下水位!O51</f>
        <v>-1.5067000000000004</v>
      </c>
      <c r="Q52" s="7">
        <f>Q$3-管頭下水位!P51</f>
        <v>-1.4767000000000001</v>
      </c>
      <c r="R52" s="60">
        <f>R$3-管頭下水位!Q51</f>
        <v>-1.4967000000000006</v>
      </c>
      <c r="S52" s="7">
        <f>S$3-管頭下水位!R51</f>
        <v>-1.6799999999999997</v>
      </c>
      <c r="T52" s="7">
        <f>T$3-管頭下水位!S51</f>
        <v>-1.67</v>
      </c>
      <c r="U52" s="60">
        <f>U$3-管頭下水位!T51</f>
        <v>-1.6799999999999997</v>
      </c>
      <c r="V52" s="7">
        <f>V$3-管頭下水位!U51</f>
        <v>-3.7654000000000005</v>
      </c>
      <c r="W52" s="7">
        <f>W$3-管頭下水位!V51</f>
        <v>-3.745400000000001</v>
      </c>
      <c r="X52" s="60">
        <f>X$3-管頭下水位!W51</f>
        <v>-3.7554000000000007</v>
      </c>
      <c r="Y52" s="7">
        <f>Y$3-管頭下水位!X51</f>
        <v>-2.9511000000000003</v>
      </c>
      <c r="Z52" s="7">
        <f>Z$3-管頭下水位!Y51</f>
        <v>-2.9211</v>
      </c>
      <c r="AA52" s="60">
        <f>AA$3-管頭下水位!Z51</f>
        <v>-2.9410999999999996</v>
      </c>
      <c r="AB52" s="7">
        <f>AB$3-管頭下水位!AA51</f>
        <v>-6.3243999999999989</v>
      </c>
      <c r="AC52" s="7">
        <f>AC$3-管頭下水位!AB51</f>
        <v>-6.3144000000000009</v>
      </c>
      <c r="AD52" s="60">
        <f>AD$3-管頭下水位!AC51</f>
        <v>-6.3243999999999989</v>
      </c>
      <c r="AE52" s="7">
        <f>AE$3-管頭下水位!AD51</f>
        <v>-4.9079000000000006</v>
      </c>
      <c r="AF52" s="7">
        <f>AF$3-管頭下水位!AE51</f>
        <v>-4.8479000000000001</v>
      </c>
      <c r="AG52" s="60">
        <f>AG$3-管頭下水位!AF51</f>
        <v>-4.8778999999999995</v>
      </c>
      <c r="AH52" s="7">
        <f>AH$3-管頭下水位!AG51</f>
        <v>-1.8107999999999995</v>
      </c>
      <c r="AI52" s="7">
        <f>AI$3-管頭下水位!AH51</f>
        <v>-1.8007999999999997</v>
      </c>
      <c r="AJ52" s="60">
        <f>AJ$3-管頭下水位!AI51</f>
        <v>-1.8107999999999995</v>
      </c>
      <c r="AK52" s="7"/>
      <c r="AL52" s="7"/>
      <c r="AM52" s="60"/>
      <c r="AN52" s="7">
        <f>AN$3-管頭下水位!AM51</f>
        <v>0.7710000000000008</v>
      </c>
      <c r="AO52" s="7">
        <f>AO$3-管頭下水位!AN51</f>
        <v>0.79100000000000037</v>
      </c>
      <c r="AP52" s="60">
        <f>AP$3-管頭下水位!AO51</f>
        <v>0.78100000000000058</v>
      </c>
      <c r="AQ52" s="7">
        <f>AQ$3-管頭下水位!AP51</f>
        <v>-3.0778999999999996</v>
      </c>
      <c r="AR52" s="7">
        <f>AR$3-管頭下水位!AQ51</f>
        <v>-3.0778999999999996</v>
      </c>
      <c r="AS52" s="60">
        <f>AS$3-管頭下水位!AR51</f>
        <v>-3.0778999999999996</v>
      </c>
      <c r="AT52" s="7">
        <f>AT$3-管頭下水位!AS51</f>
        <v>-5.9166999999999996</v>
      </c>
      <c r="AU52" s="7">
        <f>AU$3-管頭下水位!AT51</f>
        <v>-5.7867000000000006</v>
      </c>
      <c r="AV52" s="60">
        <f>AV$3-管頭下水位!AU51</f>
        <v>-5.8567000000000009</v>
      </c>
      <c r="AW52" s="7">
        <f>AW$3-管頭下水位!AV51</f>
        <v>-2.4508000000000005</v>
      </c>
      <c r="AX52" s="7">
        <f>AX$3-管頭下水位!AW51</f>
        <v>-2.4508000000000005</v>
      </c>
      <c r="AY52" s="60">
        <f>AY$3-管頭下水位!AX51</f>
        <v>-2.4508000000000005</v>
      </c>
      <c r="AZ52" s="7">
        <f>AZ$3-管頭下水位!AY51</f>
        <v>-2.6963999999999997</v>
      </c>
      <c r="BA52" s="7">
        <f>BA$3-管頭下水位!AZ51</f>
        <v>-2.5663999999999998</v>
      </c>
      <c r="BB52" s="60">
        <f>BB$3-管頭下水位!BA51</f>
        <v>-2.6364000000000001</v>
      </c>
      <c r="BC52" s="7">
        <f>BC$3-管頭下水位!BB51</f>
        <v>10.6997</v>
      </c>
      <c r="BD52" s="7">
        <f>BD$3-管頭下水位!BC51</f>
        <v>10.759700000000002</v>
      </c>
      <c r="BE52" s="60">
        <f>BE$3-管頭下水位!BD51</f>
        <v>10.729700000000001</v>
      </c>
      <c r="BF52" s="7">
        <f>BF$3-管頭下水位!BE51</f>
        <v>-3.7439999999999998</v>
      </c>
      <c r="BG52" s="7">
        <f>BG$3-管頭下水位!BF51</f>
        <v>-3.7439999999999998</v>
      </c>
      <c r="BH52" s="60">
        <f>BH$3-管頭下水位!BG51</f>
        <v>-3.7439999999999998</v>
      </c>
      <c r="BI52" s="7">
        <f>BI$3-管頭下水位!BH51</f>
        <v>-8.8445</v>
      </c>
      <c r="BJ52" s="7">
        <f>BJ$3-管頭下水位!BI51</f>
        <v>-8.8445</v>
      </c>
      <c r="BK52" s="60">
        <f>BK$3-管頭下水位!BJ51</f>
        <v>-8.8445</v>
      </c>
      <c r="BL52" s="7">
        <f>BL$3-管頭下水位!BK51</f>
        <v>4.2458</v>
      </c>
      <c r="BM52" s="7">
        <f>BM$3-管頭下水位!BL51</f>
        <v>4.2758000000000003</v>
      </c>
      <c r="BN52" s="60">
        <f>BN$3-管頭下水位!BM51</f>
        <v>4.2557999999999998</v>
      </c>
    </row>
    <row r="53" spans="1:66" ht="11.25" customHeight="1" x14ac:dyDescent="0.15">
      <c r="A53" s="51">
        <v>42417</v>
      </c>
      <c r="B53" s="86"/>
      <c r="C53" s="4">
        <v>17</v>
      </c>
      <c r="D53" s="7">
        <f>D$3-管頭下水位!C52</f>
        <v>-0.30079999999999973</v>
      </c>
      <c r="E53" s="7">
        <f>E$3-管頭下水位!D52</f>
        <v>-0.28080000000000016</v>
      </c>
      <c r="F53" s="60">
        <f>F$3-管頭下水位!E52</f>
        <v>-0.29079999999999995</v>
      </c>
      <c r="G53" s="7">
        <f>G$3-管頭下水位!F52</f>
        <v>-2.0316999999999998</v>
      </c>
      <c r="H53" s="7">
        <f>H$3-管頭下水位!G52</f>
        <v>-1.9016999999999999</v>
      </c>
      <c r="I53" s="60">
        <f>I$3-管頭下水位!H52</f>
        <v>-1.9717000000000002</v>
      </c>
      <c r="J53" s="7"/>
      <c r="K53" s="7"/>
      <c r="L53" s="60"/>
      <c r="M53" s="7"/>
      <c r="N53" s="7"/>
      <c r="O53" s="60"/>
      <c r="P53" s="7">
        <f>P$3-管頭下水位!O52</f>
        <v>-1.5766999999999998</v>
      </c>
      <c r="Q53" s="7">
        <f>Q$3-管頭下水位!P52</f>
        <v>-1.4967000000000006</v>
      </c>
      <c r="R53" s="60">
        <f>R$3-管頭下水位!Q52</f>
        <v>-1.5367000000000006</v>
      </c>
      <c r="S53" s="7">
        <f>S$3-管頭下水位!R52</f>
        <v>-1.7000000000000002</v>
      </c>
      <c r="T53" s="7">
        <f>T$3-管頭下水位!S52</f>
        <v>-1.6799999999999997</v>
      </c>
      <c r="U53" s="60">
        <f>U$3-管頭下水位!T52</f>
        <v>-1.6900000000000004</v>
      </c>
      <c r="V53" s="7">
        <f>V$3-管頭下水位!U52</f>
        <v>-3.7953999999999999</v>
      </c>
      <c r="W53" s="7">
        <f>W$3-管頭下水位!V52</f>
        <v>-3.7554000000000007</v>
      </c>
      <c r="X53" s="60">
        <f>X$3-管頭下水位!W52</f>
        <v>-3.7754000000000003</v>
      </c>
      <c r="Y53" s="7">
        <f>Y$3-管頭下水位!X52</f>
        <v>-2.9910999999999994</v>
      </c>
      <c r="Z53" s="7">
        <f>Z$3-管頭下水位!Y52</f>
        <v>-2.9310999999999998</v>
      </c>
      <c r="AA53" s="60">
        <f>AA$3-管頭下水位!Z52</f>
        <v>-2.9611000000000001</v>
      </c>
      <c r="AB53" s="7">
        <f>AB$3-管頭下水位!AA52</f>
        <v>-6.3344000000000005</v>
      </c>
      <c r="AC53" s="7">
        <f>AC$3-管頭下水位!AB52</f>
        <v>-6.3243999999999989</v>
      </c>
      <c r="AD53" s="60">
        <f>AD$3-管頭下水位!AC52</f>
        <v>-6.3344000000000005</v>
      </c>
      <c r="AE53" s="7">
        <f>AE$3-管頭下水位!AD52</f>
        <v>-4.9379</v>
      </c>
      <c r="AF53" s="7">
        <f>AF$3-管頭下水位!AE52</f>
        <v>-4.8778999999999995</v>
      </c>
      <c r="AG53" s="60">
        <f>AG$3-管頭下水位!AF52</f>
        <v>-4.9079000000000006</v>
      </c>
      <c r="AH53" s="7">
        <f>AH$3-管頭下水位!AG52</f>
        <v>-1.8208000000000002</v>
      </c>
      <c r="AI53" s="7">
        <f>AI$3-管頭下水位!AH52</f>
        <v>-1.7907999999999999</v>
      </c>
      <c r="AJ53" s="60">
        <f>AJ$3-管頭下水位!AI52</f>
        <v>-1.8107999999999995</v>
      </c>
      <c r="AK53" s="7"/>
      <c r="AL53" s="7"/>
      <c r="AM53" s="60"/>
      <c r="AN53" s="7">
        <f>AN$3-管頭下水位!AM52</f>
        <v>0.75100000000000033</v>
      </c>
      <c r="AO53" s="7">
        <f>AO$3-管頭下水位!AN52</f>
        <v>0.79100000000000037</v>
      </c>
      <c r="AP53" s="60">
        <f>AP$3-管頭下水位!AO52</f>
        <v>0.7710000000000008</v>
      </c>
      <c r="AQ53" s="7">
        <f>AQ$3-管頭下水位!AP52</f>
        <v>-3.0778999999999996</v>
      </c>
      <c r="AR53" s="7">
        <f>AR$3-管頭下水位!AQ52</f>
        <v>-3.0778999999999996</v>
      </c>
      <c r="AS53" s="60">
        <f>AS$3-管頭下水位!AR52</f>
        <v>-3.0778999999999996</v>
      </c>
      <c r="AT53" s="7">
        <f>AT$3-管頭下水位!AS52</f>
        <v>-5.9567000000000005</v>
      </c>
      <c r="AU53" s="7">
        <f>AU$3-管頭下水位!AT52</f>
        <v>-5.7867000000000006</v>
      </c>
      <c r="AV53" s="60">
        <f>AV$3-管頭下水位!AU52</f>
        <v>-5.8767000000000005</v>
      </c>
      <c r="AW53" s="7">
        <f>AW$3-管頭下水位!AV52</f>
        <v>-2.4508000000000005</v>
      </c>
      <c r="AX53" s="7">
        <f>AX$3-管頭下水位!AW52</f>
        <v>-2.4508000000000005</v>
      </c>
      <c r="AY53" s="60">
        <f>AY$3-管頭下水位!AX52</f>
        <v>-2.4508000000000005</v>
      </c>
      <c r="AZ53" s="7">
        <f>AZ$3-管頭下水位!AY52</f>
        <v>-2.7363999999999997</v>
      </c>
      <c r="BA53" s="7">
        <f>BA$3-管頭下水位!AZ52</f>
        <v>-2.5663999999999998</v>
      </c>
      <c r="BB53" s="60">
        <f>BB$3-管頭下水位!BA52</f>
        <v>-2.6563999999999997</v>
      </c>
      <c r="BC53" s="7">
        <f>BC$3-管頭下水位!BB52</f>
        <v>10.669700000000002</v>
      </c>
      <c r="BD53" s="7">
        <f>BD$3-管頭下水位!BC52</f>
        <v>10.7697</v>
      </c>
      <c r="BE53" s="60">
        <f>BE$3-管頭下水位!BD52</f>
        <v>10.719700000000001</v>
      </c>
      <c r="BF53" s="7">
        <f>BF$3-管頭下水位!BE52</f>
        <v>-3.7540000000000013</v>
      </c>
      <c r="BG53" s="7">
        <f>BG$3-管頭下水位!BF52</f>
        <v>-3.7439999999999998</v>
      </c>
      <c r="BH53" s="60">
        <f>BH$3-管頭下水位!BG52</f>
        <v>-3.7540000000000013</v>
      </c>
      <c r="BI53" s="7">
        <f>BI$3-管頭下水位!BH52</f>
        <v>-8.8445</v>
      </c>
      <c r="BJ53" s="7">
        <f>BJ$3-管頭下水位!BI52</f>
        <v>-8.8445</v>
      </c>
      <c r="BK53" s="60">
        <f>BK$3-管頭下水位!BJ52</f>
        <v>-8.8445</v>
      </c>
      <c r="BL53" s="7">
        <f>BL$3-管頭下水位!BK52</f>
        <v>4.2257999999999996</v>
      </c>
      <c r="BM53" s="7">
        <f>BM$3-管頭下水位!BL52</f>
        <v>4.2858000000000001</v>
      </c>
      <c r="BN53" s="60">
        <f>BN$3-管頭下水位!BM52</f>
        <v>4.2557999999999998</v>
      </c>
    </row>
    <row r="54" spans="1:66" ht="11.25" customHeight="1" x14ac:dyDescent="0.15">
      <c r="A54" s="51">
        <v>42418</v>
      </c>
      <c r="B54" s="86"/>
      <c r="C54" s="4">
        <v>18</v>
      </c>
      <c r="D54" s="7">
        <f>D$3-管頭下水位!C53</f>
        <v>-0.3208000000000002</v>
      </c>
      <c r="E54" s="7">
        <f>E$3-管頭下水位!D53</f>
        <v>-0.30079999999999973</v>
      </c>
      <c r="F54" s="60">
        <f>F$3-管頭下水位!E53</f>
        <v>-0.31080000000000041</v>
      </c>
      <c r="G54" s="7">
        <f>G$3-管頭下水位!F53</f>
        <v>-2.0316999999999998</v>
      </c>
      <c r="H54" s="7">
        <f>H$3-管頭下水位!G53</f>
        <v>-1.9617000000000004</v>
      </c>
      <c r="I54" s="60">
        <f>I$3-管頭下水位!H53</f>
        <v>-2.0016999999999996</v>
      </c>
      <c r="J54" s="7"/>
      <c r="K54" s="7"/>
      <c r="L54" s="60"/>
      <c r="M54" s="7"/>
      <c r="N54" s="7"/>
      <c r="O54" s="60"/>
      <c r="P54" s="7">
        <f>P$3-管頭下水位!O53</f>
        <v>-1.5867000000000004</v>
      </c>
      <c r="Q54" s="7">
        <f>Q$3-管頭下水位!P53</f>
        <v>-1.5467000000000004</v>
      </c>
      <c r="R54" s="60">
        <f>R$3-管頭下水位!Q53</f>
        <v>-1.5667</v>
      </c>
      <c r="S54" s="7">
        <f>S$3-管頭下水位!R53</f>
        <v>-1.71</v>
      </c>
      <c r="T54" s="7">
        <f>T$3-管頭下水位!S53</f>
        <v>-1.7000000000000002</v>
      </c>
      <c r="U54" s="60">
        <f>U$3-管頭下水位!T53</f>
        <v>-1.71</v>
      </c>
      <c r="V54" s="7">
        <f>V$3-管頭下水位!U53</f>
        <v>-3.8153999999999995</v>
      </c>
      <c r="W54" s="7">
        <f>W$3-管頭下水位!V53</f>
        <v>-3.7953999999999999</v>
      </c>
      <c r="X54" s="60">
        <f>X$3-管頭下水位!W53</f>
        <v>-3.8053999999999997</v>
      </c>
      <c r="Y54" s="7">
        <f>Y$3-管頭下水位!X53</f>
        <v>-2.9910999999999994</v>
      </c>
      <c r="Z54" s="7">
        <f>Z$3-管頭下水位!Y53</f>
        <v>-2.9710999999999999</v>
      </c>
      <c r="AA54" s="60">
        <f>AA$3-管頭下水位!Z53</f>
        <v>-2.9810999999999996</v>
      </c>
      <c r="AB54" s="7">
        <f>AB$3-管頭下水位!AA53</f>
        <v>-6.3544</v>
      </c>
      <c r="AC54" s="7">
        <f>AC$3-管頭下水位!AB53</f>
        <v>-6.3344000000000005</v>
      </c>
      <c r="AD54" s="60">
        <f>AD$3-管頭下水位!AC53</f>
        <v>-6.344400000000002</v>
      </c>
      <c r="AE54" s="7">
        <f>AE$3-管頭下水位!AD53</f>
        <v>-4.9379</v>
      </c>
      <c r="AF54" s="7">
        <f>AF$3-管頭下水位!AE53</f>
        <v>-4.9179000000000004</v>
      </c>
      <c r="AG54" s="60">
        <f>AG$3-管頭下水位!AF53</f>
        <v>-4.9279000000000002</v>
      </c>
      <c r="AH54" s="7">
        <f>AH$3-管頭下水位!AG53</f>
        <v>-1.8208000000000002</v>
      </c>
      <c r="AI54" s="7">
        <f>AI$3-管頭下水位!AH53</f>
        <v>-1.8107999999999995</v>
      </c>
      <c r="AJ54" s="60">
        <f>AJ$3-管頭下水位!AI53</f>
        <v>-1.8208000000000002</v>
      </c>
      <c r="AK54" s="7"/>
      <c r="AL54" s="7"/>
      <c r="AM54" s="60"/>
      <c r="AN54" s="7">
        <f>AN$3-管頭下水位!AM53</f>
        <v>0.74100000000000055</v>
      </c>
      <c r="AO54" s="7">
        <f>AO$3-管頭下水位!AN53</f>
        <v>0.7710000000000008</v>
      </c>
      <c r="AP54" s="60">
        <f>AP$3-管頭下水位!AO53</f>
        <v>0.75100000000000033</v>
      </c>
      <c r="AQ54" s="7">
        <f>AQ$3-管頭下水位!AP53</f>
        <v>-3.0778999999999996</v>
      </c>
      <c r="AR54" s="7">
        <f>AR$3-管頭下水位!AQ53</f>
        <v>-3.0778999999999996</v>
      </c>
      <c r="AS54" s="60">
        <f>AS$3-管頭下水位!AR53</f>
        <v>-3.0778999999999996</v>
      </c>
      <c r="AT54" s="7">
        <f>AT$3-管頭下水位!AS53</f>
        <v>-5.9567000000000005</v>
      </c>
      <c r="AU54" s="7">
        <f>AU$3-管頭下水位!AT53</f>
        <v>-5.8067000000000002</v>
      </c>
      <c r="AV54" s="60">
        <f>AV$3-管頭下水位!AU53</f>
        <v>-5.8867000000000003</v>
      </c>
      <c r="AW54" s="7">
        <f>AW$3-管頭下水位!AV53</f>
        <v>-2.4508000000000005</v>
      </c>
      <c r="AX54" s="7">
        <f>AX$3-管頭下水位!AW53</f>
        <v>-2.4508000000000005</v>
      </c>
      <c r="AY54" s="60">
        <f>AY$3-管頭下水位!AX53</f>
        <v>-2.4508000000000005</v>
      </c>
      <c r="AZ54" s="7">
        <f>AZ$3-管頭下水位!AY53</f>
        <v>-2.7363999999999997</v>
      </c>
      <c r="BA54" s="7">
        <f>BA$3-管頭下水位!AZ53</f>
        <v>-2.5964</v>
      </c>
      <c r="BB54" s="60">
        <f>BB$3-管頭下水位!BA53</f>
        <v>-2.6663999999999994</v>
      </c>
      <c r="BC54" s="7">
        <f>BC$3-管頭下水位!BB53</f>
        <v>10.659700000000001</v>
      </c>
      <c r="BD54" s="7">
        <f>BD$3-管頭下水位!BC53</f>
        <v>10.7697</v>
      </c>
      <c r="BE54" s="60">
        <f>BE$3-管頭下水位!BD53</f>
        <v>10.709700000000002</v>
      </c>
      <c r="BF54" s="7">
        <f>BF$3-管頭下水位!BE53</f>
        <v>-3.7640000000000029</v>
      </c>
      <c r="BG54" s="7">
        <f>BG$3-管頭下水位!BF53</f>
        <v>-3.7540000000000013</v>
      </c>
      <c r="BH54" s="60">
        <f>BH$3-管頭下水位!BG53</f>
        <v>-3.7640000000000029</v>
      </c>
      <c r="BI54" s="7">
        <f>BI$3-管頭下水位!BH53</f>
        <v>-8.8445</v>
      </c>
      <c r="BJ54" s="7">
        <f>BJ$3-管頭下水位!BI53</f>
        <v>-8.8445</v>
      </c>
      <c r="BK54" s="60">
        <f>BK$3-管頭下水位!BJ53</f>
        <v>-8.8445</v>
      </c>
      <c r="BL54" s="7">
        <f>BL$3-管頭下水位!BK53</f>
        <v>4.2257999999999996</v>
      </c>
      <c r="BM54" s="7">
        <f>BM$3-管頭下水位!BL53</f>
        <v>4.2758000000000003</v>
      </c>
      <c r="BN54" s="60">
        <f>BN$3-管頭下水位!BM53</f>
        <v>4.2458</v>
      </c>
    </row>
    <row r="55" spans="1:66" ht="11.25" customHeight="1" x14ac:dyDescent="0.15">
      <c r="A55" s="51">
        <v>42419</v>
      </c>
      <c r="B55" s="86"/>
      <c r="C55" s="4">
        <v>19</v>
      </c>
      <c r="D55" s="7">
        <f>D$3-管頭下水位!C54</f>
        <v>-0.3208000000000002</v>
      </c>
      <c r="E55" s="7">
        <f>E$3-管頭下水位!D54</f>
        <v>-0.3208000000000002</v>
      </c>
      <c r="F55" s="60">
        <f>F$3-管頭下水位!E54</f>
        <v>-0.3208000000000002</v>
      </c>
      <c r="G55" s="7">
        <f>G$3-管頭下水位!F54</f>
        <v>-2.0416999999999996</v>
      </c>
      <c r="H55" s="7">
        <f>H$3-管頭下水位!G54</f>
        <v>-1.9717000000000002</v>
      </c>
      <c r="I55" s="60">
        <f>I$3-管頭下水位!H54</f>
        <v>-2.0117000000000003</v>
      </c>
      <c r="J55" s="7"/>
      <c r="K55" s="7"/>
      <c r="L55" s="60"/>
      <c r="M55" s="7"/>
      <c r="N55" s="7"/>
      <c r="O55" s="60"/>
      <c r="P55" s="7">
        <f>P$3-管頭下水位!O54</f>
        <v>-1.5967000000000002</v>
      </c>
      <c r="Q55" s="7">
        <f>Q$3-管頭下水位!P54</f>
        <v>-1.5667</v>
      </c>
      <c r="R55" s="60">
        <f>R$3-管頭下水位!Q54</f>
        <v>-1.5867000000000004</v>
      </c>
      <c r="S55" s="7">
        <f>S$3-管頭下水位!R54</f>
        <v>-1.7199999999999998</v>
      </c>
      <c r="T55" s="7">
        <f>T$3-管頭下水位!S54</f>
        <v>-1.71</v>
      </c>
      <c r="U55" s="60">
        <f>U$3-管頭下水位!T54</f>
        <v>-1.7199999999999998</v>
      </c>
      <c r="V55" s="7">
        <f>V$3-管頭下水位!U54</f>
        <v>-3.8253999999999992</v>
      </c>
      <c r="W55" s="7">
        <f>W$3-管頭下水位!V54</f>
        <v>-3.8053999999999997</v>
      </c>
      <c r="X55" s="60">
        <f>X$3-管頭下水位!W54</f>
        <v>-3.8153999999999995</v>
      </c>
      <c r="Y55" s="7">
        <f>Y$3-管頭下水位!X54</f>
        <v>-3.0110999999999999</v>
      </c>
      <c r="Z55" s="7">
        <f>Z$3-管頭下水位!Y54</f>
        <v>-2.9710999999999999</v>
      </c>
      <c r="AA55" s="60">
        <f>AA$3-管頭下水位!Z54</f>
        <v>-2.9910999999999994</v>
      </c>
      <c r="AB55" s="7">
        <f>AB$3-管頭下水位!AA54</f>
        <v>-6.3644000000000016</v>
      </c>
      <c r="AC55" s="7">
        <f>AC$3-管頭下水位!AB54</f>
        <v>-6.3544</v>
      </c>
      <c r="AD55" s="60">
        <f>AD$3-管頭下水位!AC54</f>
        <v>-6.3644000000000016</v>
      </c>
      <c r="AE55" s="7">
        <f>AE$3-管頭下水位!AD54</f>
        <v>-4.9478999999999997</v>
      </c>
      <c r="AF55" s="7">
        <f>AF$3-管頭下水位!AE54</f>
        <v>-4.9079000000000006</v>
      </c>
      <c r="AG55" s="60">
        <f>AG$3-管頭下水位!AF54</f>
        <v>-4.9279000000000002</v>
      </c>
      <c r="AH55" s="7">
        <f>AH$3-管頭下水位!AG54</f>
        <v>-1.8308</v>
      </c>
      <c r="AI55" s="7">
        <f>AI$3-管頭下水位!AH54</f>
        <v>-1.8208000000000002</v>
      </c>
      <c r="AJ55" s="60">
        <f>AJ$3-管頭下水位!AI54</f>
        <v>-1.8308</v>
      </c>
      <c r="AK55" s="7"/>
      <c r="AL55" s="7"/>
      <c r="AM55" s="60"/>
      <c r="AN55" s="7">
        <f>AN$3-管頭下水位!AM54</f>
        <v>0.73100000000000076</v>
      </c>
      <c r="AO55" s="7">
        <f>AO$3-管頭下水位!AN54</f>
        <v>0.76100000000000012</v>
      </c>
      <c r="AP55" s="60">
        <f>AP$3-管頭下水位!AO54</f>
        <v>0.74100000000000055</v>
      </c>
      <c r="AQ55" s="7">
        <f>AQ$3-管頭下水位!AP54</f>
        <v>-3.0778999999999996</v>
      </c>
      <c r="AR55" s="7">
        <f>AR$3-管頭下水位!AQ54</f>
        <v>-3.0778999999999996</v>
      </c>
      <c r="AS55" s="60">
        <f>AS$3-管頭下水位!AR54</f>
        <v>-3.0778999999999996</v>
      </c>
      <c r="AT55" s="7">
        <f>AT$3-管頭下水位!AS54</f>
        <v>-5.9467000000000008</v>
      </c>
      <c r="AU55" s="7">
        <f>AU$3-管頭下水位!AT54</f>
        <v>-5.7967000000000004</v>
      </c>
      <c r="AV55" s="60">
        <f>AV$3-管頭下水位!AU54</f>
        <v>-5.8767000000000005</v>
      </c>
      <c r="AW55" s="7">
        <f>AW$3-管頭下水位!AV54</f>
        <v>-2.4508000000000005</v>
      </c>
      <c r="AX55" s="7">
        <f>AX$3-管頭下水位!AW54</f>
        <v>-2.4508000000000005</v>
      </c>
      <c r="AY55" s="60">
        <f>AY$3-管頭下水位!AX54</f>
        <v>-2.4508000000000005</v>
      </c>
      <c r="AZ55" s="7">
        <f>AZ$3-管頭下水位!AY54</f>
        <v>-2.7463999999999995</v>
      </c>
      <c r="BA55" s="7">
        <f>BA$3-管頭下水位!AZ54</f>
        <v>-2.5964</v>
      </c>
      <c r="BB55" s="60">
        <f>BB$3-管頭下水位!BA54</f>
        <v>-2.6764000000000001</v>
      </c>
      <c r="BC55" s="7">
        <f>BC$3-管頭下水位!BB54</f>
        <v>10.639700000000001</v>
      </c>
      <c r="BD55" s="7">
        <f>BD$3-管頭下水位!BC54</f>
        <v>10.659700000000001</v>
      </c>
      <c r="BE55" s="60">
        <f>BE$3-管頭下水位!BD54</f>
        <v>10.649700000000001</v>
      </c>
      <c r="BF55" s="7">
        <f>BF$3-管頭下水位!BE54</f>
        <v>-3.7640000000000029</v>
      </c>
      <c r="BG55" s="7">
        <f>BG$3-管頭下水位!BF54</f>
        <v>-3.7540000000000013</v>
      </c>
      <c r="BH55" s="60">
        <f>BH$3-管頭下水位!BG54</f>
        <v>-3.7640000000000029</v>
      </c>
      <c r="BI55" s="7">
        <f>BI$3-管頭下水位!BH54</f>
        <v>-8.8445</v>
      </c>
      <c r="BJ55" s="7">
        <f>BJ$3-管頭下水位!BI54</f>
        <v>-8.8345000000000002</v>
      </c>
      <c r="BK55" s="60">
        <f>BK$3-管頭下水位!BJ54</f>
        <v>-8.8445</v>
      </c>
      <c r="BL55" s="7">
        <f>BL$3-管頭下水位!BK54</f>
        <v>4.2358000000000002</v>
      </c>
      <c r="BM55" s="7">
        <f>BM$3-管頭下水位!BL54</f>
        <v>4.2758000000000003</v>
      </c>
      <c r="BN55" s="60">
        <f>BN$3-管頭下水位!BM54</f>
        <v>4.2557999999999998</v>
      </c>
    </row>
    <row r="56" spans="1:66" ht="11.25" customHeight="1" x14ac:dyDescent="0.15">
      <c r="A56" s="51">
        <v>42420</v>
      </c>
      <c r="B56" s="86"/>
      <c r="C56" s="2">
        <v>20</v>
      </c>
      <c r="D56" s="7">
        <f>D$3-管頭下水位!C55</f>
        <v>-0.33079999999999998</v>
      </c>
      <c r="E56" s="7">
        <f>E$3-管頭下水位!D55</f>
        <v>-0.29079999999999995</v>
      </c>
      <c r="F56" s="60">
        <f>F$3-管頭下水位!E55</f>
        <v>-0.31080000000000041</v>
      </c>
      <c r="G56" s="7">
        <f>G$3-管頭下水位!F55</f>
        <v>-2.0517000000000003</v>
      </c>
      <c r="H56" s="7">
        <f>H$3-管頭下水位!G55</f>
        <v>-1.8517000000000001</v>
      </c>
      <c r="I56" s="60">
        <f>I$3-管頭下水位!H55</f>
        <v>-1.9516999999999998</v>
      </c>
      <c r="J56" s="7"/>
      <c r="K56" s="7"/>
      <c r="L56" s="60"/>
      <c r="M56" s="7"/>
      <c r="N56" s="7"/>
      <c r="O56" s="60"/>
      <c r="P56" s="7">
        <f>P$3-管頭下水位!O55</f>
        <v>-1.5867000000000004</v>
      </c>
      <c r="Q56" s="7">
        <f>Q$3-管頭下水位!P55</f>
        <v>-1.4167000000000005</v>
      </c>
      <c r="R56" s="60">
        <f>R$3-管頭下水位!Q55</f>
        <v>-1.5067000000000004</v>
      </c>
      <c r="S56" s="7">
        <f>S$3-管頭下水位!R55</f>
        <v>-1.7199999999999998</v>
      </c>
      <c r="T56" s="7">
        <f>T$3-管頭下水位!S55</f>
        <v>-1.6799999999999997</v>
      </c>
      <c r="U56" s="60">
        <f>U$3-管頭下水位!T55</f>
        <v>-1.7000000000000002</v>
      </c>
      <c r="V56" s="7">
        <f>V$3-管頭下水位!U55</f>
        <v>-3.8253999999999992</v>
      </c>
      <c r="W56" s="7">
        <f>W$3-管頭下水位!V55</f>
        <v>-3.7654000000000005</v>
      </c>
      <c r="X56" s="60">
        <f>X$3-管頭下水位!W55</f>
        <v>-3.7953999999999999</v>
      </c>
      <c r="Y56" s="7">
        <f>Y$3-管頭下水位!X55</f>
        <v>-3.0110999999999999</v>
      </c>
      <c r="Z56" s="7">
        <f>Z$3-管頭下水位!Y55</f>
        <v>-2.8910999999999998</v>
      </c>
      <c r="AA56" s="60">
        <f>AA$3-管頭下水位!Z55</f>
        <v>-2.9511000000000003</v>
      </c>
      <c r="AB56" s="7">
        <f>AB$3-管頭下水位!AA55</f>
        <v>-6.3644000000000016</v>
      </c>
      <c r="AC56" s="7">
        <f>AC$3-管頭下水位!AB55</f>
        <v>-6.3344000000000005</v>
      </c>
      <c r="AD56" s="60">
        <f>AD$3-管頭下水位!AC55</f>
        <v>-6.3544</v>
      </c>
      <c r="AE56" s="7">
        <f>AE$3-管頭下水位!AD55</f>
        <v>-4.9478999999999997</v>
      </c>
      <c r="AF56" s="7">
        <f>AF$3-管頭下水位!AE55</f>
        <v>-4.8878999999999992</v>
      </c>
      <c r="AG56" s="60">
        <f>AG$3-管頭下水位!AF55</f>
        <v>-4.9179000000000004</v>
      </c>
      <c r="AH56" s="7">
        <f>AH$3-管頭下水位!AG55</f>
        <v>-1.8308</v>
      </c>
      <c r="AI56" s="7">
        <f>AI$3-管頭下水位!AH55</f>
        <v>-1.7808000000000002</v>
      </c>
      <c r="AJ56" s="60">
        <f>AJ$3-管頭下水位!AI55</f>
        <v>-1.8107999999999995</v>
      </c>
      <c r="AK56" s="7"/>
      <c r="AL56" s="7"/>
      <c r="AM56" s="60"/>
      <c r="AN56" s="7">
        <f>AN$3-管頭下水位!AM55</f>
        <v>0.73100000000000076</v>
      </c>
      <c r="AO56" s="7">
        <f>AO$3-管頭下水位!AN55</f>
        <v>0.79100000000000037</v>
      </c>
      <c r="AP56" s="60">
        <f>AP$3-管頭下水位!AO55</f>
        <v>0.76100000000000012</v>
      </c>
      <c r="AQ56" s="7">
        <f>AQ$3-管頭下水位!AP55</f>
        <v>-3.0778999999999996</v>
      </c>
      <c r="AR56" s="7">
        <f>AR$3-管頭下水位!AQ55</f>
        <v>-3.0778999999999996</v>
      </c>
      <c r="AS56" s="60">
        <f>AS$3-管頭下水位!AR55</f>
        <v>-3.0778999999999996</v>
      </c>
      <c r="AT56" s="7">
        <f>AT$3-管頭下水位!AS55</f>
        <v>-5.9567000000000005</v>
      </c>
      <c r="AU56" s="7">
        <f>AU$3-管頭下水位!AT55</f>
        <v>-5.7067000000000005</v>
      </c>
      <c r="AV56" s="60">
        <f>AV$3-管頭下水位!AU55</f>
        <v>-5.8366999999999996</v>
      </c>
      <c r="AW56" s="7">
        <f>AW$3-管頭下水位!AV55</f>
        <v>-2.4508000000000005</v>
      </c>
      <c r="AX56" s="7">
        <f>AX$3-管頭下水位!AW55</f>
        <v>-2.4508000000000005</v>
      </c>
      <c r="AY56" s="60">
        <f>AY$3-管頭下水位!AX55</f>
        <v>-2.4508000000000005</v>
      </c>
      <c r="AZ56" s="7">
        <f>AZ$3-管頭下水位!AY55</f>
        <v>-2.7463999999999995</v>
      </c>
      <c r="BA56" s="7">
        <f>BA$3-管頭下水位!AZ55</f>
        <v>-2.5164</v>
      </c>
      <c r="BB56" s="60">
        <f>BB$3-管頭下水位!BA55</f>
        <v>-2.6364000000000001</v>
      </c>
      <c r="BC56" s="7">
        <f>BC$3-管頭下水位!BB55</f>
        <v>10.649700000000001</v>
      </c>
      <c r="BD56" s="7">
        <f>BD$3-管頭下水位!BC55</f>
        <v>10.939700000000002</v>
      </c>
      <c r="BE56" s="60">
        <f>BE$3-管頭下水位!BD55</f>
        <v>10.7897</v>
      </c>
      <c r="BF56" s="7">
        <f>BF$3-管頭下水位!BE55</f>
        <v>-3.7540000000000013</v>
      </c>
      <c r="BG56" s="7">
        <f>BG$3-管頭下水位!BF55</f>
        <v>-3.6940000000000026</v>
      </c>
      <c r="BH56" s="60">
        <f>BH$3-管頭下水位!BG55</f>
        <v>-3.7240000000000002</v>
      </c>
      <c r="BI56" s="7">
        <f>BI$3-管頭下水位!BH55</f>
        <v>-8.8345000000000002</v>
      </c>
      <c r="BJ56" s="7">
        <f>BJ$3-管頭下水位!BI55</f>
        <v>-8.8345000000000002</v>
      </c>
      <c r="BK56" s="60">
        <f>BK$3-管頭下水位!BJ55</f>
        <v>-8.8345000000000002</v>
      </c>
      <c r="BL56" s="7">
        <f>BL$3-管頭下水位!BK55</f>
        <v>4.2358000000000002</v>
      </c>
      <c r="BM56" s="7">
        <f>BM$3-管頭下水位!BL55</f>
        <v>4.3458000000000006</v>
      </c>
      <c r="BN56" s="60">
        <f>BN$3-管頭下水位!BM55</f>
        <v>4.2858000000000001</v>
      </c>
    </row>
    <row r="57" spans="1:66" ht="11.25" customHeight="1" x14ac:dyDescent="0.15">
      <c r="A57" s="51">
        <v>42421</v>
      </c>
      <c r="B57" s="86"/>
      <c r="C57" s="6">
        <v>21</v>
      </c>
      <c r="D57" s="7">
        <f>D$3-管頭下水位!C56</f>
        <v>-0.29079999999999995</v>
      </c>
      <c r="E57" s="7">
        <f>E$3-管頭下水位!D56</f>
        <v>-0.28080000000000016</v>
      </c>
      <c r="F57" s="60">
        <f>F$3-管頭下水位!E56</f>
        <v>-0.29079999999999995</v>
      </c>
      <c r="G57" s="7">
        <f>G$3-管頭下水位!F56</f>
        <v>-2.0617000000000001</v>
      </c>
      <c r="H57" s="7">
        <f>H$3-管頭下水位!G56</f>
        <v>-1.9116999999999997</v>
      </c>
      <c r="I57" s="60">
        <f>I$3-管頭下水位!H56</f>
        <v>-1.9916999999999998</v>
      </c>
      <c r="J57" s="7"/>
      <c r="K57" s="7"/>
      <c r="L57" s="60"/>
      <c r="M57" s="7"/>
      <c r="N57" s="7"/>
      <c r="O57" s="60"/>
      <c r="P57" s="7">
        <f>P$3-管頭下水位!O56</f>
        <v>-1.6166999999999998</v>
      </c>
      <c r="Q57" s="7">
        <f>Q$3-管頭下水位!P56</f>
        <v>-1.4667000000000003</v>
      </c>
      <c r="R57" s="60">
        <f>R$3-管頭下水位!Q56</f>
        <v>-1.5467000000000004</v>
      </c>
      <c r="S57" s="7">
        <f>S$3-管頭下水位!R56</f>
        <v>-1.7199999999999998</v>
      </c>
      <c r="T57" s="7">
        <f>T$3-管頭下水位!S56</f>
        <v>-1.6799999999999997</v>
      </c>
      <c r="U57" s="60">
        <f>U$3-管頭下水位!T56</f>
        <v>-1.7000000000000002</v>
      </c>
      <c r="V57" s="7">
        <f>V$3-管頭下水位!U56</f>
        <v>-3.8153999999999995</v>
      </c>
      <c r="W57" s="7">
        <f>W$3-管頭下水位!V56</f>
        <v>-3.7754000000000003</v>
      </c>
      <c r="X57" s="60">
        <f>X$3-管頭下水位!W56</f>
        <v>-3.7953999999999999</v>
      </c>
      <c r="Y57" s="7">
        <f>Y$3-管頭下水位!X56</f>
        <v>-2.9710999999999999</v>
      </c>
      <c r="Z57" s="7">
        <f>Z$3-管頭下水位!Y56</f>
        <v>-2.9111000000000002</v>
      </c>
      <c r="AA57" s="60">
        <f>AA$3-管頭下水位!Z56</f>
        <v>-2.9410999999999996</v>
      </c>
      <c r="AB57" s="7">
        <f>AB$3-管頭下水位!AA56</f>
        <v>-6.3344000000000005</v>
      </c>
      <c r="AC57" s="7">
        <f>AC$3-管頭下水位!AB56</f>
        <v>-6.3243999999999989</v>
      </c>
      <c r="AD57" s="60">
        <f>AD$3-管頭下水位!AC56</f>
        <v>-6.3344000000000005</v>
      </c>
      <c r="AE57" s="7">
        <f>AE$3-管頭下水位!AD56</f>
        <v>-4.8979000000000008</v>
      </c>
      <c r="AF57" s="7">
        <f>AF$3-管頭下水位!AE56</f>
        <v>-4.8479000000000001</v>
      </c>
      <c r="AG57" s="60">
        <f>AG$3-管頭下水位!AF56</f>
        <v>-4.8778999999999995</v>
      </c>
      <c r="AH57" s="7">
        <f>AH$3-管頭下水位!AG56</f>
        <v>-1.8407999999999998</v>
      </c>
      <c r="AI57" s="7">
        <f>AI$3-管頭下水位!AH56</f>
        <v>-1.8007999999999997</v>
      </c>
      <c r="AJ57" s="60">
        <f>AJ$3-管頭下水位!AI56</f>
        <v>-1.8208000000000002</v>
      </c>
      <c r="AK57" s="7"/>
      <c r="AL57" s="7"/>
      <c r="AM57" s="60"/>
      <c r="AN57" s="7">
        <f>AN$3-管頭下水位!AM56</f>
        <v>0.74100000000000055</v>
      </c>
      <c r="AO57" s="7">
        <f>AO$3-管頭下水位!AN56</f>
        <v>0.79100000000000037</v>
      </c>
      <c r="AP57" s="60">
        <f>AP$3-管頭下水位!AO56</f>
        <v>0.76100000000000012</v>
      </c>
      <c r="AQ57" s="7">
        <f>AQ$3-管頭下水位!AP56</f>
        <v>-3.0778999999999996</v>
      </c>
      <c r="AR57" s="7">
        <f>AR$3-管頭下水位!AQ56</f>
        <v>-3.0778999999999996</v>
      </c>
      <c r="AS57" s="60">
        <f>AS$3-管頭下水位!AR56</f>
        <v>-3.0778999999999996</v>
      </c>
      <c r="AT57" s="7">
        <f>AT$3-管頭下水位!AS56</f>
        <v>-5.9467000000000008</v>
      </c>
      <c r="AU57" s="7">
        <f>AU$3-管頭下水位!AT56</f>
        <v>-5.7767000000000008</v>
      </c>
      <c r="AV57" s="60">
        <f>AV$3-管頭下水位!AU56</f>
        <v>-5.8667000000000007</v>
      </c>
      <c r="AW57" s="7">
        <f>AW$3-管頭下水位!AV56</f>
        <v>-2.4508000000000005</v>
      </c>
      <c r="AX57" s="7">
        <f>AX$3-管頭下水位!AW56</f>
        <v>-2.4508000000000005</v>
      </c>
      <c r="AY57" s="60">
        <f>AY$3-管頭下水位!AX56</f>
        <v>-2.4508000000000005</v>
      </c>
      <c r="AZ57" s="7">
        <f>AZ$3-管頭下水位!AY56</f>
        <v>-2.7463999999999995</v>
      </c>
      <c r="BA57" s="7">
        <f>BA$3-管頭下水位!AZ56</f>
        <v>-2.5663999999999998</v>
      </c>
      <c r="BB57" s="60">
        <f>BB$3-管頭下水位!BA56</f>
        <v>-2.6563999999999997</v>
      </c>
      <c r="BC57" s="7">
        <f>BC$3-管頭下水位!BB56</f>
        <v>10.939700000000002</v>
      </c>
      <c r="BD57" s="7">
        <f>BD$3-管頭下水位!BC56</f>
        <v>11.0397</v>
      </c>
      <c r="BE57" s="60">
        <f>BE$3-管頭下水位!BD56</f>
        <v>10.989700000000001</v>
      </c>
      <c r="BF57" s="7">
        <f>BF$3-管頭下水位!BE56</f>
        <v>-3.7240000000000002</v>
      </c>
      <c r="BG57" s="7">
        <f>BG$3-管頭下水位!BF56</f>
        <v>-3.7040000000000006</v>
      </c>
      <c r="BH57" s="60">
        <f>BH$3-管頭下水位!BG56</f>
        <v>-3.7140000000000022</v>
      </c>
      <c r="BI57" s="7">
        <f>BI$3-管頭下水位!BH56</f>
        <v>-8.8345000000000002</v>
      </c>
      <c r="BJ57" s="7">
        <f>BJ$3-管頭下水位!BI56</f>
        <v>-8.8345000000000002</v>
      </c>
      <c r="BK57" s="60">
        <f>BK$3-管頭下水位!BJ56</f>
        <v>-8.8345000000000002</v>
      </c>
      <c r="BL57" s="7">
        <f>BL$3-管頭下水位!BK56</f>
        <v>4.2658000000000005</v>
      </c>
      <c r="BM57" s="7">
        <f>BM$3-管頭下水位!BL56</f>
        <v>4.3258000000000001</v>
      </c>
      <c r="BN57" s="60">
        <f>BN$3-管頭下水位!BM56</f>
        <v>4.2957999999999998</v>
      </c>
    </row>
    <row r="58" spans="1:66" ht="11.25" customHeight="1" x14ac:dyDescent="0.15">
      <c r="A58" s="51">
        <v>42422</v>
      </c>
      <c r="B58" s="86"/>
      <c r="C58" s="4">
        <v>22</v>
      </c>
      <c r="D58" s="7">
        <f>D$3-管頭下水位!C57</f>
        <v>-0.30079999999999973</v>
      </c>
      <c r="E58" s="7">
        <f>E$3-管頭下水位!D57</f>
        <v>-0.28080000000000016</v>
      </c>
      <c r="F58" s="60">
        <f>F$3-管頭下水位!E57</f>
        <v>-0.29079999999999995</v>
      </c>
      <c r="G58" s="7">
        <f>G$3-管頭下水位!F57</f>
        <v>-2.0617000000000001</v>
      </c>
      <c r="H58" s="7">
        <f>H$3-管頭下水位!G57</f>
        <v>-1.9617000000000004</v>
      </c>
      <c r="I58" s="60">
        <f>I$3-管頭下水位!H57</f>
        <v>-2.0117000000000003</v>
      </c>
      <c r="J58" s="7"/>
      <c r="K58" s="7"/>
      <c r="L58" s="60"/>
      <c r="M58" s="7"/>
      <c r="N58" s="7"/>
      <c r="O58" s="60"/>
      <c r="P58" s="7">
        <f>P$3-管頭下水位!O57</f>
        <v>-1.6267000000000005</v>
      </c>
      <c r="Q58" s="7">
        <f>Q$3-管頭下水位!P57</f>
        <v>-1.5766999999999998</v>
      </c>
      <c r="R58" s="60">
        <f>R$3-管頭下水位!Q57</f>
        <v>-1.6067</v>
      </c>
      <c r="S58" s="7">
        <f>S$3-管頭下水位!R57</f>
        <v>-1.7300000000000004</v>
      </c>
      <c r="T58" s="7">
        <f>T$3-管頭下水位!S57</f>
        <v>-1.7199999999999998</v>
      </c>
      <c r="U58" s="60">
        <f>U$3-管頭下水位!T57</f>
        <v>-1.7300000000000004</v>
      </c>
      <c r="V58" s="7">
        <f>V$3-管頭下水位!U57</f>
        <v>-3.8153999999999995</v>
      </c>
      <c r="W58" s="7">
        <f>W$3-管頭下水位!V57</f>
        <v>-3.8053999999999997</v>
      </c>
      <c r="X58" s="60">
        <f>X$3-管頭下水位!W57</f>
        <v>-3.8153999999999995</v>
      </c>
      <c r="Y58" s="7">
        <f>Y$3-管頭下水位!X57</f>
        <v>-2.9910999999999994</v>
      </c>
      <c r="Z58" s="7">
        <f>Z$3-管頭下水位!Y57</f>
        <v>-2.9710999999999999</v>
      </c>
      <c r="AA58" s="60">
        <f>AA$3-管頭下水位!Z57</f>
        <v>-2.9810999999999996</v>
      </c>
      <c r="AB58" s="7">
        <f>AB$3-管頭下水位!AA57</f>
        <v>-6.3243999999999989</v>
      </c>
      <c r="AC58" s="7">
        <f>AC$3-管頭下水位!AB57</f>
        <v>-6.3144000000000009</v>
      </c>
      <c r="AD58" s="60">
        <f>AD$3-管頭下水位!AC57</f>
        <v>-6.3243999999999989</v>
      </c>
      <c r="AE58" s="7">
        <f>AE$3-管頭下水位!AD57</f>
        <v>-4.8778999999999995</v>
      </c>
      <c r="AF58" s="7">
        <f>AF$3-管頭下水位!AE57</f>
        <v>-4.8479000000000001</v>
      </c>
      <c r="AG58" s="60">
        <f>AG$3-管頭下水位!AF57</f>
        <v>-4.8678999999999997</v>
      </c>
      <c r="AH58" s="7">
        <f>AH$3-管頭下水位!AG57</f>
        <v>-1.8407999999999998</v>
      </c>
      <c r="AI58" s="7">
        <f>AI$3-管頭下水位!AH57</f>
        <v>-1.8208000000000002</v>
      </c>
      <c r="AJ58" s="60">
        <f>AJ$3-管頭下水位!AI57</f>
        <v>-1.8308</v>
      </c>
      <c r="AK58" s="7"/>
      <c r="AL58" s="7"/>
      <c r="AM58" s="60"/>
      <c r="AN58" s="7">
        <f>AN$3-管頭下水位!AM57</f>
        <v>0.73100000000000076</v>
      </c>
      <c r="AO58" s="7">
        <f>AO$3-管頭下水位!AN57</f>
        <v>0.76100000000000012</v>
      </c>
      <c r="AP58" s="60">
        <f>AP$3-管頭下水位!AO57</f>
        <v>0.74100000000000055</v>
      </c>
      <c r="AQ58" s="7">
        <f>AQ$3-管頭下水位!AP57</f>
        <v>-3.0778999999999996</v>
      </c>
      <c r="AR58" s="7">
        <f>AR$3-管頭下水位!AQ57</f>
        <v>-3.0778999999999996</v>
      </c>
      <c r="AS58" s="60">
        <f>AS$3-管頭下水位!AR57</f>
        <v>-3.0778999999999996</v>
      </c>
      <c r="AT58" s="7">
        <f>AT$3-管頭下水位!AS57</f>
        <v>-5.9866999999999999</v>
      </c>
      <c r="AU58" s="7">
        <f>AU$3-管頭下水位!AT57</f>
        <v>-5.7867000000000006</v>
      </c>
      <c r="AV58" s="60">
        <f>AV$3-管頭下水位!AU57</f>
        <v>-5.8867000000000003</v>
      </c>
      <c r="AW58" s="7">
        <f>AW$3-管頭下水位!AV57</f>
        <v>-2.4508000000000005</v>
      </c>
      <c r="AX58" s="7">
        <f>AX$3-管頭下水位!AW57</f>
        <v>-2.4508000000000005</v>
      </c>
      <c r="AY58" s="60">
        <f>AY$3-管頭下水位!AX57</f>
        <v>-2.4508000000000005</v>
      </c>
      <c r="AZ58" s="7">
        <f>AZ$3-管頭下水位!AY57</f>
        <v>-2.7664</v>
      </c>
      <c r="BA58" s="7">
        <f>BA$3-管頭下水位!AZ57</f>
        <v>-2.5763999999999996</v>
      </c>
      <c r="BB58" s="60">
        <f>BB$3-管頭下水位!BA57</f>
        <v>-2.6764000000000001</v>
      </c>
      <c r="BC58" s="7">
        <f>BC$3-管頭下水位!BB57</f>
        <v>11.0397</v>
      </c>
      <c r="BD58" s="7">
        <f>BD$3-管頭下水位!BC57</f>
        <v>11.069700000000001</v>
      </c>
      <c r="BE58" s="60">
        <f>BE$3-管頭下水位!BD57</f>
        <v>11.049700000000001</v>
      </c>
      <c r="BF58" s="7">
        <f>BF$3-管頭下水位!BE57</f>
        <v>-3.7340000000000018</v>
      </c>
      <c r="BG58" s="7">
        <f>BG$3-管頭下水位!BF57</f>
        <v>-3.7140000000000022</v>
      </c>
      <c r="BH58" s="60">
        <f>BH$3-管頭下水位!BG57</f>
        <v>-3.7240000000000002</v>
      </c>
      <c r="BI58" s="7">
        <f>BI$3-管頭下水位!BH57</f>
        <v>-8.8345000000000002</v>
      </c>
      <c r="BJ58" s="7">
        <f>BJ$3-管頭下水位!BI57</f>
        <v>-8.8345000000000002</v>
      </c>
      <c r="BK58" s="60">
        <f>BK$3-管頭下水位!BJ57</f>
        <v>-8.8345000000000002</v>
      </c>
      <c r="BL58" s="7">
        <f>BL$3-管頭下水位!BK57</f>
        <v>4.2658000000000005</v>
      </c>
      <c r="BM58" s="7">
        <f>BM$3-管頭下水位!BL57</f>
        <v>4.3158000000000003</v>
      </c>
      <c r="BN58" s="60">
        <f>BN$3-管頭下水位!BM57</f>
        <v>4.2858000000000001</v>
      </c>
    </row>
    <row r="59" spans="1:66" ht="11.25" customHeight="1" x14ac:dyDescent="0.15">
      <c r="A59" s="51">
        <v>42423</v>
      </c>
      <c r="B59" s="86"/>
      <c r="C59" s="4">
        <v>23</v>
      </c>
      <c r="D59" s="7">
        <f>D$3-管頭下水位!C58</f>
        <v>-0.31080000000000041</v>
      </c>
      <c r="E59" s="7">
        <f>E$3-管頭下水位!D58</f>
        <v>-0.30079999999999973</v>
      </c>
      <c r="F59" s="60">
        <f>F$3-管頭下水位!E58</f>
        <v>-0.31080000000000041</v>
      </c>
      <c r="G59" s="7">
        <f>G$3-管頭下水位!F58</f>
        <v>-2.0416999999999996</v>
      </c>
      <c r="H59" s="7">
        <f>H$3-管頭下水位!G58</f>
        <v>-1.9317000000000002</v>
      </c>
      <c r="I59" s="60">
        <f>I$3-管頭下水位!H58</f>
        <v>-1.9916999999999998</v>
      </c>
      <c r="J59" s="7"/>
      <c r="K59" s="7"/>
      <c r="L59" s="60"/>
      <c r="M59" s="7"/>
      <c r="N59" s="7"/>
      <c r="O59" s="60"/>
      <c r="P59" s="7">
        <f>P$3-管頭下水位!O58</f>
        <v>-1.5867000000000004</v>
      </c>
      <c r="Q59" s="7">
        <f>Q$3-管頭下水位!P58</f>
        <v>-1.5367000000000006</v>
      </c>
      <c r="R59" s="60">
        <f>R$3-管頭下水位!Q58</f>
        <v>-1.5667</v>
      </c>
      <c r="S59" s="7">
        <f>S$3-管頭下水位!R58</f>
        <v>-1.7300000000000004</v>
      </c>
      <c r="T59" s="7">
        <f>T$3-管頭下水位!S58</f>
        <v>-1.7199999999999998</v>
      </c>
      <c r="U59" s="60">
        <f>U$3-管頭下水位!T58</f>
        <v>-1.7300000000000004</v>
      </c>
      <c r="V59" s="7">
        <f>V$3-管頭下水位!U58</f>
        <v>-3.8253999999999992</v>
      </c>
      <c r="W59" s="7">
        <f>W$3-管頭下水位!V58</f>
        <v>-3.8053999999999997</v>
      </c>
      <c r="X59" s="60">
        <f>X$3-管頭下水位!W58</f>
        <v>-3.8153999999999995</v>
      </c>
      <c r="Y59" s="7">
        <f>Y$3-管頭下水位!X58</f>
        <v>-2.9910999999999994</v>
      </c>
      <c r="Z59" s="7">
        <f>Z$3-管頭下水位!Y58</f>
        <v>-2.9511000000000003</v>
      </c>
      <c r="AA59" s="60">
        <f>AA$3-管頭下水位!Z58</f>
        <v>-2.9710999999999999</v>
      </c>
      <c r="AB59" s="7">
        <f>AB$3-管頭下水位!AA58</f>
        <v>-6.3144000000000009</v>
      </c>
      <c r="AC59" s="7">
        <f>AC$3-管頭下水位!AB58</f>
        <v>-6.3144000000000009</v>
      </c>
      <c r="AD59" s="60">
        <f>AD$3-管頭下水位!AC58</f>
        <v>-6.3144000000000009</v>
      </c>
      <c r="AE59" s="7">
        <f>AE$3-管頭下水位!AD58</f>
        <v>-4.8778999999999995</v>
      </c>
      <c r="AF59" s="7">
        <f>AF$3-管頭下水位!AE58</f>
        <v>-4.8578999999999999</v>
      </c>
      <c r="AG59" s="60">
        <f>AG$3-管頭下水位!AF58</f>
        <v>-4.8678999999999997</v>
      </c>
      <c r="AH59" s="7">
        <f>AH$3-管頭下水位!AG58</f>
        <v>-1.8308</v>
      </c>
      <c r="AI59" s="7">
        <f>AI$3-管頭下水位!AH58</f>
        <v>-1.8107999999999995</v>
      </c>
      <c r="AJ59" s="60">
        <f>AJ$3-管頭下水位!AI58</f>
        <v>-1.8208000000000002</v>
      </c>
      <c r="AK59" s="7"/>
      <c r="AL59" s="7"/>
      <c r="AM59" s="60"/>
      <c r="AN59" s="7">
        <f>AN$3-管頭下水位!AM58</f>
        <v>0.73100000000000076</v>
      </c>
      <c r="AO59" s="7">
        <f>AO$3-管頭下水位!AN58</f>
        <v>0.7710000000000008</v>
      </c>
      <c r="AP59" s="60">
        <f>AP$3-管頭下水位!AO58</f>
        <v>0.75100000000000033</v>
      </c>
      <c r="AQ59" s="7">
        <f>AQ$3-管頭下水位!AP58</f>
        <v>-3.0778999999999996</v>
      </c>
      <c r="AR59" s="7">
        <f>AR$3-管頭下水位!AQ58</f>
        <v>-3.0778999999999996</v>
      </c>
      <c r="AS59" s="60">
        <f>AS$3-管頭下水位!AR58</f>
        <v>-3.0778999999999996</v>
      </c>
      <c r="AT59" s="7">
        <f>AT$3-管頭下水位!AS58</f>
        <v>-5.9667000000000003</v>
      </c>
      <c r="AU59" s="7">
        <f>AU$3-管頭下水位!AT58</f>
        <v>-5.766700000000001</v>
      </c>
      <c r="AV59" s="60">
        <f>AV$3-管頭下水位!AU58</f>
        <v>-5.8667000000000007</v>
      </c>
      <c r="AW59" s="7">
        <f>AW$3-管頭下水位!AV58</f>
        <v>-2.4508000000000005</v>
      </c>
      <c r="AX59" s="7">
        <f>AX$3-管頭下水位!AW58</f>
        <v>-2.4508000000000005</v>
      </c>
      <c r="AY59" s="60">
        <f>AY$3-管頭下水位!AX58</f>
        <v>-2.4508000000000005</v>
      </c>
      <c r="AZ59" s="7">
        <f>AZ$3-管頭下水位!AY58</f>
        <v>-2.7564000000000002</v>
      </c>
      <c r="BA59" s="7">
        <f>BA$3-管頭下水位!AZ58</f>
        <v>-2.5663999999999998</v>
      </c>
      <c r="BB59" s="60">
        <f>BB$3-管頭下水位!BA58</f>
        <v>-2.6663999999999994</v>
      </c>
      <c r="BC59" s="7">
        <f>BC$3-管頭下水位!BB58</f>
        <v>11.059700000000001</v>
      </c>
      <c r="BD59" s="7">
        <f>BD$3-管頭下水位!BC58</f>
        <v>11.059700000000001</v>
      </c>
      <c r="BE59" s="60">
        <f>BE$3-管頭下水位!BD58</f>
        <v>11.059700000000001</v>
      </c>
      <c r="BF59" s="7">
        <f>BF$3-管頭下水位!BE58</f>
        <v>-3.7240000000000002</v>
      </c>
      <c r="BG59" s="7">
        <f>BG$3-管頭下水位!BF58</f>
        <v>-3.7040000000000006</v>
      </c>
      <c r="BH59" s="60">
        <f>BH$3-管頭下水位!BG58</f>
        <v>-3.7140000000000022</v>
      </c>
      <c r="BI59" s="7">
        <f>BI$3-管頭下水位!BH58</f>
        <v>-8.8345000000000002</v>
      </c>
      <c r="BJ59" s="7">
        <f>BJ$3-管頭下水位!BI58</f>
        <v>-8.8345000000000002</v>
      </c>
      <c r="BK59" s="60">
        <f>BK$3-管頭下水位!BJ58</f>
        <v>-8.8345000000000002</v>
      </c>
      <c r="BL59" s="7">
        <f>BL$3-管頭下水位!BK58</f>
        <v>4.2658000000000005</v>
      </c>
      <c r="BM59" s="7">
        <f>BM$3-管頭下水位!BL58</f>
        <v>4.3357999999999999</v>
      </c>
      <c r="BN59" s="60">
        <f>BN$3-管頭下水位!BM58</f>
        <v>4.2957999999999998</v>
      </c>
    </row>
    <row r="60" spans="1:66" ht="11.25" customHeight="1" x14ac:dyDescent="0.15">
      <c r="A60" s="51">
        <v>42424</v>
      </c>
      <c r="B60" s="86"/>
      <c r="C60" s="4">
        <v>24</v>
      </c>
      <c r="D60" s="7">
        <f>D$3-管頭下水位!C59</f>
        <v>-0.31080000000000041</v>
      </c>
      <c r="E60" s="7">
        <f>E$3-管頭下水位!D59</f>
        <v>-0.30079999999999973</v>
      </c>
      <c r="F60" s="60">
        <f>F$3-管頭下水位!E59</f>
        <v>-0.31080000000000041</v>
      </c>
      <c r="G60" s="7">
        <f>G$3-管頭下水位!F59</f>
        <v>-2.0316999999999998</v>
      </c>
      <c r="H60" s="7">
        <f>H$3-管頭下水位!G59</f>
        <v>-1.9417</v>
      </c>
      <c r="I60" s="60">
        <f>I$3-管頭下水位!H59</f>
        <v>-1.9916999999999998</v>
      </c>
      <c r="J60" s="7"/>
      <c r="K60" s="7"/>
      <c r="L60" s="60"/>
      <c r="M60" s="7"/>
      <c r="N60" s="7"/>
      <c r="O60" s="60"/>
      <c r="P60" s="7">
        <f>P$3-管頭下水位!O59</f>
        <v>-1.5967000000000002</v>
      </c>
      <c r="Q60" s="7">
        <f>Q$3-管頭下水位!P59</f>
        <v>-1.5467000000000004</v>
      </c>
      <c r="R60" s="60">
        <f>R$3-管頭下水位!Q59</f>
        <v>-1.5766999999999998</v>
      </c>
      <c r="S60" s="7">
        <f>S$3-管頭下水位!R59</f>
        <v>-1.7300000000000004</v>
      </c>
      <c r="T60" s="7">
        <f>T$3-管頭下水位!S59</f>
        <v>-1.71</v>
      </c>
      <c r="U60" s="60">
        <f>U$3-管頭下水位!T59</f>
        <v>-1.7199999999999998</v>
      </c>
      <c r="V60" s="7">
        <f>V$3-管頭下水位!U59</f>
        <v>-3.8454000000000006</v>
      </c>
      <c r="W60" s="7">
        <f>W$3-管頭下水位!V59</f>
        <v>-3.8253999999999992</v>
      </c>
      <c r="X60" s="60">
        <f>X$3-管頭下水位!W59</f>
        <v>-3.8354000000000008</v>
      </c>
      <c r="Y60" s="7">
        <f>Y$3-管頭下水位!X59</f>
        <v>-2.9910999999999994</v>
      </c>
      <c r="Z60" s="7">
        <f>Z$3-管頭下水位!Y59</f>
        <v>-2.9511000000000003</v>
      </c>
      <c r="AA60" s="60">
        <f>AA$3-管頭下水位!Z59</f>
        <v>-2.9710999999999999</v>
      </c>
      <c r="AB60" s="7">
        <f>AB$3-管頭下水位!AA59</f>
        <v>-6.3243999999999989</v>
      </c>
      <c r="AC60" s="7">
        <f>AC$3-管頭下水位!AB59</f>
        <v>-6.3144000000000009</v>
      </c>
      <c r="AD60" s="60">
        <f>AD$3-管頭下水位!AC59</f>
        <v>-6.3243999999999989</v>
      </c>
      <c r="AE60" s="7">
        <f>AE$3-管頭下水位!AD59</f>
        <v>-4.9279000000000002</v>
      </c>
      <c r="AF60" s="7">
        <f>AF$3-管頭下水位!AE59</f>
        <v>-4.8778999999999995</v>
      </c>
      <c r="AG60" s="60">
        <f>AG$3-管頭下水位!AF59</f>
        <v>-4.9079000000000006</v>
      </c>
      <c r="AH60" s="7">
        <f>AH$3-管頭下水位!AG59</f>
        <v>-1.8407999999999998</v>
      </c>
      <c r="AI60" s="7">
        <f>AI$3-管頭下水位!AH59</f>
        <v>-1.8208000000000002</v>
      </c>
      <c r="AJ60" s="60">
        <f>AJ$3-管頭下水位!AI59</f>
        <v>-1.8308</v>
      </c>
      <c r="AK60" s="7"/>
      <c r="AL60" s="7"/>
      <c r="AM60" s="60"/>
      <c r="AN60" s="7">
        <f>AN$3-管頭下水位!AM59</f>
        <v>0.74100000000000055</v>
      </c>
      <c r="AO60" s="7">
        <f>AO$3-管頭下水位!AN59</f>
        <v>0.7710000000000008</v>
      </c>
      <c r="AP60" s="60">
        <f>AP$3-管頭下水位!AO59</f>
        <v>0.75100000000000033</v>
      </c>
      <c r="AQ60" s="7">
        <f>AQ$3-管頭下水位!AP59</f>
        <v>-3.0778999999999996</v>
      </c>
      <c r="AR60" s="7">
        <f>AR$3-管頭下水位!AQ59</f>
        <v>-3.0778999999999996</v>
      </c>
      <c r="AS60" s="60">
        <f>AS$3-管頭下水位!AR59</f>
        <v>-3.0778999999999996</v>
      </c>
      <c r="AT60" s="7">
        <f>AT$3-管頭下水位!AS59</f>
        <v>-5.9467000000000008</v>
      </c>
      <c r="AU60" s="7">
        <f>AU$3-管頭下水位!AT59</f>
        <v>-5.7767000000000008</v>
      </c>
      <c r="AV60" s="60">
        <f>AV$3-管頭下水位!AU59</f>
        <v>-5.8667000000000007</v>
      </c>
      <c r="AW60" s="7">
        <f>AW$3-管頭下水位!AV59</f>
        <v>-2.4608000000000003</v>
      </c>
      <c r="AX60" s="7">
        <f>AX$3-管頭下水位!AW59</f>
        <v>-2.4508000000000005</v>
      </c>
      <c r="AY60" s="60">
        <f>AY$3-管頭下水位!AX59</f>
        <v>-2.4608000000000003</v>
      </c>
      <c r="AZ60" s="7">
        <f>AZ$3-管頭下水位!AY59</f>
        <v>-2.7463999999999995</v>
      </c>
      <c r="BA60" s="7">
        <f>BA$3-管頭下水位!AZ59</f>
        <v>-2.5864000000000003</v>
      </c>
      <c r="BB60" s="60">
        <f>BB$3-管頭下水位!BA59</f>
        <v>-2.6663999999999994</v>
      </c>
      <c r="BC60" s="7">
        <f>BC$3-管頭下水位!BB59</f>
        <v>11.059700000000001</v>
      </c>
      <c r="BD60" s="7">
        <f>BD$3-管頭下水位!BC59</f>
        <v>11.069700000000001</v>
      </c>
      <c r="BE60" s="60">
        <f>BE$3-管頭下水位!BD59</f>
        <v>11.059700000000001</v>
      </c>
      <c r="BF60" s="7">
        <f>BF$3-管頭下水位!BE59</f>
        <v>-3.7140000000000022</v>
      </c>
      <c r="BG60" s="7">
        <f>BG$3-管頭下水位!BF59</f>
        <v>-3.7040000000000006</v>
      </c>
      <c r="BH60" s="60">
        <f>BH$3-管頭下水位!BG59</f>
        <v>-3.7140000000000022</v>
      </c>
      <c r="BI60" s="7">
        <f>BI$3-管頭下水位!BH59</f>
        <v>-8.8345000000000002</v>
      </c>
      <c r="BJ60" s="7">
        <f>BJ$3-管頭下水位!BI59</f>
        <v>-8.8345000000000002</v>
      </c>
      <c r="BK60" s="60">
        <f>BK$3-管頭下水位!BJ59</f>
        <v>-8.8345000000000002</v>
      </c>
      <c r="BL60" s="7">
        <f>BL$3-管頭下水位!BK59</f>
        <v>4.2858000000000001</v>
      </c>
      <c r="BM60" s="7">
        <f>BM$3-管頭下水位!BL59</f>
        <v>4.3258000000000001</v>
      </c>
      <c r="BN60" s="60">
        <f>BN$3-管頭下水位!BM59</f>
        <v>4.3057999999999996</v>
      </c>
    </row>
    <row r="61" spans="1:66" ht="11.25" customHeight="1" x14ac:dyDescent="0.15">
      <c r="A61" s="51">
        <v>42425</v>
      </c>
      <c r="B61" s="86"/>
      <c r="C61" s="4">
        <v>25</v>
      </c>
      <c r="D61" s="7">
        <f>D$3-管頭下水位!C60</f>
        <v>-0.3208000000000002</v>
      </c>
      <c r="E61" s="7">
        <f>E$3-管頭下水位!D60</f>
        <v>-0.31080000000000041</v>
      </c>
      <c r="F61" s="60">
        <f>F$3-管頭下水位!E60</f>
        <v>-0.3208000000000002</v>
      </c>
      <c r="G61" s="7">
        <f>G$3-管頭下水位!F60</f>
        <v>-2.0617000000000001</v>
      </c>
      <c r="H61" s="7">
        <f>H$3-管頭下水位!G60</f>
        <v>-1.9717000000000002</v>
      </c>
      <c r="I61" s="60">
        <f>I$3-管頭下水位!H60</f>
        <v>-2.0217000000000001</v>
      </c>
      <c r="J61" s="7"/>
      <c r="K61" s="7"/>
      <c r="L61" s="60"/>
      <c r="M61" s="7"/>
      <c r="N61" s="7"/>
      <c r="O61" s="60"/>
      <c r="P61" s="7">
        <f>P$3-管頭下水位!O60</f>
        <v>-1.6166999999999998</v>
      </c>
      <c r="Q61" s="7">
        <f>Q$3-管頭下水位!P60</f>
        <v>-1.5766999999999998</v>
      </c>
      <c r="R61" s="60">
        <f>R$3-管頭下水位!Q60</f>
        <v>-1.5967000000000002</v>
      </c>
      <c r="S61" s="7">
        <f>S$3-管頭下水位!R60</f>
        <v>-1.7400000000000002</v>
      </c>
      <c r="T61" s="7">
        <f>T$3-管頭下水位!S60</f>
        <v>-1.7300000000000004</v>
      </c>
      <c r="U61" s="60">
        <f>U$3-管頭下水位!T60</f>
        <v>-1.7400000000000002</v>
      </c>
      <c r="V61" s="7">
        <f>V$3-管頭下水位!U60</f>
        <v>-3.8654000000000002</v>
      </c>
      <c r="W61" s="7">
        <f>W$3-管頭下水位!V60</f>
        <v>-3.8354000000000008</v>
      </c>
      <c r="X61" s="60">
        <f>X$3-管頭下水位!W60</f>
        <v>-3.8554000000000004</v>
      </c>
      <c r="Y61" s="7">
        <f>Y$3-管頭下水位!X60</f>
        <v>-3.0011000000000001</v>
      </c>
      <c r="Z61" s="7">
        <f>Z$3-管頭下水位!Y60</f>
        <v>-2.9710999999999999</v>
      </c>
      <c r="AA61" s="60">
        <f>AA$3-管頭下水位!Z60</f>
        <v>-2.9910999999999994</v>
      </c>
      <c r="AB61" s="7">
        <f>AB$3-管頭下水位!AA60</f>
        <v>-6.3344000000000005</v>
      </c>
      <c r="AC61" s="7">
        <f>AC$3-管頭下水位!AB60</f>
        <v>-6.3243999999999989</v>
      </c>
      <c r="AD61" s="60">
        <f>AD$3-管頭下水位!AC60</f>
        <v>-6.3344000000000005</v>
      </c>
      <c r="AE61" s="7">
        <f>AE$3-管頭下水位!AD60</f>
        <v>-4.9379</v>
      </c>
      <c r="AF61" s="7">
        <f>AF$3-管頭下水位!AE60</f>
        <v>-4.9079000000000006</v>
      </c>
      <c r="AG61" s="60">
        <f>AG$3-管頭下水位!AF60</f>
        <v>-4.9279000000000002</v>
      </c>
      <c r="AH61" s="7">
        <f>AH$3-管頭下水位!AG60</f>
        <v>-1.8507999999999996</v>
      </c>
      <c r="AI61" s="7">
        <f>AI$3-管頭下水位!AH60</f>
        <v>-1.8308</v>
      </c>
      <c r="AJ61" s="60">
        <f>AJ$3-管頭下水位!AI60</f>
        <v>-1.8407999999999998</v>
      </c>
      <c r="AK61" s="7"/>
      <c r="AL61" s="7"/>
      <c r="AM61" s="60"/>
      <c r="AN61" s="7">
        <f>AN$3-管頭下水位!AM60</f>
        <v>0.73100000000000076</v>
      </c>
      <c r="AO61" s="7">
        <f>AO$3-管頭下水位!AN60</f>
        <v>0.76100000000000012</v>
      </c>
      <c r="AP61" s="60">
        <f>AP$3-管頭下水位!AO60</f>
        <v>0.74100000000000055</v>
      </c>
      <c r="AQ61" s="7">
        <f>AQ$3-管頭下水位!AP60</f>
        <v>-3.0778999999999996</v>
      </c>
      <c r="AR61" s="7">
        <f>AR$3-管頭下水位!AQ60</f>
        <v>-3.0778999999999996</v>
      </c>
      <c r="AS61" s="60">
        <f>AS$3-管頭下水位!AR60</f>
        <v>-3.0778999999999996</v>
      </c>
      <c r="AT61" s="7">
        <f>AT$3-管頭下水位!AS60</f>
        <v>-5.936700000000001</v>
      </c>
      <c r="AU61" s="7">
        <f>AU$3-管頭下水位!AT60</f>
        <v>-5.766700000000001</v>
      </c>
      <c r="AV61" s="60">
        <f>AV$3-管頭下水位!AU60</f>
        <v>-5.8567000000000009</v>
      </c>
      <c r="AW61" s="7">
        <f>AW$3-管頭下水位!AV60</f>
        <v>-2.4608000000000003</v>
      </c>
      <c r="AX61" s="7">
        <f>AX$3-管頭下水位!AW60</f>
        <v>-2.4608000000000003</v>
      </c>
      <c r="AY61" s="60">
        <f>AY$3-管頭下水位!AX60</f>
        <v>-2.4608000000000003</v>
      </c>
      <c r="AZ61" s="7">
        <f>AZ$3-管頭下水位!AY60</f>
        <v>-2.7463999999999995</v>
      </c>
      <c r="BA61" s="7">
        <f>BA$3-管頭下水位!AZ60</f>
        <v>-2.5864000000000003</v>
      </c>
      <c r="BB61" s="60">
        <f>BB$3-管頭下水位!BA60</f>
        <v>-2.6663999999999994</v>
      </c>
      <c r="BC61" s="7">
        <f>BC$3-管頭下水位!BB60</f>
        <v>11.0197</v>
      </c>
      <c r="BD61" s="7">
        <f>BD$3-管頭下水位!BC60</f>
        <v>11.059700000000001</v>
      </c>
      <c r="BE61" s="60">
        <f>BE$3-管頭下水位!BD60</f>
        <v>11.0397</v>
      </c>
      <c r="BF61" s="7">
        <f>BF$3-管頭下水位!BE60</f>
        <v>-3.7140000000000022</v>
      </c>
      <c r="BG61" s="7">
        <f>BG$3-管頭下水位!BF60</f>
        <v>-3.7140000000000022</v>
      </c>
      <c r="BH61" s="60">
        <f>BH$3-管頭下水位!BG60</f>
        <v>-3.7140000000000022</v>
      </c>
      <c r="BI61" s="7">
        <f>BI$3-管頭下水位!BH60</f>
        <v>-8.8345000000000002</v>
      </c>
      <c r="BJ61" s="7">
        <f>BJ$3-管頭下水位!BI60</f>
        <v>-8.8345000000000002</v>
      </c>
      <c r="BK61" s="60">
        <f>BK$3-管頭下水位!BJ60</f>
        <v>-8.8345000000000002</v>
      </c>
      <c r="BL61" s="7">
        <f>BL$3-管頭下水位!BK60</f>
        <v>4.2758000000000003</v>
      </c>
      <c r="BM61" s="7">
        <f>BM$3-管頭下水位!BL60</f>
        <v>4.3258000000000001</v>
      </c>
      <c r="BN61" s="60">
        <f>BN$3-管頭下水位!BM60</f>
        <v>4.2957999999999998</v>
      </c>
    </row>
    <row r="62" spans="1:66" ht="11.25" customHeight="1" x14ac:dyDescent="0.15">
      <c r="A62" s="51">
        <v>42426</v>
      </c>
      <c r="B62" s="86"/>
      <c r="C62" s="4">
        <v>26</v>
      </c>
      <c r="D62" s="7">
        <f>D$3-管頭下水位!C61</f>
        <v>-0.33079999999999998</v>
      </c>
      <c r="E62" s="7">
        <f>E$3-管頭下水位!D61</f>
        <v>-0.3208000000000002</v>
      </c>
      <c r="F62" s="60">
        <f>F$3-管頭下水位!E61</f>
        <v>-0.33079999999999998</v>
      </c>
      <c r="G62" s="7">
        <f>G$3-管頭下水位!F61</f>
        <v>-2.0617000000000001</v>
      </c>
      <c r="H62" s="7">
        <f>H$3-管頭下水位!G61</f>
        <v>-1.9717000000000002</v>
      </c>
      <c r="I62" s="60">
        <f>I$3-管頭下水位!H61</f>
        <v>-2.0217000000000001</v>
      </c>
      <c r="J62" s="7"/>
      <c r="K62" s="7"/>
      <c r="L62" s="60"/>
      <c r="M62" s="7"/>
      <c r="N62" s="7"/>
      <c r="O62" s="60"/>
      <c r="P62" s="7">
        <f>P$3-管頭下水位!O61</f>
        <v>-1.6067</v>
      </c>
      <c r="Q62" s="7">
        <f>Q$3-管頭下水位!P61</f>
        <v>-1.5766999999999998</v>
      </c>
      <c r="R62" s="60">
        <f>R$3-管頭下水位!Q61</f>
        <v>-1.5967000000000002</v>
      </c>
      <c r="S62" s="7">
        <f>S$3-管頭下水位!R61</f>
        <v>-1.7400000000000002</v>
      </c>
      <c r="T62" s="7">
        <f>T$3-管頭下水位!S61</f>
        <v>-1.7300000000000004</v>
      </c>
      <c r="U62" s="60">
        <f>U$3-管頭下水位!T61</f>
        <v>-1.7400000000000002</v>
      </c>
      <c r="V62" s="7">
        <f>V$3-管頭下水位!U61</f>
        <v>-3.8654000000000002</v>
      </c>
      <c r="W62" s="7">
        <f>W$3-管頭下水位!V61</f>
        <v>-3.8454000000000006</v>
      </c>
      <c r="X62" s="60">
        <f>X$3-管頭下水位!W61</f>
        <v>-3.8554000000000004</v>
      </c>
      <c r="Y62" s="7">
        <f>Y$3-管頭下水位!X61</f>
        <v>-3.0011000000000001</v>
      </c>
      <c r="Z62" s="7">
        <f>Z$3-管頭下水位!Y61</f>
        <v>-2.9810999999999996</v>
      </c>
      <c r="AA62" s="60">
        <f>AA$3-管頭下水位!Z61</f>
        <v>-2.9910999999999994</v>
      </c>
      <c r="AB62" s="7">
        <f>AB$3-管頭下水位!AA61</f>
        <v>-6.344400000000002</v>
      </c>
      <c r="AC62" s="7">
        <f>AC$3-管頭下水位!AB61</f>
        <v>-6.3344000000000005</v>
      </c>
      <c r="AD62" s="60">
        <f>AD$3-管頭下水位!AC61</f>
        <v>-6.344400000000002</v>
      </c>
      <c r="AE62" s="7">
        <f>AE$3-管頭下水位!AD61</f>
        <v>-4.9379</v>
      </c>
      <c r="AF62" s="7">
        <f>AF$3-管頭下水位!AE61</f>
        <v>-4.9179000000000004</v>
      </c>
      <c r="AG62" s="60">
        <f>AG$3-管頭下水位!AF61</f>
        <v>-4.9279000000000002</v>
      </c>
      <c r="AH62" s="7">
        <f>AH$3-管頭下水位!AG61</f>
        <v>-1.8507999999999996</v>
      </c>
      <c r="AI62" s="7">
        <f>AI$3-管頭下水位!AH61</f>
        <v>-1.8407999999999998</v>
      </c>
      <c r="AJ62" s="60">
        <f>AJ$3-管頭下水位!AI61</f>
        <v>-1.8507999999999996</v>
      </c>
      <c r="AK62" s="7"/>
      <c r="AL62" s="7"/>
      <c r="AM62" s="60"/>
      <c r="AN62" s="7">
        <f>AN$3-管頭下水位!AM61</f>
        <v>0.73100000000000076</v>
      </c>
      <c r="AO62" s="7">
        <f>AO$3-管頭下水位!AN61</f>
        <v>0.76100000000000012</v>
      </c>
      <c r="AP62" s="60">
        <f>AP$3-管頭下水位!AO61</f>
        <v>0.74100000000000055</v>
      </c>
      <c r="AQ62" s="7">
        <f>AQ$3-管頭下水位!AP61</f>
        <v>-3.0778999999999996</v>
      </c>
      <c r="AR62" s="7">
        <f>AR$3-管頭下水位!AQ61</f>
        <v>-3.0778999999999996</v>
      </c>
      <c r="AS62" s="60">
        <f>AS$3-管頭下水位!AR61</f>
        <v>-3.0778999999999996</v>
      </c>
      <c r="AT62" s="7">
        <f>AT$3-管頭下水位!AS61</f>
        <v>-5.9166999999999996</v>
      </c>
      <c r="AU62" s="7">
        <f>AU$3-管頭下水位!AT61</f>
        <v>-5.766700000000001</v>
      </c>
      <c r="AV62" s="60">
        <f>AV$3-管頭下水位!AU61</f>
        <v>-5.8467000000000011</v>
      </c>
      <c r="AW62" s="7">
        <f>AW$3-管頭下水位!AV61</f>
        <v>-2.4608000000000003</v>
      </c>
      <c r="AX62" s="7">
        <f>AX$3-管頭下水位!AW61</f>
        <v>-2.4608000000000003</v>
      </c>
      <c r="AY62" s="60">
        <f>AY$3-管頭下水位!AX61</f>
        <v>-2.4608000000000003</v>
      </c>
      <c r="AZ62" s="7">
        <f>AZ$3-管頭下水位!AY61</f>
        <v>-2.7363999999999997</v>
      </c>
      <c r="BA62" s="7">
        <f>BA$3-管頭下水位!AZ61</f>
        <v>-2.5864000000000003</v>
      </c>
      <c r="BB62" s="60">
        <f>BB$3-管頭下水位!BA61</f>
        <v>-2.6663999999999994</v>
      </c>
      <c r="BC62" s="7">
        <f>BC$3-管頭下水位!BB61</f>
        <v>11.009700000000002</v>
      </c>
      <c r="BD62" s="7">
        <f>BD$3-管頭下水位!BC61</f>
        <v>11.0197</v>
      </c>
      <c r="BE62" s="60">
        <f>BE$3-管頭下水位!BD61</f>
        <v>11.009700000000002</v>
      </c>
      <c r="BF62" s="7">
        <f>BF$3-管頭下水位!BE61</f>
        <v>-3.7240000000000002</v>
      </c>
      <c r="BG62" s="7">
        <f>BG$3-管頭下水位!BF61</f>
        <v>-3.7140000000000022</v>
      </c>
      <c r="BH62" s="60">
        <f>BH$3-管頭下水位!BG61</f>
        <v>-3.7240000000000002</v>
      </c>
      <c r="BI62" s="7">
        <f>BI$3-管頭下水位!BH61</f>
        <v>-8.8345000000000002</v>
      </c>
      <c r="BJ62" s="7">
        <f>BJ$3-管頭下水位!BI61</f>
        <v>-8.8345000000000002</v>
      </c>
      <c r="BK62" s="60">
        <f>BK$3-管頭下水位!BJ61</f>
        <v>-8.8345000000000002</v>
      </c>
      <c r="BL62" s="7">
        <f>BL$3-管頭下水位!BK61</f>
        <v>4.2758000000000003</v>
      </c>
      <c r="BM62" s="7">
        <f>BM$3-管頭下水位!BL61</f>
        <v>4.3258000000000001</v>
      </c>
      <c r="BN62" s="60">
        <f>BN$3-管頭下水位!BM61</f>
        <v>4.2957999999999998</v>
      </c>
    </row>
    <row r="63" spans="1:66" ht="11.25" customHeight="1" x14ac:dyDescent="0.15">
      <c r="A63" s="51">
        <v>42427</v>
      </c>
      <c r="B63" s="86"/>
      <c r="C63" s="4">
        <v>27</v>
      </c>
      <c r="D63" s="7">
        <f>D$3-管頭下水位!C62</f>
        <v>-0.33079999999999998</v>
      </c>
      <c r="E63" s="7">
        <f>E$3-管頭下水位!D62</f>
        <v>-0.3208000000000002</v>
      </c>
      <c r="F63" s="60">
        <f>F$3-管頭下水位!E62</f>
        <v>-0.33079999999999998</v>
      </c>
      <c r="G63" s="7">
        <f>G$3-管頭下水位!F62</f>
        <v>-2.0517000000000003</v>
      </c>
      <c r="H63" s="7">
        <f>H$3-管頭下水位!G62</f>
        <v>-1.9617000000000004</v>
      </c>
      <c r="I63" s="60">
        <f>I$3-管頭下水位!H62</f>
        <v>-2.0117000000000003</v>
      </c>
      <c r="J63" s="7"/>
      <c r="K63" s="7"/>
      <c r="L63" s="60"/>
      <c r="M63" s="7"/>
      <c r="N63" s="7"/>
      <c r="O63" s="60"/>
      <c r="P63" s="7">
        <f>P$3-管頭下水位!O62</f>
        <v>-1.6067</v>
      </c>
      <c r="Q63" s="7">
        <f>Q$3-管頭下水位!P62</f>
        <v>-1.5467000000000004</v>
      </c>
      <c r="R63" s="60">
        <f>R$3-管頭下水位!Q62</f>
        <v>-1.5766999999999998</v>
      </c>
      <c r="S63" s="7">
        <f>S$3-管頭下水位!R62</f>
        <v>-1.7400000000000002</v>
      </c>
      <c r="T63" s="7">
        <f>T$3-管頭下水位!S62</f>
        <v>-1.7400000000000002</v>
      </c>
      <c r="U63" s="60">
        <f>U$3-管頭下水位!T62</f>
        <v>-1.7400000000000002</v>
      </c>
      <c r="V63" s="7">
        <f>V$3-管頭下水位!U62</f>
        <v>-3.8654000000000002</v>
      </c>
      <c r="W63" s="7">
        <f>W$3-管頭下水位!V62</f>
        <v>-3.8454000000000006</v>
      </c>
      <c r="X63" s="60">
        <f>X$3-管頭下水位!W62</f>
        <v>-3.8554000000000004</v>
      </c>
      <c r="Y63" s="7">
        <f>Y$3-管頭下水位!X62</f>
        <v>-3.0011000000000001</v>
      </c>
      <c r="Z63" s="7">
        <f>Z$3-管頭下水位!Y62</f>
        <v>-2.9611000000000001</v>
      </c>
      <c r="AA63" s="60">
        <f>AA$3-管頭下水位!Z62</f>
        <v>-2.9810999999999996</v>
      </c>
      <c r="AB63" s="7">
        <f>AB$3-管頭下水位!AA62</f>
        <v>-6.344400000000002</v>
      </c>
      <c r="AC63" s="7">
        <f>AC$3-管頭下水位!AB62</f>
        <v>-6.344400000000002</v>
      </c>
      <c r="AD63" s="60">
        <f>AD$3-管頭下水位!AC62</f>
        <v>-6.344400000000002</v>
      </c>
      <c r="AE63" s="7">
        <f>AE$3-管頭下水位!AD62</f>
        <v>-4.9279000000000002</v>
      </c>
      <c r="AF63" s="7">
        <f>AF$3-管頭下水位!AE62</f>
        <v>-4.8979000000000008</v>
      </c>
      <c r="AG63" s="60">
        <f>AG$3-管頭下水位!AF62</f>
        <v>-4.9179000000000004</v>
      </c>
      <c r="AH63" s="7">
        <f>AH$3-管頭下水位!AG62</f>
        <v>-1.8507999999999996</v>
      </c>
      <c r="AI63" s="7">
        <f>AI$3-管頭下水位!AH62</f>
        <v>-1.8407999999999998</v>
      </c>
      <c r="AJ63" s="60">
        <f>AJ$3-管頭下水位!AI62</f>
        <v>-1.8507999999999996</v>
      </c>
      <c r="AK63" s="7"/>
      <c r="AL63" s="7"/>
      <c r="AM63" s="60"/>
      <c r="AN63" s="7">
        <f>AN$3-管頭下水位!AM62</f>
        <v>0.73100000000000076</v>
      </c>
      <c r="AO63" s="7">
        <f>AO$3-管頭下水位!AN62</f>
        <v>0.76100000000000012</v>
      </c>
      <c r="AP63" s="60">
        <f>AP$3-管頭下水位!AO62</f>
        <v>0.74100000000000055</v>
      </c>
      <c r="AQ63" s="7">
        <f>AQ$3-管頭下水位!AP62</f>
        <v>-3.0778999999999996</v>
      </c>
      <c r="AR63" s="7">
        <f>AR$3-管頭下水位!AQ62</f>
        <v>-3.0778999999999996</v>
      </c>
      <c r="AS63" s="60">
        <f>AS$3-管頭下水位!AR62</f>
        <v>-3.0778999999999996</v>
      </c>
      <c r="AT63" s="7">
        <f>AT$3-管頭下水位!AS62</f>
        <v>-5.8767000000000005</v>
      </c>
      <c r="AU63" s="7">
        <f>AU$3-管頭下水位!AT62</f>
        <v>-5.7466999999999997</v>
      </c>
      <c r="AV63" s="60">
        <f>AV$3-管頭下水位!AU62</f>
        <v>-5.8167</v>
      </c>
      <c r="AW63" s="7">
        <f>AW$3-管頭下水位!AV62</f>
        <v>-2.4608000000000003</v>
      </c>
      <c r="AX63" s="7">
        <f>AX$3-管頭下水位!AW62</f>
        <v>-2.4608000000000003</v>
      </c>
      <c r="AY63" s="60">
        <f>AY$3-管頭下水位!AX62</f>
        <v>-2.4608000000000003</v>
      </c>
      <c r="AZ63" s="7">
        <f>AZ$3-管頭下水位!AY62</f>
        <v>-2.7063999999999995</v>
      </c>
      <c r="BA63" s="7">
        <f>BA$3-管頭下水位!AZ62</f>
        <v>-2.5763999999999996</v>
      </c>
      <c r="BB63" s="60">
        <f>BB$3-管頭下水位!BA62</f>
        <v>-2.6463999999999999</v>
      </c>
      <c r="BC63" s="7">
        <f>BC$3-管頭下水位!BB62</f>
        <v>11.009700000000002</v>
      </c>
      <c r="BD63" s="7">
        <f>BD$3-管頭下水位!BC62</f>
        <v>11.0397</v>
      </c>
      <c r="BE63" s="60">
        <f>BE$3-管頭下水位!BD62</f>
        <v>11.0197</v>
      </c>
      <c r="BF63" s="7">
        <f>BF$3-管頭下水位!BE62</f>
        <v>-3.7340000000000018</v>
      </c>
      <c r="BG63" s="7">
        <f>BG$3-管頭下水位!BF62</f>
        <v>-3.7240000000000002</v>
      </c>
      <c r="BH63" s="60">
        <f>BH$3-管頭下水位!BG62</f>
        <v>-3.7340000000000018</v>
      </c>
      <c r="BI63" s="7">
        <f>BI$3-管頭下水位!BH62</f>
        <v>-8.8345000000000002</v>
      </c>
      <c r="BJ63" s="7">
        <f>BJ$3-管頭下水位!BI62</f>
        <v>-8.8345000000000002</v>
      </c>
      <c r="BK63" s="60">
        <f>BK$3-管頭下水位!BJ62</f>
        <v>-8.8345000000000002</v>
      </c>
      <c r="BL63" s="7">
        <f>BL$3-管頭下水位!BK62</f>
        <v>4.2957999999999998</v>
      </c>
      <c r="BM63" s="7">
        <f>BM$3-管頭下水位!BL62</f>
        <v>4.3357999999999999</v>
      </c>
      <c r="BN63" s="60">
        <f>BN$3-管頭下水位!BM62</f>
        <v>4.3158000000000003</v>
      </c>
    </row>
    <row r="64" spans="1:66" ht="11.25" customHeight="1" x14ac:dyDescent="0.15">
      <c r="A64" s="51">
        <v>42428</v>
      </c>
      <c r="B64" s="86"/>
      <c r="C64" s="4">
        <v>28</v>
      </c>
      <c r="D64" s="7">
        <f>D$3-管頭下水位!C63</f>
        <v>-0.3208000000000002</v>
      </c>
      <c r="E64" s="7">
        <f>E$3-管頭下水位!D63</f>
        <v>-0.30079999999999973</v>
      </c>
      <c r="F64" s="60">
        <f>F$3-管頭下水位!E63</f>
        <v>-0.31080000000000041</v>
      </c>
      <c r="G64" s="7">
        <f>G$3-管頭下水位!F63</f>
        <v>-2.0217000000000001</v>
      </c>
      <c r="H64" s="7">
        <f>H$3-管頭下水位!G63</f>
        <v>-1.9317000000000002</v>
      </c>
      <c r="I64" s="60">
        <f>I$3-管頭下水位!H63</f>
        <v>-1.9817</v>
      </c>
      <c r="J64" s="7"/>
      <c r="K64" s="7"/>
      <c r="L64" s="60"/>
      <c r="M64" s="7"/>
      <c r="N64" s="7"/>
      <c r="O64" s="60"/>
      <c r="P64" s="7"/>
      <c r="Q64" s="7"/>
      <c r="R64" s="60"/>
      <c r="S64" s="7"/>
      <c r="T64" s="7"/>
      <c r="U64" s="60"/>
      <c r="V64" s="7"/>
      <c r="W64" s="7"/>
      <c r="X64" s="60"/>
      <c r="Y64" s="7"/>
      <c r="Z64" s="7"/>
      <c r="AA64" s="60"/>
      <c r="AB64" s="7"/>
      <c r="AC64" s="7"/>
      <c r="AD64" s="60"/>
      <c r="AE64" s="7"/>
      <c r="AF64" s="7"/>
      <c r="AG64" s="60"/>
      <c r="AH64" s="7"/>
      <c r="AI64" s="7"/>
      <c r="AJ64" s="60"/>
      <c r="AK64" s="7"/>
      <c r="AL64" s="7"/>
      <c r="AM64" s="60"/>
      <c r="AN64" s="7"/>
      <c r="AO64" s="7"/>
      <c r="AP64" s="60"/>
      <c r="AQ64" s="7"/>
      <c r="AR64" s="7"/>
      <c r="AS64" s="60"/>
      <c r="AT64" s="7"/>
      <c r="AU64" s="7"/>
      <c r="AV64" s="60"/>
      <c r="AW64" s="7"/>
      <c r="AX64" s="7"/>
      <c r="AY64" s="60"/>
      <c r="AZ64" s="7">
        <f>AZ$3-管頭下水位!AY63</f>
        <v>-2.6863999999999999</v>
      </c>
      <c r="BA64" s="7">
        <f>BA$3-管頭下水位!AZ63</f>
        <v>-2.5864000000000003</v>
      </c>
      <c r="BB64" s="60">
        <f>BB$3-管頭下水位!BA63</f>
        <v>-2.6364000000000001</v>
      </c>
      <c r="BC64" s="7">
        <f>BC$3-管頭下水位!BB63</f>
        <v>11.0397</v>
      </c>
      <c r="BD64" s="7">
        <f>BD$3-管頭下水位!BC63</f>
        <v>11.099700000000002</v>
      </c>
      <c r="BE64" s="60">
        <f>BE$3-管頭下水位!BD63</f>
        <v>11.069700000000001</v>
      </c>
      <c r="BF64" s="7">
        <f>BF$3-管頭下水位!BE63</f>
        <v>-3.7439999999999998</v>
      </c>
      <c r="BG64" s="7">
        <f>BG$3-管頭下水位!BF63</f>
        <v>-3.7340000000000018</v>
      </c>
      <c r="BH64" s="60">
        <f>BH$3-管頭下水位!BG63</f>
        <v>-3.7439999999999998</v>
      </c>
      <c r="BI64" s="7">
        <f>BI$3-管頭下水位!BH63</f>
        <v>-8.8345000000000002</v>
      </c>
      <c r="BJ64" s="7">
        <f>BJ$3-管頭下水位!BI63</f>
        <v>-8.8345000000000002</v>
      </c>
      <c r="BK64" s="60">
        <f>BK$3-管頭下水位!BJ63</f>
        <v>-8.8345000000000002</v>
      </c>
      <c r="BL64" s="7">
        <f>BL$3-管頭下水位!BK63</f>
        <v>4.3057999999999996</v>
      </c>
      <c r="BM64" s="7">
        <f>BM$3-管頭下水位!BL63</f>
        <v>4.3357999999999999</v>
      </c>
      <c r="BN64" s="60">
        <f>BN$3-管頭下水位!BM63</f>
        <v>4.3158000000000003</v>
      </c>
    </row>
    <row r="65" spans="1:66" ht="11.25" customHeight="1" x14ac:dyDescent="0.15">
      <c r="A65" s="52">
        <v>42429</v>
      </c>
      <c r="B65" s="87"/>
      <c r="C65" s="2">
        <v>29</v>
      </c>
      <c r="D65" s="53">
        <f>D$3-管頭下水位!C64</f>
        <v>-0.30079999999999973</v>
      </c>
      <c r="E65" s="53">
        <f>E$3-管頭下水位!D64</f>
        <v>-0.27080000000000037</v>
      </c>
      <c r="F65" s="61">
        <f>F$3-管頭下水位!E64</f>
        <v>-0.29079999999999995</v>
      </c>
      <c r="G65" s="53">
        <f>G$3-管頭下水位!F64</f>
        <v>-1.9516999999999998</v>
      </c>
      <c r="H65" s="53">
        <f>H$3-管頭下水位!G64</f>
        <v>-1.8817000000000004</v>
      </c>
      <c r="I65" s="61">
        <f>I$3-管頭下水位!H64</f>
        <v>-1.9217000000000004</v>
      </c>
      <c r="J65" s="53"/>
      <c r="K65" s="53"/>
      <c r="L65" s="61"/>
      <c r="M65" s="53"/>
      <c r="N65" s="53"/>
      <c r="O65" s="61"/>
      <c r="P65" s="53">
        <f>P$3-管頭下水位!O64</f>
        <v>-1.5266999999999999</v>
      </c>
      <c r="Q65" s="53">
        <f>Q$3-管頭下水位!P64</f>
        <v>-1.4567000000000005</v>
      </c>
      <c r="R65" s="61">
        <f>R$3-管頭下水位!Q64</f>
        <v>-1.4967000000000006</v>
      </c>
      <c r="S65" s="53">
        <f>S$3-管頭下水位!R64</f>
        <v>-1.7300000000000004</v>
      </c>
      <c r="T65" s="53">
        <f>T$3-管頭下水位!S64</f>
        <v>-1.71</v>
      </c>
      <c r="U65" s="61">
        <f>U$3-管頭下水位!T64</f>
        <v>-1.7199999999999998</v>
      </c>
      <c r="V65" s="53">
        <f>V$3-管頭下水位!U64</f>
        <v>-3.8253999999999992</v>
      </c>
      <c r="W65" s="53">
        <f>W$3-管頭下水位!V64</f>
        <v>-3.8053999999999997</v>
      </c>
      <c r="X65" s="61">
        <f>X$3-管頭下水位!W64</f>
        <v>-3.8153999999999995</v>
      </c>
      <c r="Y65" s="53">
        <f>Y$3-管頭下水位!X64</f>
        <v>-2.9310999999999998</v>
      </c>
      <c r="Z65" s="53">
        <f>Z$3-管頭下水位!Y64</f>
        <v>-2.9010999999999996</v>
      </c>
      <c r="AA65" s="61">
        <f>AA$3-管頭下水位!Z64</f>
        <v>-2.9211</v>
      </c>
      <c r="AB65" s="53">
        <f>AB$3-管頭下水位!AA64</f>
        <v>-6.3144000000000009</v>
      </c>
      <c r="AC65" s="53">
        <f>AC$3-管頭下水位!AB64</f>
        <v>-6.2843999999999998</v>
      </c>
      <c r="AD65" s="61">
        <f>AD$3-管頭下水位!AC64</f>
        <v>-6.3043999999999993</v>
      </c>
      <c r="AE65" s="53">
        <f>AE$3-管頭下水位!AD64</f>
        <v>-4.8479000000000001</v>
      </c>
      <c r="AF65" s="53">
        <f>AF$3-管頭下水位!AE64</f>
        <v>-4.8179000000000007</v>
      </c>
      <c r="AG65" s="61">
        <f>AG$3-管頭下水位!AF64</f>
        <v>-4.8379000000000003</v>
      </c>
      <c r="AH65" s="53">
        <f>AH$3-管頭下水位!AG64</f>
        <v>-1.8308</v>
      </c>
      <c r="AI65" s="53">
        <f>AI$3-管頭下水位!AH64</f>
        <v>-1.8208000000000002</v>
      </c>
      <c r="AJ65" s="61">
        <f>AJ$3-管頭下水位!AI64</f>
        <v>-1.8308</v>
      </c>
      <c r="AK65" s="53"/>
      <c r="AL65" s="53"/>
      <c r="AM65" s="61"/>
      <c r="AN65" s="53">
        <f>AN$3-管頭下水位!AM64</f>
        <v>0.7710000000000008</v>
      </c>
      <c r="AO65" s="53">
        <f>AO$3-管頭下水位!AN64</f>
        <v>0.79100000000000037</v>
      </c>
      <c r="AP65" s="61">
        <f>AP$3-管頭下水位!AO64</f>
        <v>0.78100000000000058</v>
      </c>
      <c r="AQ65" s="53">
        <f>AQ$3-管頭下水位!AP64</f>
        <v>-3.0778999999999996</v>
      </c>
      <c r="AR65" s="53">
        <f>AR$3-管頭下水位!AQ64</f>
        <v>-3.0778999999999996</v>
      </c>
      <c r="AS65" s="61">
        <f>AS$3-管頭下水位!AR64</f>
        <v>-3.0778999999999996</v>
      </c>
      <c r="AT65" s="53">
        <f>AT$3-管頭下水位!AS64</f>
        <v>-5.8366999999999996</v>
      </c>
      <c r="AU65" s="53">
        <f>AU$3-管頭下水位!AT64</f>
        <v>-5.7267000000000001</v>
      </c>
      <c r="AV65" s="61">
        <f>AV$3-管頭下水位!AU64</f>
        <v>-5.7867000000000006</v>
      </c>
      <c r="AW65" s="53">
        <f>AW$3-管頭下水位!AV64</f>
        <v>-2.4608000000000003</v>
      </c>
      <c r="AX65" s="53">
        <f>AX$3-管頭下水位!AW64</f>
        <v>-2.4608000000000003</v>
      </c>
      <c r="AY65" s="61">
        <f>AY$3-管頭下水位!AX64</f>
        <v>-2.4608000000000003</v>
      </c>
      <c r="AZ65" s="53">
        <f>AZ$3-管頭下水位!AY64</f>
        <v>-2.6563999999999997</v>
      </c>
      <c r="BA65" s="53">
        <f>BA$3-管頭下水位!AZ64</f>
        <v>-2.5564</v>
      </c>
      <c r="BB65" s="61">
        <f>BB$3-管頭下水位!BA64</f>
        <v>-2.6063999999999998</v>
      </c>
      <c r="BC65" s="53">
        <f>BC$3-管頭下水位!BB64</f>
        <v>11.099700000000002</v>
      </c>
      <c r="BD65" s="53">
        <f>BD$3-管頭下水位!BC64</f>
        <v>11.139700000000001</v>
      </c>
      <c r="BE65" s="61">
        <f>BE$3-管頭下水位!BD64</f>
        <v>11.119700000000002</v>
      </c>
      <c r="BF65" s="53">
        <f>BF$3-管頭下水位!BE64</f>
        <v>-3.7540000000000013</v>
      </c>
      <c r="BG65" s="53">
        <f>BG$3-管頭下水位!BF64</f>
        <v>-3.7340000000000018</v>
      </c>
      <c r="BH65" s="61">
        <f>BH$3-管頭下水位!BG64</f>
        <v>-3.7439999999999998</v>
      </c>
      <c r="BI65" s="53">
        <f>BI$3-管頭下水位!BH64</f>
        <v>-8.8345000000000002</v>
      </c>
      <c r="BJ65" s="53">
        <f>BJ$3-管頭下水位!BI64</f>
        <v>-8.8245000000000005</v>
      </c>
      <c r="BK65" s="61">
        <f>BK$3-管頭下水位!BJ64</f>
        <v>-8.8345000000000002</v>
      </c>
      <c r="BL65" s="53">
        <f>BL$3-管頭下水位!BK64</f>
        <v>4.3258000000000001</v>
      </c>
      <c r="BM65" s="53">
        <f>BM$3-管頭下水位!BL64</f>
        <v>4.3558000000000003</v>
      </c>
      <c r="BN65" s="61">
        <f>BN$3-管頭下水位!BM64</f>
        <v>4.3357999999999999</v>
      </c>
    </row>
    <row r="66" spans="1:66" ht="11.25" customHeight="1" x14ac:dyDescent="0.15">
      <c r="A66" s="70"/>
      <c r="B66" s="71" t="s">
        <v>54</v>
      </c>
      <c r="C66" s="72" t="s">
        <v>52</v>
      </c>
      <c r="D66" s="73"/>
      <c r="E66" s="73"/>
      <c r="F66" s="74">
        <f t="shared" ref="F66:I66" si="11">AVERAGE(F37:F65)</f>
        <v>-0.30390344827586224</v>
      </c>
      <c r="G66" s="73"/>
      <c r="H66" s="73"/>
      <c r="I66" s="74">
        <f t="shared" si="11"/>
        <v>-1.9637689655172421</v>
      </c>
      <c r="J66" s="73"/>
      <c r="K66" s="73"/>
      <c r="L66" s="74"/>
      <c r="M66" s="73"/>
      <c r="N66" s="73"/>
      <c r="O66" s="74"/>
      <c r="P66" s="73"/>
      <c r="Q66" s="73"/>
      <c r="R66" s="74">
        <f t="shared" ref="R66" si="12">AVERAGE(R37:R65)</f>
        <v>-1.5288428571428574</v>
      </c>
      <c r="S66" s="73"/>
      <c r="T66" s="73"/>
      <c r="U66" s="74">
        <f t="shared" ref="U66" si="13">AVERAGE(U37:U65)</f>
        <v>-1.7000000000000006</v>
      </c>
      <c r="V66" s="73"/>
      <c r="W66" s="73"/>
      <c r="X66" s="74">
        <f t="shared" ref="X66" si="14">AVERAGE(X37:X65)</f>
        <v>-3.7936142857142867</v>
      </c>
      <c r="Y66" s="73"/>
      <c r="Z66" s="73"/>
      <c r="AA66" s="74">
        <f t="shared" ref="AA66" si="15">AVERAGE(AA37:AA65)</f>
        <v>-2.9550285714285716</v>
      </c>
      <c r="AB66" s="73"/>
      <c r="AC66" s="73"/>
      <c r="AD66" s="74">
        <f t="shared" ref="AD66" si="16">AVERAGE(AD37:AD65)</f>
        <v>-6.3701142857142861</v>
      </c>
      <c r="AE66" s="73"/>
      <c r="AF66" s="73"/>
      <c r="AG66" s="74">
        <f t="shared" ref="AG66" si="17">AVERAGE(AG37:AG65)</f>
        <v>-4.9071857142857125</v>
      </c>
      <c r="AH66" s="73"/>
      <c r="AI66" s="73"/>
      <c r="AJ66" s="74">
        <f t="shared" ref="AJ66" si="18">AVERAGE(AJ37:AJ65)</f>
        <v>-1.8075857142857141</v>
      </c>
      <c r="AK66" s="73"/>
      <c r="AL66" s="73"/>
      <c r="AM66" s="74"/>
      <c r="AN66" s="73"/>
      <c r="AO66" s="73"/>
      <c r="AP66" s="74">
        <f t="shared" ref="AP66" si="19">AVERAGE(AP37:AP65)</f>
        <v>0.76492857142857196</v>
      </c>
      <c r="AQ66" s="73"/>
      <c r="AR66" s="73"/>
      <c r="AS66" s="74">
        <f t="shared" ref="AS66" si="20">AVERAGE(AS37:AS65)</f>
        <v>-3.0832571428571436</v>
      </c>
      <c r="AT66" s="73"/>
      <c r="AU66" s="73"/>
      <c r="AV66" s="74">
        <f t="shared" ref="AV66" si="21">AVERAGE(AV37:AV65)</f>
        <v>-5.8781285714285714</v>
      </c>
      <c r="AW66" s="73"/>
      <c r="AX66" s="73"/>
      <c r="AY66" s="74">
        <f t="shared" ref="AY66" si="22">AVERAGE(AY37:AY65)</f>
        <v>-2.452585714285715</v>
      </c>
      <c r="AZ66" s="73"/>
      <c r="BA66" s="73"/>
      <c r="BB66" s="74">
        <f t="shared" ref="BB66" si="23">AVERAGE(BB37:BB65)</f>
        <v>-2.6443310344827577</v>
      </c>
      <c r="BC66" s="73"/>
      <c r="BD66" s="73"/>
      <c r="BE66" s="74">
        <f t="shared" ref="BE66" si="24">AVERAGE(BE37:BE65)</f>
        <v>10.785217241379311</v>
      </c>
      <c r="BF66" s="73"/>
      <c r="BG66" s="73"/>
      <c r="BH66" s="74">
        <f t="shared" ref="BH66" si="25">AVERAGE(BH37:BH65)</f>
        <v>-3.765724137931036</v>
      </c>
      <c r="BI66" s="73"/>
      <c r="BJ66" s="73"/>
      <c r="BK66" s="74">
        <f t="shared" ref="BK66" si="26">AVERAGE(BK37:BK65)</f>
        <v>-8.8472586206896544</v>
      </c>
      <c r="BL66" s="73"/>
      <c r="BM66" s="73"/>
      <c r="BN66" s="74">
        <f t="shared" ref="BN66" si="27">AVERAGE(BN37:BN65)</f>
        <v>4.2247655172413783</v>
      </c>
    </row>
    <row r="67" spans="1:66" ht="11.25" customHeight="1" x14ac:dyDescent="0.15">
      <c r="A67" s="54">
        <v>42430</v>
      </c>
      <c r="B67" s="85" t="s">
        <v>3</v>
      </c>
      <c r="C67" s="6">
        <v>1</v>
      </c>
      <c r="D67" s="55">
        <f>D$3-管頭下水位!C65</f>
        <v>-0.31080000000000041</v>
      </c>
      <c r="E67" s="55">
        <f>E$3-管頭下水位!D65</f>
        <v>-0.28080000000000016</v>
      </c>
      <c r="F67" s="62">
        <f>F$3-管頭下水位!E65</f>
        <v>-0.30079999999999973</v>
      </c>
      <c r="G67" s="55">
        <f>G$3-管頭下水位!F65</f>
        <v>-2.0217000000000001</v>
      </c>
      <c r="H67" s="55">
        <f>H$3-管頭下水位!G65</f>
        <v>-1.9516999999999998</v>
      </c>
      <c r="I67" s="62">
        <f>I$3-管頭下水位!H65</f>
        <v>-1.9916999999999998</v>
      </c>
      <c r="J67" s="55"/>
      <c r="K67" s="55"/>
      <c r="L67" s="62"/>
      <c r="M67" s="55"/>
      <c r="N67" s="55"/>
      <c r="O67" s="62"/>
      <c r="P67" s="55">
        <f>P$3-管頭下水位!O65</f>
        <v>-1.5766999999999998</v>
      </c>
      <c r="Q67" s="55">
        <f>Q$3-管頭下水位!P65</f>
        <v>-1.5266999999999999</v>
      </c>
      <c r="R67" s="62">
        <f>R$3-管頭下水位!Q65</f>
        <v>-1.5567000000000002</v>
      </c>
      <c r="S67" s="55">
        <f>S$3-管頭下水位!R65</f>
        <v>-1.7300000000000004</v>
      </c>
      <c r="T67" s="55">
        <f>T$3-管頭下水位!S65</f>
        <v>-1.71</v>
      </c>
      <c r="U67" s="62">
        <f>U$3-管頭下水位!T65</f>
        <v>-1.7199999999999998</v>
      </c>
      <c r="V67" s="55">
        <f>V$3-管頭下水位!U65</f>
        <v>-3.8454000000000006</v>
      </c>
      <c r="W67" s="55">
        <f>W$3-管頭下水位!V65</f>
        <v>-3.8253999999999992</v>
      </c>
      <c r="X67" s="62">
        <f>X$3-管頭下水位!W65</f>
        <v>-3.8354000000000008</v>
      </c>
      <c r="Y67" s="55">
        <f>Y$3-管頭下水位!X65</f>
        <v>-2.9810999999999996</v>
      </c>
      <c r="Z67" s="55">
        <f>Z$3-管頭下水位!Y65</f>
        <v>-2.9310999999999998</v>
      </c>
      <c r="AA67" s="62">
        <f>AA$3-管頭下水位!Z65</f>
        <v>-2.9611000000000001</v>
      </c>
      <c r="AB67" s="55">
        <f>AB$3-管頭下水位!AA65</f>
        <v>-6.3043999999999993</v>
      </c>
      <c r="AC67" s="55">
        <f>AC$3-管頭下水位!AB65</f>
        <v>-6.2843999999999998</v>
      </c>
      <c r="AD67" s="62">
        <f>AD$3-管頭下水位!AC65</f>
        <v>-6.2944000000000013</v>
      </c>
      <c r="AE67" s="55">
        <f>AE$3-管頭下水位!AD65</f>
        <v>-4.8678999999999997</v>
      </c>
      <c r="AF67" s="55">
        <f>AF$3-管頭下水位!AE65</f>
        <v>-4.8479000000000001</v>
      </c>
      <c r="AG67" s="62">
        <f>AG$3-管頭下水位!AF65</f>
        <v>-4.8578999999999999</v>
      </c>
      <c r="AH67" s="55">
        <f>AH$3-管頭下水位!AG65</f>
        <v>-1.8407999999999998</v>
      </c>
      <c r="AI67" s="55">
        <f>AI$3-管頭下水位!AH65</f>
        <v>-1.8308</v>
      </c>
      <c r="AJ67" s="62">
        <f>AJ$3-管頭下水位!AI65</f>
        <v>-1.8407999999999998</v>
      </c>
      <c r="AK67" s="55"/>
      <c r="AL67" s="55"/>
      <c r="AM67" s="62"/>
      <c r="AN67" s="55">
        <f>AN$3-管頭下水位!AM65</f>
        <v>0.75100000000000033</v>
      </c>
      <c r="AO67" s="55">
        <f>AO$3-管頭下水位!AN65</f>
        <v>0.79100000000000037</v>
      </c>
      <c r="AP67" s="62">
        <f>AP$3-管頭下水位!AO65</f>
        <v>0.7710000000000008</v>
      </c>
      <c r="AQ67" s="55">
        <f>AQ$3-管頭下水位!AP65</f>
        <v>-3.0778999999999996</v>
      </c>
      <c r="AR67" s="55">
        <f>AR$3-管頭下水位!AQ65</f>
        <v>-3.0778999999999996</v>
      </c>
      <c r="AS67" s="62">
        <f>AS$3-管頭下水位!AR65</f>
        <v>-3.0778999999999996</v>
      </c>
      <c r="AT67" s="55">
        <f>AT$3-管頭下水位!AS65</f>
        <v>-5.8767000000000005</v>
      </c>
      <c r="AU67" s="55">
        <f>AU$3-管頭下水位!AT65</f>
        <v>-5.7967000000000004</v>
      </c>
      <c r="AV67" s="62">
        <f>AV$3-管頭下水位!AU65</f>
        <v>-5.8366999999999996</v>
      </c>
      <c r="AW67" s="55">
        <f>AW$3-管頭下水位!AV65</f>
        <v>-2.4608000000000003</v>
      </c>
      <c r="AX67" s="55">
        <f>AX$3-管頭下水位!AW65</f>
        <v>-2.4608000000000003</v>
      </c>
      <c r="AY67" s="62">
        <f>AY$3-管頭下水位!AX65</f>
        <v>-2.4608000000000003</v>
      </c>
      <c r="AZ67" s="55">
        <f>AZ$3-管頭下水位!AY65</f>
        <v>-2.6963999999999997</v>
      </c>
      <c r="BA67" s="55">
        <f>BA$3-管頭下水位!AZ65</f>
        <v>-2.6063999999999998</v>
      </c>
      <c r="BB67" s="62">
        <f>BB$3-管頭下水位!BA65</f>
        <v>-2.6563999999999997</v>
      </c>
      <c r="BC67" s="55">
        <f>BC$3-管頭下水位!BB65</f>
        <v>11.069700000000001</v>
      </c>
      <c r="BD67" s="55">
        <f>BD$3-管頭下水位!BC65</f>
        <v>11.119700000000002</v>
      </c>
      <c r="BE67" s="62">
        <f>BE$3-管頭下水位!BD65</f>
        <v>11.089700000000001</v>
      </c>
      <c r="BF67" s="55">
        <f>BF$3-管頭下水位!BE65</f>
        <v>-3.7540000000000013</v>
      </c>
      <c r="BG67" s="55">
        <f>BG$3-管頭下水位!BF65</f>
        <v>-3.7340000000000018</v>
      </c>
      <c r="BH67" s="62">
        <f>BH$3-管頭下水位!BG65</f>
        <v>-3.7439999999999998</v>
      </c>
      <c r="BI67" s="55">
        <f>BI$3-管頭下水位!BH65</f>
        <v>-8.8245000000000005</v>
      </c>
      <c r="BJ67" s="55">
        <f>BJ$3-管頭下水位!BI65</f>
        <v>-8.8245000000000005</v>
      </c>
      <c r="BK67" s="62">
        <f>BK$3-管頭下水位!BJ65</f>
        <v>-8.8245000000000005</v>
      </c>
      <c r="BL67" s="55">
        <f>BL$3-管頭下水位!BK65</f>
        <v>4.3057999999999996</v>
      </c>
      <c r="BM67" s="55">
        <f>BM$3-管頭下水位!BL65</f>
        <v>4.3357999999999999</v>
      </c>
      <c r="BN67" s="62">
        <f>BN$3-管頭下水位!BM65</f>
        <v>4.3158000000000003</v>
      </c>
    </row>
    <row r="68" spans="1:66" ht="11.25" customHeight="1" x14ac:dyDescent="0.15">
      <c r="A68" s="51">
        <v>42431</v>
      </c>
      <c r="B68" s="86"/>
      <c r="C68" s="4">
        <v>2</v>
      </c>
      <c r="D68" s="7">
        <f>D$3-管頭下水位!C66</f>
        <v>-0.31080000000000041</v>
      </c>
      <c r="E68" s="7">
        <f>E$3-管頭下水位!D66</f>
        <v>-0.30079999999999973</v>
      </c>
      <c r="F68" s="60">
        <f>F$3-管頭下水位!E66</f>
        <v>-0.31080000000000041</v>
      </c>
      <c r="G68" s="7">
        <f>G$3-管頭下水位!F66</f>
        <v>-2.0316999999999998</v>
      </c>
      <c r="H68" s="7">
        <f>H$3-管頭下水位!G66</f>
        <v>-1.9717000000000002</v>
      </c>
      <c r="I68" s="60">
        <f>I$3-管頭下水位!H66</f>
        <v>-2.0016999999999996</v>
      </c>
      <c r="J68" s="7"/>
      <c r="K68" s="7"/>
      <c r="L68" s="60"/>
      <c r="M68" s="7"/>
      <c r="N68" s="7"/>
      <c r="O68" s="60"/>
      <c r="P68" s="7">
        <f>P$3-管頭下水位!O66</f>
        <v>-1.5967000000000002</v>
      </c>
      <c r="Q68" s="7">
        <f>Q$3-管頭下水位!P66</f>
        <v>-1.5667</v>
      </c>
      <c r="R68" s="60">
        <f>R$3-管頭下水位!Q66</f>
        <v>-1.5867000000000004</v>
      </c>
      <c r="S68" s="7">
        <f>S$3-管頭下水位!R66</f>
        <v>-1.7300000000000004</v>
      </c>
      <c r="T68" s="7">
        <f>T$3-管頭下水位!S66</f>
        <v>-1.7199999999999998</v>
      </c>
      <c r="U68" s="60">
        <f>U$3-管頭下水位!T66</f>
        <v>-1.7300000000000004</v>
      </c>
      <c r="V68" s="7">
        <f>V$3-管頭下水位!U66</f>
        <v>-3.8554000000000004</v>
      </c>
      <c r="W68" s="7">
        <f>W$3-管頭下水位!V66</f>
        <v>-3.8454000000000006</v>
      </c>
      <c r="X68" s="60">
        <f>X$3-管頭下水位!W66</f>
        <v>-3.8554000000000004</v>
      </c>
      <c r="Y68" s="7">
        <f>Y$3-管頭下水位!X66</f>
        <v>-2.9910999999999994</v>
      </c>
      <c r="Z68" s="7">
        <f>Z$3-管頭下水位!Y66</f>
        <v>-2.9611000000000001</v>
      </c>
      <c r="AA68" s="60">
        <f>AA$3-管頭下水位!Z66</f>
        <v>-2.9810999999999996</v>
      </c>
      <c r="AB68" s="7">
        <f>AB$3-管頭下水位!AA66</f>
        <v>-6.3043999999999993</v>
      </c>
      <c r="AC68" s="7">
        <f>AC$3-管頭下水位!AB66</f>
        <v>-6.3043999999999993</v>
      </c>
      <c r="AD68" s="60">
        <f>AD$3-管頭下水位!AC66</f>
        <v>-6.3043999999999993</v>
      </c>
      <c r="AE68" s="7">
        <f>AE$3-管頭下水位!AD66</f>
        <v>-4.8479000000000001</v>
      </c>
      <c r="AF68" s="7">
        <f>AF$3-管頭下水位!AE66</f>
        <v>-4.7978999999999994</v>
      </c>
      <c r="AG68" s="60">
        <f>AG$3-管頭下水位!AF66</f>
        <v>-4.8279000000000005</v>
      </c>
      <c r="AH68" s="7">
        <f>AH$3-管頭下水位!AG66</f>
        <v>-1.8407999999999998</v>
      </c>
      <c r="AI68" s="7">
        <f>AI$3-管頭下水位!AH66</f>
        <v>-1.8308</v>
      </c>
      <c r="AJ68" s="60">
        <f>AJ$3-管頭下水位!AI66</f>
        <v>-1.8407999999999998</v>
      </c>
      <c r="AK68" s="7"/>
      <c r="AL68" s="7"/>
      <c r="AM68" s="60"/>
      <c r="AN68" s="7">
        <f>AN$3-管頭下水位!AM66</f>
        <v>0.74100000000000055</v>
      </c>
      <c r="AO68" s="7">
        <f>AO$3-管頭下水位!AN66</f>
        <v>0.76100000000000012</v>
      </c>
      <c r="AP68" s="60">
        <f>AP$3-管頭下水位!AO66</f>
        <v>0.75100000000000033</v>
      </c>
      <c r="AQ68" s="7">
        <f>AQ$3-管頭下水位!AP66</f>
        <v>-3.0778999999999996</v>
      </c>
      <c r="AR68" s="7">
        <f>AR$3-管頭下水位!AQ66</f>
        <v>-3.0678999999999998</v>
      </c>
      <c r="AS68" s="60">
        <f>AS$3-管頭下水位!AR66</f>
        <v>-3.0778999999999996</v>
      </c>
      <c r="AT68" s="7">
        <f>AT$3-管頭下水位!AS66</f>
        <v>-5.8767000000000005</v>
      </c>
      <c r="AU68" s="7">
        <f>AU$3-管頭下水位!AT66</f>
        <v>-5.7767000000000008</v>
      </c>
      <c r="AV68" s="60">
        <f>AV$3-管頭下水位!AU66</f>
        <v>-5.8266999999999998</v>
      </c>
      <c r="AW68" s="7">
        <f>AW$3-管頭下水位!AV66</f>
        <v>-2.4708000000000001</v>
      </c>
      <c r="AX68" s="7">
        <f>AX$3-管頭下水位!AW66</f>
        <v>-2.4608000000000003</v>
      </c>
      <c r="AY68" s="60">
        <f>AY$3-管頭下水位!AX66</f>
        <v>-2.4708000000000001</v>
      </c>
      <c r="AZ68" s="7">
        <f>AZ$3-管頭下水位!AY66</f>
        <v>-2.7063999999999995</v>
      </c>
      <c r="BA68" s="7">
        <f>BA$3-管頭下水位!AZ66</f>
        <v>-2.6163999999999996</v>
      </c>
      <c r="BB68" s="60">
        <f>BB$3-管頭下水位!BA66</f>
        <v>-2.6663999999999994</v>
      </c>
      <c r="BC68" s="7">
        <f>BC$3-管頭下水位!BB66</f>
        <v>11.079700000000001</v>
      </c>
      <c r="BD68" s="7">
        <f>BD$3-管頭下水位!BC66</f>
        <v>11.1997</v>
      </c>
      <c r="BE68" s="60">
        <f>BE$3-管頭下水位!BD66</f>
        <v>11.139700000000001</v>
      </c>
      <c r="BF68" s="7">
        <f>BF$3-管頭下水位!BE66</f>
        <v>-3.7540000000000013</v>
      </c>
      <c r="BG68" s="7">
        <f>BG$3-管頭下水位!BF66</f>
        <v>-3.7340000000000018</v>
      </c>
      <c r="BH68" s="60">
        <f>BH$3-管頭下水位!BG66</f>
        <v>-3.7439999999999998</v>
      </c>
      <c r="BI68" s="7">
        <f>BI$3-管頭下水位!BH66</f>
        <v>-8.8245000000000005</v>
      </c>
      <c r="BJ68" s="7">
        <f>BJ$3-管頭下水位!BI66</f>
        <v>-8.8245000000000005</v>
      </c>
      <c r="BK68" s="60">
        <f>BK$3-管頭下水位!BJ66</f>
        <v>-8.8245000000000005</v>
      </c>
      <c r="BL68" s="7">
        <f>BL$3-管頭下水位!BK66</f>
        <v>4.2957999999999998</v>
      </c>
      <c r="BM68" s="7">
        <f>BM$3-管頭下水位!BL66</f>
        <v>4.3258000000000001</v>
      </c>
      <c r="BN68" s="60">
        <f>BN$3-管頭下水位!BM66</f>
        <v>4.3057999999999996</v>
      </c>
    </row>
    <row r="69" spans="1:66" ht="11.25" customHeight="1" x14ac:dyDescent="0.15">
      <c r="A69" s="51">
        <v>42432</v>
      </c>
      <c r="B69" s="86"/>
      <c r="C69" s="4">
        <v>3</v>
      </c>
      <c r="D69" s="7">
        <f>D$3-管頭下水位!C67</f>
        <v>-0.3208000000000002</v>
      </c>
      <c r="E69" s="7">
        <f>E$3-管頭下水位!D67</f>
        <v>-0.31080000000000041</v>
      </c>
      <c r="F69" s="60">
        <f>F$3-管頭下水位!E67</f>
        <v>-0.3208000000000002</v>
      </c>
      <c r="G69" s="7">
        <f>G$3-管頭下水位!F67</f>
        <v>-2.0617000000000001</v>
      </c>
      <c r="H69" s="7">
        <f>H$3-管頭下水位!G67</f>
        <v>-1.9817</v>
      </c>
      <c r="I69" s="60">
        <f>I$3-管頭下水位!H67</f>
        <v>-2.0217000000000001</v>
      </c>
      <c r="J69" s="7"/>
      <c r="K69" s="7"/>
      <c r="L69" s="60"/>
      <c r="M69" s="7"/>
      <c r="N69" s="7"/>
      <c r="O69" s="60"/>
      <c r="P69" s="7">
        <f>P$3-管頭下水位!O67</f>
        <v>-1.5967000000000002</v>
      </c>
      <c r="Q69" s="7">
        <f>Q$3-管頭下水位!P67</f>
        <v>-1.5667</v>
      </c>
      <c r="R69" s="60">
        <f>R$3-管頭下水位!Q67</f>
        <v>-1.5867000000000004</v>
      </c>
      <c r="S69" s="7">
        <f>S$3-管頭下水位!R67</f>
        <v>-1.7400000000000002</v>
      </c>
      <c r="T69" s="7">
        <f>T$3-管頭下水位!S67</f>
        <v>-1.7300000000000004</v>
      </c>
      <c r="U69" s="60">
        <f>U$3-管頭下水位!T67</f>
        <v>-1.7400000000000002</v>
      </c>
      <c r="V69" s="7">
        <f>V$3-管頭下水位!U67</f>
        <v>-3.8654000000000002</v>
      </c>
      <c r="W69" s="7">
        <f>W$3-管頭下水位!V67</f>
        <v>-3.8554000000000004</v>
      </c>
      <c r="X69" s="60">
        <f>X$3-管頭下水位!W67</f>
        <v>-3.8654000000000002</v>
      </c>
      <c r="Y69" s="7">
        <f>Y$3-管頭下水位!X67</f>
        <v>-3.0011000000000001</v>
      </c>
      <c r="Z69" s="7">
        <f>Z$3-管頭下水位!Y67</f>
        <v>-2.9710999999999999</v>
      </c>
      <c r="AA69" s="60">
        <f>AA$3-管頭下水位!Z67</f>
        <v>-2.9910999999999994</v>
      </c>
      <c r="AB69" s="7">
        <f>AB$3-管頭下水位!AA67</f>
        <v>-6.3243999999999989</v>
      </c>
      <c r="AC69" s="7">
        <f>AC$3-管頭下水位!AB67</f>
        <v>-6.3043999999999993</v>
      </c>
      <c r="AD69" s="60">
        <f>AD$3-管頭下水位!AC67</f>
        <v>-6.3144000000000009</v>
      </c>
      <c r="AE69" s="7">
        <f>AE$3-管頭下水位!AD67</f>
        <v>-4.8179000000000007</v>
      </c>
      <c r="AF69" s="7">
        <f>AF$3-管頭下水位!AE67</f>
        <v>-4.7978999999999994</v>
      </c>
      <c r="AG69" s="60">
        <f>AG$3-管頭下水位!AF67</f>
        <v>-4.807900000000001</v>
      </c>
      <c r="AH69" s="7">
        <f>AH$3-管頭下水位!AG67</f>
        <v>-1.8407999999999998</v>
      </c>
      <c r="AI69" s="7">
        <f>AI$3-管頭下水位!AH67</f>
        <v>-1.8308</v>
      </c>
      <c r="AJ69" s="60">
        <f>AJ$3-管頭下水位!AI67</f>
        <v>-1.8407999999999998</v>
      </c>
      <c r="AK69" s="7"/>
      <c r="AL69" s="7"/>
      <c r="AM69" s="60"/>
      <c r="AN69" s="7">
        <f>AN$3-管頭下水位!AM67</f>
        <v>0.74100000000000055</v>
      </c>
      <c r="AO69" s="7">
        <f>AO$3-管頭下水位!AN67</f>
        <v>0.76100000000000012</v>
      </c>
      <c r="AP69" s="60">
        <f>AP$3-管頭下水位!AO67</f>
        <v>0.75100000000000033</v>
      </c>
      <c r="AQ69" s="7">
        <f>AQ$3-管頭下水位!AP67</f>
        <v>-3.0678999999999998</v>
      </c>
      <c r="AR69" s="7">
        <f>AR$3-管頭下水位!AQ67</f>
        <v>-3.0678999999999998</v>
      </c>
      <c r="AS69" s="60">
        <f>AS$3-管頭下水位!AR67</f>
        <v>-3.0678999999999998</v>
      </c>
      <c r="AT69" s="7">
        <f>AT$3-管頭下水位!AS67</f>
        <v>-5.8767000000000005</v>
      </c>
      <c r="AU69" s="7">
        <f>AU$3-管頭下水位!AT67</f>
        <v>-5.766700000000001</v>
      </c>
      <c r="AV69" s="60">
        <f>AV$3-管頭下水位!AU67</f>
        <v>-5.8266999999999998</v>
      </c>
      <c r="AW69" s="7">
        <f>AW$3-管頭下水位!AV67</f>
        <v>-2.4708000000000001</v>
      </c>
      <c r="AX69" s="7">
        <f>AX$3-管頭下水位!AW67</f>
        <v>-2.4708000000000001</v>
      </c>
      <c r="AY69" s="60">
        <f>AY$3-管頭下水位!AX67</f>
        <v>-2.4708000000000001</v>
      </c>
      <c r="AZ69" s="7">
        <f>AZ$3-管頭下水位!AY67</f>
        <v>-2.7164000000000001</v>
      </c>
      <c r="BA69" s="7">
        <f>BA$3-管頭下水位!AZ67</f>
        <v>-2.6063999999999998</v>
      </c>
      <c r="BB69" s="60">
        <f>BB$3-管頭下水位!BA67</f>
        <v>-2.6663999999999994</v>
      </c>
      <c r="BC69" s="7">
        <f>BC$3-管頭下水位!BB67</f>
        <v>11.189700000000002</v>
      </c>
      <c r="BD69" s="7">
        <f>BD$3-管頭下水位!BC67</f>
        <v>11.239700000000001</v>
      </c>
      <c r="BE69" s="60">
        <f>BE$3-管頭下水位!BD67</f>
        <v>11.209700000000002</v>
      </c>
      <c r="BF69" s="7">
        <f>BF$3-管頭下水位!BE67</f>
        <v>-3.7640000000000029</v>
      </c>
      <c r="BG69" s="7">
        <f>BG$3-管頭下水位!BF67</f>
        <v>-3.7540000000000013</v>
      </c>
      <c r="BH69" s="60">
        <f>BH$3-管頭下水位!BG67</f>
        <v>-3.7640000000000029</v>
      </c>
      <c r="BI69" s="7">
        <f>BI$3-管頭下水位!BH67</f>
        <v>-8.8245000000000005</v>
      </c>
      <c r="BJ69" s="7">
        <f>BJ$3-管頭下水位!BI67</f>
        <v>-8.8245000000000005</v>
      </c>
      <c r="BK69" s="60">
        <f>BK$3-管頭下水位!BJ67</f>
        <v>-8.8245000000000005</v>
      </c>
      <c r="BL69" s="7">
        <f>BL$3-管頭下水位!BK67</f>
        <v>4.2957999999999998</v>
      </c>
      <c r="BM69" s="7">
        <f>BM$3-管頭下水位!BL67</f>
        <v>4.3258000000000001</v>
      </c>
      <c r="BN69" s="60">
        <f>BN$3-管頭下水位!BM67</f>
        <v>4.3057999999999996</v>
      </c>
    </row>
    <row r="70" spans="1:66" ht="11.25" customHeight="1" x14ac:dyDescent="0.15">
      <c r="A70" s="51">
        <v>42433</v>
      </c>
      <c r="B70" s="86"/>
      <c r="C70" s="4">
        <v>4</v>
      </c>
      <c r="D70" s="7">
        <f>D$3-管頭下水位!C68</f>
        <v>-0.3208000000000002</v>
      </c>
      <c r="E70" s="7">
        <f>E$3-管頭下水位!D68</f>
        <v>-0.31080000000000041</v>
      </c>
      <c r="F70" s="60">
        <f>F$3-管頭下水位!E68</f>
        <v>-0.3208000000000002</v>
      </c>
      <c r="G70" s="7">
        <f>G$3-管頭下水位!F68</f>
        <v>-2.0816999999999997</v>
      </c>
      <c r="H70" s="7">
        <f>H$3-管頭下水位!G68</f>
        <v>-2.0016999999999996</v>
      </c>
      <c r="I70" s="60">
        <f>I$3-管頭下水位!H68</f>
        <v>-2.0416999999999996</v>
      </c>
      <c r="J70" s="7"/>
      <c r="K70" s="7"/>
      <c r="L70" s="60"/>
      <c r="M70" s="7"/>
      <c r="N70" s="7"/>
      <c r="O70" s="60"/>
      <c r="P70" s="7">
        <f>P$3-管頭下水位!O68</f>
        <v>-1.6166999999999998</v>
      </c>
      <c r="Q70" s="7">
        <f>Q$3-管頭下水位!P68</f>
        <v>-1.5867000000000004</v>
      </c>
      <c r="R70" s="60">
        <f>R$3-管頭下水位!Q68</f>
        <v>-1.6067</v>
      </c>
      <c r="S70" s="7">
        <f>S$3-管頭下水位!R68</f>
        <v>-1.75</v>
      </c>
      <c r="T70" s="7">
        <f>T$3-管頭下水位!S68</f>
        <v>-1.7400000000000002</v>
      </c>
      <c r="U70" s="60">
        <f>U$3-管頭下水位!T68</f>
        <v>-1.75</v>
      </c>
      <c r="V70" s="7">
        <f>V$3-管頭下水位!U68</f>
        <v>-3.8953999999999995</v>
      </c>
      <c r="W70" s="7">
        <f>W$3-管頭下水位!V68</f>
        <v>-3.8654000000000002</v>
      </c>
      <c r="X70" s="60">
        <f>X$3-管頭下水位!W68</f>
        <v>-3.8853999999999997</v>
      </c>
      <c r="Y70" s="7">
        <f>Y$3-管頭下水位!X68</f>
        <v>-3.0110999999999999</v>
      </c>
      <c r="Z70" s="7">
        <f>Z$3-管頭下水位!Y68</f>
        <v>-2.9810999999999996</v>
      </c>
      <c r="AA70" s="60">
        <f>AA$3-管頭下水位!Z68</f>
        <v>-3.0011000000000001</v>
      </c>
      <c r="AB70" s="7">
        <f>AB$3-管頭下水位!AA68</f>
        <v>-6.3344000000000005</v>
      </c>
      <c r="AC70" s="7">
        <f>AC$3-管頭下水位!AB68</f>
        <v>-6.3243999999999989</v>
      </c>
      <c r="AD70" s="60">
        <f>AD$3-管頭下水位!AC68</f>
        <v>-6.3344000000000005</v>
      </c>
      <c r="AE70" s="7">
        <f>AE$3-管頭下水位!AD68</f>
        <v>-4.807900000000001</v>
      </c>
      <c r="AF70" s="7">
        <f>AF$3-管頭下水位!AE68</f>
        <v>-4.7878999999999996</v>
      </c>
      <c r="AG70" s="60">
        <f>AG$3-管頭下水位!AF68</f>
        <v>-4.7978999999999994</v>
      </c>
      <c r="AH70" s="7">
        <f>AH$3-管頭下水位!AG68</f>
        <v>-1.8507999999999996</v>
      </c>
      <c r="AI70" s="7">
        <f>AI$3-管頭下水位!AH68</f>
        <v>-1.8407999999999998</v>
      </c>
      <c r="AJ70" s="60">
        <f>AJ$3-管頭下水位!AI68</f>
        <v>-1.8507999999999996</v>
      </c>
      <c r="AK70" s="7"/>
      <c r="AL70" s="7"/>
      <c r="AM70" s="60"/>
      <c r="AN70" s="7">
        <f>AN$3-管頭下水位!AM68</f>
        <v>0.73100000000000076</v>
      </c>
      <c r="AO70" s="7">
        <f>AO$3-管頭下水位!AN68</f>
        <v>0.76100000000000012</v>
      </c>
      <c r="AP70" s="60">
        <f>AP$3-管頭下水位!AO68</f>
        <v>0.74100000000000055</v>
      </c>
      <c r="AQ70" s="7">
        <f>AQ$3-管頭下水位!AP68</f>
        <v>-3.0678999999999998</v>
      </c>
      <c r="AR70" s="7">
        <f>AR$3-管頭下水位!AQ68</f>
        <v>-3.0678999999999998</v>
      </c>
      <c r="AS70" s="60">
        <f>AS$3-管頭下水位!AR68</f>
        <v>-3.0678999999999998</v>
      </c>
      <c r="AT70" s="7">
        <f>AT$3-管頭下水位!AS68</f>
        <v>-5.8767000000000005</v>
      </c>
      <c r="AU70" s="7">
        <f>AU$3-管頭下水位!AT68</f>
        <v>-5.7566999999999995</v>
      </c>
      <c r="AV70" s="60">
        <f>AV$3-管頭下水位!AU68</f>
        <v>-5.8167</v>
      </c>
      <c r="AW70" s="7">
        <f>AW$3-管頭下水位!AV68</f>
        <v>-2.4708000000000001</v>
      </c>
      <c r="AX70" s="7">
        <f>AX$3-管頭下水位!AW68</f>
        <v>-2.4708000000000001</v>
      </c>
      <c r="AY70" s="60">
        <f>AY$3-管頭下水位!AX68</f>
        <v>-2.4708000000000001</v>
      </c>
      <c r="AZ70" s="7">
        <f>AZ$3-管頭下水位!AY68</f>
        <v>-2.7363999999999997</v>
      </c>
      <c r="BA70" s="7">
        <f>BA$3-管頭下水位!AZ68</f>
        <v>-2.6063999999999998</v>
      </c>
      <c r="BB70" s="60">
        <f>BB$3-管頭下水位!BA68</f>
        <v>-2.6764000000000001</v>
      </c>
      <c r="BC70" s="7">
        <f>BC$3-管頭下水位!BB68</f>
        <v>11.239700000000001</v>
      </c>
      <c r="BD70" s="7">
        <f>BD$3-管頭下水位!BC68</f>
        <v>11.2697</v>
      </c>
      <c r="BE70" s="60">
        <f>BE$3-管頭下水位!BD68</f>
        <v>11.249700000000001</v>
      </c>
      <c r="BF70" s="7">
        <f>BF$3-管頭下水位!BE68</f>
        <v>-3.7840000000000025</v>
      </c>
      <c r="BG70" s="7">
        <f>BG$3-管頭下水位!BF68</f>
        <v>-3.7640000000000029</v>
      </c>
      <c r="BH70" s="60">
        <f>BH$3-管頭下水位!BG68</f>
        <v>-3.7740000000000009</v>
      </c>
      <c r="BI70" s="7">
        <f>BI$3-管頭下水位!BH68</f>
        <v>-8.8245000000000005</v>
      </c>
      <c r="BJ70" s="7">
        <f>BJ$3-管頭下水位!BI68</f>
        <v>-8.8245000000000005</v>
      </c>
      <c r="BK70" s="60">
        <f>BK$3-管頭下水位!BJ68</f>
        <v>-8.8245000000000005</v>
      </c>
      <c r="BL70" s="7">
        <f>BL$3-管頭下水位!BK68</f>
        <v>4.2758000000000003</v>
      </c>
      <c r="BM70" s="7">
        <f>BM$3-管頭下水位!BL68</f>
        <v>4.3258000000000001</v>
      </c>
      <c r="BN70" s="60">
        <f>BN$3-管頭下水位!BM68</f>
        <v>4.2957999999999998</v>
      </c>
    </row>
    <row r="71" spans="1:66" ht="11.25" customHeight="1" x14ac:dyDescent="0.15">
      <c r="A71" s="51">
        <v>42434</v>
      </c>
      <c r="B71" s="86"/>
      <c r="C71" s="4">
        <v>5</v>
      </c>
      <c r="D71" s="7">
        <f>D$3-管頭下水位!C69</f>
        <v>-0.3208000000000002</v>
      </c>
      <c r="E71" s="7">
        <f>E$3-管頭下水位!D69</f>
        <v>-0.31080000000000041</v>
      </c>
      <c r="F71" s="60">
        <f>F$3-管頭下水位!E69</f>
        <v>-0.3208000000000002</v>
      </c>
      <c r="G71" s="7">
        <f>G$3-管頭下水位!F69</f>
        <v>-2.0716999999999999</v>
      </c>
      <c r="H71" s="7">
        <f>H$3-管頭下水位!G69</f>
        <v>-2.0117000000000003</v>
      </c>
      <c r="I71" s="60">
        <f>I$3-管頭下水位!H69</f>
        <v>-2.0416999999999996</v>
      </c>
      <c r="J71" s="7"/>
      <c r="K71" s="7"/>
      <c r="L71" s="60"/>
      <c r="M71" s="7"/>
      <c r="N71" s="7"/>
      <c r="O71" s="60"/>
      <c r="P71" s="7">
        <f>P$3-管頭下水位!O69</f>
        <v>-1.6166999999999998</v>
      </c>
      <c r="Q71" s="7">
        <f>Q$3-管頭下水位!P69</f>
        <v>-1.5766999999999998</v>
      </c>
      <c r="R71" s="60">
        <f>R$3-管頭下水位!Q69</f>
        <v>-1.5967000000000002</v>
      </c>
      <c r="S71" s="7">
        <f>S$3-管頭下水位!R69</f>
        <v>-1.75</v>
      </c>
      <c r="T71" s="7">
        <f>T$3-管頭下水位!S69</f>
        <v>-1.7400000000000002</v>
      </c>
      <c r="U71" s="60">
        <f>U$3-管頭下水位!T69</f>
        <v>-1.75</v>
      </c>
      <c r="V71" s="7">
        <f>V$3-管頭下水位!U69</f>
        <v>-3.8853999999999997</v>
      </c>
      <c r="W71" s="7">
        <f>W$3-管頭下水位!V69</f>
        <v>-3.8654000000000002</v>
      </c>
      <c r="X71" s="60">
        <f>X$3-管頭下水位!W69</f>
        <v>-3.8754</v>
      </c>
      <c r="Y71" s="7">
        <f>Y$3-管頭下水位!X69</f>
        <v>-3.0110999999999999</v>
      </c>
      <c r="Z71" s="7">
        <f>Z$3-管頭下水位!Y69</f>
        <v>-2.9710999999999999</v>
      </c>
      <c r="AA71" s="60">
        <f>AA$3-管頭下水位!Z69</f>
        <v>-2.9910999999999994</v>
      </c>
      <c r="AB71" s="7">
        <f>AB$3-管頭下水位!AA69</f>
        <v>-6.344400000000002</v>
      </c>
      <c r="AC71" s="7">
        <f>AC$3-管頭下水位!AB69</f>
        <v>-6.3344000000000005</v>
      </c>
      <c r="AD71" s="60">
        <f>AD$3-管頭下水位!AC69</f>
        <v>-6.344400000000002</v>
      </c>
      <c r="AE71" s="7">
        <f>AE$3-管頭下水位!AD69</f>
        <v>-4.7978999999999994</v>
      </c>
      <c r="AF71" s="7">
        <f>AF$3-管頭下水位!AE69</f>
        <v>-4.7878999999999996</v>
      </c>
      <c r="AG71" s="60">
        <f>AG$3-管頭下水位!AF69</f>
        <v>-4.7978999999999994</v>
      </c>
      <c r="AH71" s="7">
        <f>AH$3-管頭下水位!AG69</f>
        <v>-1.8507999999999996</v>
      </c>
      <c r="AI71" s="7">
        <f>AI$3-管頭下水位!AH69</f>
        <v>-1.8407999999999998</v>
      </c>
      <c r="AJ71" s="60">
        <f>AJ$3-管頭下水位!AI69</f>
        <v>-1.8507999999999996</v>
      </c>
      <c r="AK71" s="7"/>
      <c r="AL71" s="7"/>
      <c r="AM71" s="60"/>
      <c r="AN71" s="7">
        <f>AN$3-管頭下水位!AM69</f>
        <v>0.73100000000000076</v>
      </c>
      <c r="AO71" s="7">
        <f>AO$3-管頭下水位!AN69</f>
        <v>0.76100000000000012</v>
      </c>
      <c r="AP71" s="60">
        <f>AP$3-管頭下水位!AO69</f>
        <v>0.74100000000000055</v>
      </c>
      <c r="AQ71" s="7">
        <f>AQ$3-管頭下水位!AP69</f>
        <v>-3.0678999999999998</v>
      </c>
      <c r="AR71" s="7">
        <f>AR$3-管頭下水位!AQ69</f>
        <v>-3.0678999999999998</v>
      </c>
      <c r="AS71" s="60">
        <f>AS$3-管頭下水位!AR69</f>
        <v>-3.0678999999999998</v>
      </c>
      <c r="AT71" s="7">
        <f>AT$3-管頭下水位!AS69</f>
        <v>-5.8767000000000005</v>
      </c>
      <c r="AU71" s="7">
        <f>AU$3-管頭下水位!AT69</f>
        <v>-5.7466999999999997</v>
      </c>
      <c r="AV71" s="60">
        <f>AV$3-管頭下水位!AU69</f>
        <v>-5.8167</v>
      </c>
      <c r="AW71" s="7">
        <f>AW$3-管頭下水位!AV69</f>
        <v>-2.4708000000000001</v>
      </c>
      <c r="AX71" s="7">
        <f>AX$3-管頭下水位!AW69</f>
        <v>-2.4708000000000001</v>
      </c>
      <c r="AY71" s="60">
        <f>AY$3-管頭下水位!AX69</f>
        <v>-2.4708000000000001</v>
      </c>
      <c r="AZ71" s="7">
        <f>AZ$3-管頭下水位!AY69</f>
        <v>-2.7363999999999997</v>
      </c>
      <c r="BA71" s="7">
        <f>BA$3-管頭下水位!AZ69</f>
        <v>-2.6063999999999998</v>
      </c>
      <c r="BB71" s="60">
        <f>BB$3-管頭下水位!BA69</f>
        <v>-2.6764000000000001</v>
      </c>
      <c r="BC71" s="7">
        <f>BC$3-管頭下水位!BB69</f>
        <v>11.2697</v>
      </c>
      <c r="BD71" s="7">
        <f>BD$3-管頭下水位!BC69</f>
        <v>11.279700000000002</v>
      </c>
      <c r="BE71" s="60">
        <f>BE$3-管頭下水位!BD69</f>
        <v>11.2697</v>
      </c>
      <c r="BF71" s="7">
        <f>BF$3-管頭下水位!BE69</f>
        <v>-3.7840000000000025</v>
      </c>
      <c r="BG71" s="7">
        <f>BG$3-管頭下水位!BF69</f>
        <v>-3.7840000000000025</v>
      </c>
      <c r="BH71" s="60">
        <f>BH$3-管頭下水位!BG69</f>
        <v>-3.7840000000000025</v>
      </c>
      <c r="BI71" s="7">
        <f>BI$3-管頭下水位!BH69</f>
        <v>-8.8245000000000005</v>
      </c>
      <c r="BJ71" s="7">
        <f>BJ$3-管頭下水位!BI69</f>
        <v>-8.8245000000000005</v>
      </c>
      <c r="BK71" s="60">
        <f>BK$3-管頭下水位!BJ69</f>
        <v>-8.8245000000000005</v>
      </c>
      <c r="BL71" s="7">
        <f>BL$3-管頭下水位!BK69</f>
        <v>4.2758000000000003</v>
      </c>
      <c r="BM71" s="7">
        <f>BM$3-管頭下水位!BL69</f>
        <v>4.3158000000000003</v>
      </c>
      <c r="BN71" s="60">
        <f>BN$3-管頭下水位!BM69</f>
        <v>4.2957999999999998</v>
      </c>
    </row>
    <row r="72" spans="1:66" ht="11.25" customHeight="1" x14ac:dyDescent="0.15">
      <c r="A72" s="51">
        <v>42435</v>
      </c>
      <c r="B72" s="86"/>
      <c r="C72" s="4">
        <v>6</v>
      </c>
      <c r="D72" s="7">
        <f>D$3-管頭下水位!C70</f>
        <v>-0.3208000000000002</v>
      </c>
      <c r="E72" s="7">
        <f>E$3-管頭下水位!D70</f>
        <v>-0.28080000000000016</v>
      </c>
      <c r="F72" s="60">
        <f>F$3-管頭下水位!E70</f>
        <v>-0.30079999999999973</v>
      </c>
      <c r="G72" s="7">
        <f>G$3-管頭下水位!F70</f>
        <v>-2.0716999999999999</v>
      </c>
      <c r="H72" s="7">
        <f>H$3-管頭下水位!G70</f>
        <v>-1.9617000000000004</v>
      </c>
      <c r="I72" s="60">
        <f>I$3-管頭下水位!H70</f>
        <v>-2.0217000000000001</v>
      </c>
      <c r="J72" s="7"/>
      <c r="K72" s="7"/>
      <c r="L72" s="60"/>
      <c r="M72" s="7"/>
      <c r="N72" s="7"/>
      <c r="O72" s="60"/>
      <c r="P72" s="7">
        <f>P$3-管頭下水位!O70</f>
        <v>-1.5867000000000004</v>
      </c>
      <c r="Q72" s="7">
        <f>Q$3-管頭下水位!P70</f>
        <v>-1.5266999999999999</v>
      </c>
      <c r="R72" s="60">
        <f>R$3-管頭下水位!Q70</f>
        <v>-1.5567000000000002</v>
      </c>
      <c r="S72" s="7">
        <f>S$3-管頭下水位!R70</f>
        <v>-1.75</v>
      </c>
      <c r="T72" s="7">
        <f>T$3-管頭下水位!S70</f>
        <v>-1.7400000000000002</v>
      </c>
      <c r="U72" s="60">
        <f>U$3-管頭下水位!T70</f>
        <v>-1.75</v>
      </c>
      <c r="V72" s="7">
        <f>V$3-管頭下水位!U70</f>
        <v>-3.8754</v>
      </c>
      <c r="W72" s="7">
        <f>W$3-管頭下水位!V70</f>
        <v>-3.8554000000000004</v>
      </c>
      <c r="X72" s="60">
        <f>X$3-管頭下水位!W70</f>
        <v>-3.8654000000000002</v>
      </c>
      <c r="Y72" s="7">
        <f>Y$3-管頭下水位!X70</f>
        <v>-2.9810999999999996</v>
      </c>
      <c r="Z72" s="7">
        <f>Z$3-管頭下水位!Y70</f>
        <v>-2.9410999999999996</v>
      </c>
      <c r="AA72" s="60">
        <f>AA$3-管頭下水位!Z70</f>
        <v>-2.9611000000000001</v>
      </c>
      <c r="AB72" s="7">
        <f>AB$3-管頭下水位!AA70</f>
        <v>-6.344400000000002</v>
      </c>
      <c r="AC72" s="7">
        <f>AC$3-管頭下水位!AB70</f>
        <v>-6.3043999999999993</v>
      </c>
      <c r="AD72" s="60">
        <f>AD$3-管頭下水位!AC70</f>
        <v>-6.3243999999999989</v>
      </c>
      <c r="AE72" s="7">
        <f>AE$3-管頭下水位!AD70</f>
        <v>-4.8479000000000001</v>
      </c>
      <c r="AF72" s="7">
        <f>AF$3-管頭下水位!AE70</f>
        <v>-4.807900000000001</v>
      </c>
      <c r="AG72" s="60">
        <f>AG$3-管頭下水位!AF70</f>
        <v>-4.8279000000000005</v>
      </c>
      <c r="AH72" s="7">
        <f>AH$3-管頭下水位!AG70</f>
        <v>-1.8507999999999996</v>
      </c>
      <c r="AI72" s="7">
        <f>AI$3-管頭下水位!AH70</f>
        <v>-1.8308</v>
      </c>
      <c r="AJ72" s="60">
        <f>AJ$3-管頭下水位!AI70</f>
        <v>-1.8407999999999998</v>
      </c>
      <c r="AK72" s="7"/>
      <c r="AL72" s="7"/>
      <c r="AM72" s="60"/>
      <c r="AN72" s="7">
        <f>AN$3-管頭下水位!AM70</f>
        <v>0.74100000000000055</v>
      </c>
      <c r="AO72" s="7">
        <f>AO$3-管頭下水位!AN70</f>
        <v>0.78100000000000058</v>
      </c>
      <c r="AP72" s="60">
        <f>AP$3-管頭下水位!AO70</f>
        <v>0.76100000000000012</v>
      </c>
      <c r="AQ72" s="7">
        <f>AQ$3-管頭下水位!AP70</f>
        <v>-3.0678999999999998</v>
      </c>
      <c r="AR72" s="7">
        <f>AR$3-管頭下水位!AQ70</f>
        <v>-3.0678999999999998</v>
      </c>
      <c r="AS72" s="60">
        <f>AS$3-管頭下水位!AR70</f>
        <v>-3.0678999999999998</v>
      </c>
      <c r="AT72" s="7">
        <f>AT$3-管頭下水位!AS70</f>
        <v>-5.8767000000000005</v>
      </c>
      <c r="AU72" s="7">
        <f>AU$3-管頭下水位!AT70</f>
        <v>-5.7167000000000003</v>
      </c>
      <c r="AV72" s="60">
        <f>AV$3-管頭下水位!AU70</f>
        <v>-5.7967000000000004</v>
      </c>
      <c r="AW72" s="7">
        <f>AW$3-管頭下水位!AV70</f>
        <v>-2.4708000000000001</v>
      </c>
      <c r="AX72" s="7">
        <f>AX$3-管頭下水位!AW70</f>
        <v>-2.4708000000000001</v>
      </c>
      <c r="AY72" s="60">
        <f>AY$3-管頭下水位!AX70</f>
        <v>-2.4708000000000001</v>
      </c>
      <c r="AZ72" s="7">
        <f>AZ$3-管頭下水位!AY70</f>
        <v>-2.7363999999999997</v>
      </c>
      <c r="BA72" s="7">
        <f>BA$3-管頭下水位!AZ70</f>
        <v>-2.5763999999999996</v>
      </c>
      <c r="BB72" s="60">
        <f>BB$3-管頭下水位!BA70</f>
        <v>-2.6563999999999997</v>
      </c>
      <c r="BC72" s="7">
        <f>BC$3-管頭下水位!BB70</f>
        <v>11.2697</v>
      </c>
      <c r="BD72" s="7">
        <f>BD$3-管頭下水位!BC70</f>
        <v>11.319700000000001</v>
      </c>
      <c r="BE72" s="60">
        <f>BE$3-管頭下水位!BD70</f>
        <v>11.2897</v>
      </c>
      <c r="BF72" s="7">
        <f>BF$3-管頭下水位!BE70</f>
        <v>-3.7840000000000025</v>
      </c>
      <c r="BG72" s="7">
        <f>BG$3-管頭下水位!BF70</f>
        <v>-3.7740000000000009</v>
      </c>
      <c r="BH72" s="60">
        <f>BH$3-管頭下水位!BG70</f>
        <v>-3.7840000000000025</v>
      </c>
      <c r="BI72" s="7">
        <f>BI$3-管頭下水位!BH70</f>
        <v>-8.8245000000000005</v>
      </c>
      <c r="BJ72" s="7">
        <f>BJ$3-管頭下水位!BI70</f>
        <v>-8.8245000000000005</v>
      </c>
      <c r="BK72" s="60">
        <f>BK$3-管頭下水位!BJ70</f>
        <v>-8.8245000000000005</v>
      </c>
      <c r="BL72" s="7">
        <f>BL$3-管頭下水位!BK70</f>
        <v>4.2758000000000003</v>
      </c>
      <c r="BM72" s="7">
        <f>BM$3-管頭下水位!BL70</f>
        <v>4.3357999999999999</v>
      </c>
      <c r="BN72" s="60">
        <f>BN$3-管頭下水位!BM70</f>
        <v>4.3057999999999996</v>
      </c>
    </row>
    <row r="73" spans="1:66" ht="11.25" customHeight="1" x14ac:dyDescent="0.15">
      <c r="A73" s="51">
        <v>42436</v>
      </c>
      <c r="B73" s="86"/>
      <c r="C73" s="4">
        <v>7</v>
      </c>
      <c r="D73" s="7">
        <f>D$3-管頭下水位!C71</f>
        <v>-0.28080000000000016</v>
      </c>
      <c r="E73" s="7">
        <f>E$3-管頭下水位!D71</f>
        <v>-0.2607999999999997</v>
      </c>
      <c r="F73" s="60">
        <f>F$3-管頭下水位!E71</f>
        <v>-0.27080000000000037</v>
      </c>
      <c r="G73" s="7">
        <f>G$3-管頭下水位!F71</f>
        <v>-2.0316999999999998</v>
      </c>
      <c r="H73" s="7">
        <f>H$3-管頭下水位!G71</f>
        <v>-1.9217000000000004</v>
      </c>
      <c r="I73" s="60">
        <f>I$3-管頭下水位!H71</f>
        <v>-1.9817</v>
      </c>
      <c r="J73" s="7"/>
      <c r="K73" s="7"/>
      <c r="L73" s="60"/>
      <c r="M73" s="7"/>
      <c r="N73" s="7"/>
      <c r="O73" s="60"/>
      <c r="P73" s="7">
        <f>P$3-管頭下水位!O71</f>
        <v>-1.5367000000000006</v>
      </c>
      <c r="Q73" s="7">
        <f>Q$3-管頭下水位!P71</f>
        <v>-1.4866999999999999</v>
      </c>
      <c r="R73" s="60">
        <f>R$3-管頭下水位!Q71</f>
        <v>-1.5167000000000002</v>
      </c>
      <c r="S73" s="7">
        <f>S$3-管頭下水位!R71</f>
        <v>-1.7400000000000002</v>
      </c>
      <c r="T73" s="7">
        <f>T$3-管頭下水位!S71</f>
        <v>-1.7199999999999998</v>
      </c>
      <c r="U73" s="60">
        <f>U$3-管頭下水位!T71</f>
        <v>-1.7300000000000004</v>
      </c>
      <c r="V73" s="7">
        <f>V$3-管頭下水位!U71</f>
        <v>-3.8554000000000004</v>
      </c>
      <c r="W73" s="7">
        <f>W$3-管頭下水位!V71</f>
        <v>-3.8354000000000008</v>
      </c>
      <c r="X73" s="60">
        <f>X$3-管頭下水位!W71</f>
        <v>-3.8454000000000006</v>
      </c>
      <c r="Y73" s="7">
        <f>Y$3-管頭下水位!X71</f>
        <v>-2.9410999999999996</v>
      </c>
      <c r="Z73" s="7">
        <f>Z$3-管頭下水位!Y71</f>
        <v>-2.9111000000000002</v>
      </c>
      <c r="AA73" s="60">
        <f>AA$3-管頭下水位!Z71</f>
        <v>-2.9310999999999998</v>
      </c>
      <c r="AB73" s="7">
        <f>AB$3-管頭下水位!AA71</f>
        <v>-6.3043999999999993</v>
      </c>
      <c r="AC73" s="7">
        <f>AC$3-管頭下水位!AB71</f>
        <v>-6.2744000000000018</v>
      </c>
      <c r="AD73" s="60">
        <f>AD$3-管頭下水位!AC71</f>
        <v>-6.2944000000000013</v>
      </c>
      <c r="AE73" s="7">
        <f>AE$3-管頭下水位!AD71</f>
        <v>-4.8479000000000001</v>
      </c>
      <c r="AF73" s="7">
        <f>AF$3-管頭下水位!AE71</f>
        <v>-4.807900000000001</v>
      </c>
      <c r="AG73" s="60">
        <f>AG$3-管頭下水位!AF71</f>
        <v>-4.8279000000000005</v>
      </c>
      <c r="AH73" s="7">
        <f>AH$3-管頭下水位!AG71</f>
        <v>-1.8407999999999998</v>
      </c>
      <c r="AI73" s="7">
        <f>AI$3-管頭下水位!AH71</f>
        <v>-1.8107999999999995</v>
      </c>
      <c r="AJ73" s="60">
        <f>AJ$3-管頭下水位!AI71</f>
        <v>-1.8308</v>
      </c>
      <c r="AK73" s="7"/>
      <c r="AL73" s="7"/>
      <c r="AM73" s="60"/>
      <c r="AN73" s="7">
        <f>AN$3-管頭下水位!AM71</f>
        <v>0.76100000000000012</v>
      </c>
      <c r="AO73" s="7">
        <f>AO$3-管頭下水位!AN71</f>
        <v>0.81099999999999994</v>
      </c>
      <c r="AP73" s="60">
        <f>AP$3-管頭下水位!AO71</f>
        <v>0.78100000000000058</v>
      </c>
      <c r="AQ73" s="7">
        <f>AQ$3-管頭下水位!AP71</f>
        <v>-3.0678999999999998</v>
      </c>
      <c r="AR73" s="7">
        <f>AR$3-管頭下水位!AQ71</f>
        <v>-3.0678999999999998</v>
      </c>
      <c r="AS73" s="60">
        <f>AS$3-管頭下水位!AR71</f>
        <v>-3.0678999999999998</v>
      </c>
      <c r="AT73" s="7">
        <f>AT$3-管頭下水位!AS71</f>
        <v>-5.8667000000000007</v>
      </c>
      <c r="AU73" s="7">
        <f>AU$3-管頭下水位!AT71</f>
        <v>-5.6666999999999996</v>
      </c>
      <c r="AV73" s="60">
        <f>AV$3-管頭下水位!AU71</f>
        <v>-5.766700000000001</v>
      </c>
      <c r="AW73" s="7">
        <f>AW$3-管頭下水位!AV71</f>
        <v>-2.4708000000000001</v>
      </c>
      <c r="AX73" s="7">
        <f>AX$3-管頭下水位!AW71</f>
        <v>-2.4708000000000001</v>
      </c>
      <c r="AY73" s="60">
        <f>AY$3-管頭下水位!AX71</f>
        <v>-2.4708000000000001</v>
      </c>
      <c r="AZ73" s="7">
        <f>AZ$3-管頭下水位!AY71</f>
        <v>-2.7164000000000001</v>
      </c>
      <c r="BA73" s="7">
        <f>BA$3-管頭下水位!AZ71</f>
        <v>-2.5263999999999998</v>
      </c>
      <c r="BB73" s="60">
        <f>BB$3-管頭下水位!BA71</f>
        <v>-2.6264000000000003</v>
      </c>
      <c r="BC73" s="7">
        <f>BC$3-管頭下水位!BB71</f>
        <v>11.229700000000001</v>
      </c>
      <c r="BD73" s="7">
        <f>BD$3-管頭下水位!BC71</f>
        <v>11.349700000000002</v>
      </c>
      <c r="BE73" s="60">
        <f>BE$3-管頭下水位!BD71</f>
        <v>11.2897</v>
      </c>
      <c r="BF73" s="7">
        <f>BF$3-管頭下水位!BE71</f>
        <v>-3.7840000000000025</v>
      </c>
      <c r="BG73" s="7">
        <f>BG$3-管頭下水位!BF71</f>
        <v>-3.7740000000000009</v>
      </c>
      <c r="BH73" s="60">
        <f>BH$3-管頭下水位!BG71</f>
        <v>-3.7840000000000025</v>
      </c>
      <c r="BI73" s="7">
        <f>BI$3-管頭下水位!BH71</f>
        <v>-8.8245000000000005</v>
      </c>
      <c r="BJ73" s="7">
        <f>BJ$3-管頭下水位!BI71</f>
        <v>-8.8144999999999989</v>
      </c>
      <c r="BK73" s="60">
        <f>BK$3-管頭下水位!BJ71</f>
        <v>-8.8245000000000005</v>
      </c>
      <c r="BL73" s="7">
        <f>BL$3-管頭下水位!BK71</f>
        <v>4.2858000000000001</v>
      </c>
      <c r="BM73" s="7">
        <f>BM$3-管頭下水位!BL71</f>
        <v>4.3558000000000003</v>
      </c>
      <c r="BN73" s="60">
        <f>BN$3-管頭下水位!BM71</f>
        <v>4.3158000000000003</v>
      </c>
    </row>
    <row r="74" spans="1:66" ht="11.25" customHeight="1" x14ac:dyDescent="0.15">
      <c r="A74" s="51">
        <v>42437</v>
      </c>
      <c r="B74" s="86"/>
      <c r="C74" s="4">
        <v>8</v>
      </c>
      <c r="D74" s="7">
        <f>D$3-管頭下水位!C72</f>
        <v>-0.28080000000000016</v>
      </c>
      <c r="E74" s="7">
        <f>E$3-管頭下水位!D72</f>
        <v>-0.27080000000000037</v>
      </c>
      <c r="F74" s="60">
        <f>F$3-管頭下水位!E72</f>
        <v>-0.28080000000000016</v>
      </c>
      <c r="G74" s="7">
        <f>G$3-管頭下水位!F72</f>
        <v>-2.0316999999999998</v>
      </c>
      <c r="H74" s="7">
        <f>H$3-管頭下水位!G72</f>
        <v>-1.9116999999999997</v>
      </c>
      <c r="I74" s="60">
        <f>I$3-管頭下水位!H72</f>
        <v>-1.9717000000000002</v>
      </c>
      <c r="J74" s="7"/>
      <c r="K74" s="7"/>
      <c r="L74" s="60"/>
      <c r="M74" s="7"/>
      <c r="N74" s="7"/>
      <c r="O74" s="60"/>
      <c r="P74" s="7">
        <f>P$3-管頭下水位!O72</f>
        <v>-1.5367000000000006</v>
      </c>
      <c r="Q74" s="7">
        <f>Q$3-管頭下水位!P72</f>
        <v>-1.4967000000000006</v>
      </c>
      <c r="R74" s="60">
        <f>R$3-管頭下水位!Q72</f>
        <v>-1.5167000000000002</v>
      </c>
      <c r="S74" s="7">
        <f>S$3-管頭下水位!R72</f>
        <v>-1.7199999999999998</v>
      </c>
      <c r="T74" s="7">
        <f>T$3-管頭下水位!S72</f>
        <v>-1.7199999999999998</v>
      </c>
      <c r="U74" s="60">
        <f>U$3-管頭下水位!T72</f>
        <v>-1.7199999999999998</v>
      </c>
      <c r="V74" s="7">
        <f>V$3-管頭下水位!U72</f>
        <v>-3.8554000000000004</v>
      </c>
      <c r="W74" s="7">
        <f>W$3-管頭下水位!V72</f>
        <v>-3.8354000000000008</v>
      </c>
      <c r="X74" s="60">
        <f>X$3-管頭下水位!W72</f>
        <v>-3.8454000000000006</v>
      </c>
      <c r="Y74" s="7">
        <f>Y$3-管頭下水位!X72</f>
        <v>-2.9511000000000003</v>
      </c>
      <c r="Z74" s="7">
        <f>Z$3-管頭下水位!Y72</f>
        <v>-2.9211</v>
      </c>
      <c r="AA74" s="60">
        <f>AA$3-管頭下水位!Z72</f>
        <v>-2.9410999999999996</v>
      </c>
      <c r="AB74" s="7">
        <f>AB$3-管頭下水位!AA72</f>
        <v>-6.2843999999999998</v>
      </c>
      <c r="AC74" s="7">
        <f>AC$3-管頭下水位!AB72</f>
        <v>-6.2744000000000018</v>
      </c>
      <c r="AD74" s="60">
        <f>AD$3-管頭下水位!AC72</f>
        <v>-6.2843999999999998</v>
      </c>
      <c r="AE74" s="7">
        <f>AE$3-管頭下水位!AD72</f>
        <v>-4.8778999999999995</v>
      </c>
      <c r="AF74" s="7">
        <f>AF$3-管頭下水位!AE72</f>
        <v>-4.8479000000000001</v>
      </c>
      <c r="AG74" s="60">
        <f>AG$3-管頭下水位!AF72</f>
        <v>-4.8678999999999997</v>
      </c>
      <c r="AH74" s="7">
        <f>AH$3-管頭下水位!AG72</f>
        <v>-1.8308</v>
      </c>
      <c r="AI74" s="7">
        <f>AI$3-管頭下水位!AH72</f>
        <v>-1.8107999999999995</v>
      </c>
      <c r="AJ74" s="60">
        <f>AJ$3-管頭下水位!AI72</f>
        <v>-1.8208000000000002</v>
      </c>
      <c r="AK74" s="7"/>
      <c r="AL74" s="7"/>
      <c r="AM74" s="60"/>
      <c r="AN74" s="7">
        <f>AN$3-管頭下水位!AM72</f>
        <v>0.79100000000000037</v>
      </c>
      <c r="AO74" s="7">
        <f>AO$3-管頭下水位!AN72</f>
        <v>0.81099999999999994</v>
      </c>
      <c r="AP74" s="60">
        <f>AP$3-管頭下水位!AO72</f>
        <v>0.80100000000000016</v>
      </c>
      <c r="AQ74" s="7">
        <f>AQ$3-管頭下水位!AP72</f>
        <v>-3.0678999999999998</v>
      </c>
      <c r="AR74" s="7">
        <f>AR$3-管頭下水位!AQ72</f>
        <v>-3.0678999999999998</v>
      </c>
      <c r="AS74" s="60">
        <f>AS$3-管頭下水位!AR72</f>
        <v>-3.0678999999999998</v>
      </c>
      <c r="AT74" s="7">
        <f>AT$3-管頭下水位!AS72</f>
        <v>-5.8667000000000007</v>
      </c>
      <c r="AU74" s="7">
        <f>AU$3-管頭下水位!AT72</f>
        <v>-5.6467000000000001</v>
      </c>
      <c r="AV74" s="60">
        <f>AV$3-管頭下水位!AU72</f>
        <v>-5.7566999999999995</v>
      </c>
      <c r="AW74" s="7">
        <f>AW$3-管頭下水位!AV72</f>
        <v>-2.4708000000000001</v>
      </c>
      <c r="AX74" s="7">
        <f>AX$3-管頭下水位!AW72</f>
        <v>-2.4608000000000003</v>
      </c>
      <c r="AY74" s="60">
        <f>AY$3-管頭下水位!AX72</f>
        <v>-2.4708000000000001</v>
      </c>
      <c r="AZ74" s="7">
        <f>AZ$3-管頭下水位!AY72</f>
        <v>-2.7164000000000001</v>
      </c>
      <c r="BA74" s="7">
        <f>BA$3-管頭下水位!AZ72</f>
        <v>-2.5064000000000002</v>
      </c>
      <c r="BB74" s="60">
        <f>BB$3-管頭下水位!BA72</f>
        <v>-2.6163999999999996</v>
      </c>
      <c r="BC74" s="7">
        <f>BC$3-管頭下水位!BB72</f>
        <v>11.1997</v>
      </c>
      <c r="BD74" s="7">
        <f>BD$3-管頭下水位!BC72</f>
        <v>11.229700000000001</v>
      </c>
      <c r="BE74" s="60">
        <f>BE$3-管頭下水位!BD72</f>
        <v>11.209700000000002</v>
      </c>
      <c r="BF74" s="7">
        <f>BF$3-管頭下水位!BE72</f>
        <v>-3.7840000000000025</v>
      </c>
      <c r="BG74" s="7">
        <f>BG$3-管頭下水位!BF72</f>
        <v>-3.7740000000000009</v>
      </c>
      <c r="BH74" s="60">
        <f>BH$3-管頭下水位!BG72</f>
        <v>-3.7840000000000025</v>
      </c>
      <c r="BI74" s="7">
        <f>BI$3-管頭下水位!BH72</f>
        <v>-8.8144999999999989</v>
      </c>
      <c r="BJ74" s="7">
        <f>BJ$3-管頭下水位!BI72</f>
        <v>-8.8144999999999989</v>
      </c>
      <c r="BK74" s="60">
        <f>BK$3-管頭下水位!BJ72</f>
        <v>-8.8144999999999989</v>
      </c>
      <c r="BL74" s="7">
        <f>BL$3-管頭下水位!BK72</f>
        <v>4.2957999999999998</v>
      </c>
      <c r="BM74" s="7">
        <f>BM$3-管頭下水位!BL72</f>
        <v>4.3558000000000003</v>
      </c>
      <c r="BN74" s="60">
        <f>BN$3-管頭下水位!BM72</f>
        <v>4.3258000000000001</v>
      </c>
    </row>
    <row r="75" spans="1:66" ht="11.25" customHeight="1" x14ac:dyDescent="0.15">
      <c r="A75" s="51">
        <v>42438</v>
      </c>
      <c r="B75" s="86"/>
      <c r="C75" s="4">
        <v>9</v>
      </c>
      <c r="D75" s="7">
        <f>D$3-管頭下水位!C73</f>
        <v>-0.28080000000000016</v>
      </c>
      <c r="E75" s="7">
        <f>E$3-管頭下水位!D73</f>
        <v>-0.2607999999999997</v>
      </c>
      <c r="F75" s="60">
        <f>F$3-管頭下水位!E73</f>
        <v>-0.27080000000000037</v>
      </c>
      <c r="G75" s="7">
        <f>G$3-管頭下水位!F73</f>
        <v>-2.0517000000000003</v>
      </c>
      <c r="H75" s="7">
        <f>H$3-管頭下水位!G73</f>
        <v>-1.9317000000000002</v>
      </c>
      <c r="I75" s="60">
        <f>I$3-管頭下水位!H73</f>
        <v>-1.9916999999999998</v>
      </c>
      <c r="J75" s="7"/>
      <c r="K75" s="7"/>
      <c r="L75" s="60"/>
      <c r="M75" s="7"/>
      <c r="N75" s="7"/>
      <c r="O75" s="60"/>
      <c r="P75" s="7">
        <f>P$3-管頭下水位!O73</f>
        <v>-1.5266999999999999</v>
      </c>
      <c r="Q75" s="7">
        <f>Q$3-管頭下水位!P73</f>
        <v>-1.4767000000000001</v>
      </c>
      <c r="R75" s="60">
        <f>R$3-管頭下水位!Q73</f>
        <v>-1.5067000000000004</v>
      </c>
      <c r="S75" s="7">
        <f>S$3-管頭下水位!R73</f>
        <v>-1.7199999999999998</v>
      </c>
      <c r="T75" s="7">
        <f>T$3-管頭下水位!S73</f>
        <v>-1.6900000000000004</v>
      </c>
      <c r="U75" s="60">
        <f>U$3-管頭下水位!T73</f>
        <v>-1.71</v>
      </c>
      <c r="V75" s="7">
        <f>V$3-管頭下水位!U73</f>
        <v>-3.8454000000000006</v>
      </c>
      <c r="W75" s="7">
        <f>W$3-管頭下水位!V73</f>
        <v>-3.8253999999999992</v>
      </c>
      <c r="X75" s="60">
        <f>X$3-管頭下水位!W73</f>
        <v>-3.8354000000000008</v>
      </c>
      <c r="Y75" s="7">
        <f>Y$3-管頭下水位!X73</f>
        <v>-2.9511000000000003</v>
      </c>
      <c r="Z75" s="7">
        <f>Z$3-管頭下水位!Y73</f>
        <v>-2.9111000000000002</v>
      </c>
      <c r="AA75" s="60">
        <f>AA$3-管頭下水位!Z73</f>
        <v>-2.9310999999999998</v>
      </c>
      <c r="AB75" s="7">
        <f>AB$3-管頭下水位!AA73</f>
        <v>-6.2843999999999998</v>
      </c>
      <c r="AC75" s="7">
        <f>AC$3-管頭下水位!AB73</f>
        <v>-6.2843999999999998</v>
      </c>
      <c r="AD75" s="60">
        <f>AD$3-管頭下水位!AC73</f>
        <v>-6.2843999999999998</v>
      </c>
      <c r="AE75" s="7">
        <f>AE$3-管頭下水位!AD73</f>
        <v>-4.8979000000000008</v>
      </c>
      <c r="AF75" s="7">
        <f>AF$3-管頭下水位!AE73</f>
        <v>-4.8678999999999997</v>
      </c>
      <c r="AG75" s="60">
        <f>AG$3-管頭下水位!AF73</f>
        <v>-4.8878999999999992</v>
      </c>
      <c r="AH75" s="7">
        <f>AH$3-管頭下水位!AG73</f>
        <v>-1.8308</v>
      </c>
      <c r="AI75" s="7">
        <f>AI$3-管頭下水位!AH73</f>
        <v>-1.7907999999999999</v>
      </c>
      <c r="AJ75" s="60">
        <f>AJ$3-管頭下水位!AI73</f>
        <v>-1.8107999999999995</v>
      </c>
      <c r="AK75" s="7"/>
      <c r="AL75" s="7"/>
      <c r="AM75" s="60"/>
      <c r="AN75" s="7">
        <f>AN$3-管頭下水位!AM73</f>
        <v>0.79100000000000037</v>
      </c>
      <c r="AO75" s="7">
        <f>AO$3-管頭下水位!AN73</f>
        <v>0.82100000000000062</v>
      </c>
      <c r="AP75" s="60">
        <f>AP$3-管頭下水位!AO73</f>
        <v>0.80100000000000016</v>
      </c>
      <c r="AQ75" s="7">
        <f>AQ$3-管頭下水位!AP73</f>
        <v>-3.0678999999999998</v>
      </c>
      <c r="AR75" s="7">
        <f>AR$3-管頭下水位!AQ73</f>
        <v>-3.0678999999999998</v>
      </c>
      <c r="AS75" s="60">
        <f>AS$3-管頭下水位!AR73</f>
        <v>-3.0678999999999998</v>
      </c>
      <c r="AT75" s="7">
        <f>AT$3-管頭下水位!AS73</f>
        <v>-5.8667000000000007</v>
      </c>
      <c r="AU75" s="7">
        <f>AU$3-管頭下水位!AT73</f>
        <v>-5.6167000000000007</v>
      </c>
      <c r="AV75" s="60">
        <f>AV$3-管頭下水位!AU73</f>
        <v>-5.7466999999999997</v>
      </c>
      <c r="AW75" s="7">
        <f>AW$3-管頭下水位!AV73</f>
        <v>-2.4608000000000003</v>
      </c>
      <c r="AX75" s="7">
        <f>AX$3-管頭下水位!AW73</f>
        <v>-2.4608000000000003</v>
      </c>
      <c r="AY75" s="60">
        <f>AY$3-管頭下水位!AX73</f>
        <v>-2.4608000000000003</v>
      </c>
      <c r="AZ75" s="7">
        <f>AZ$3-管頭下水位!AY73</f>
        <v>-2.7263999999999999</v>
      </c>
      <c r="BA75" s="7">
        <f>BA$3-管頭下水位!AZ73</f>
        <v>-2.4863999999999997</v>
      </c>
      <c r="BB75" s="60">
        <f>BB$3-管頭下水位!BA73</f>
        <v>-2.6063999999999998</v>
      </c>
      <c r="BC75" s="7">
        <f>BC$3-管頭下水位!BB73</f>
        <v>11.189700000000002</v>
      </c>
      <c r="BD75" s="7">
        <f>BD$3-管頭下水位!BC73</f>
        <v>11.219700000000001</v>
      </c>
      <c r="BE75" s="60">
        <f>BE$3-管頭下水位!BD73</f>
        <v>11.1997</v>
      </c>
      <c r="BF75" s="7">
        <f>BF$3-管頭下水位!BE73</f>
        <v>-3.7840000000000025</v>
      </c>
      <c r="BG75" s="7">
        <f>BG$3-管頭下水位!BF73</f>
        <v>-3.7439999999999998</v>
      </c>
      <c r="BH75" s="60">
        <f>BH$3-管頭下水位!BG73</f>
        <v>-3.7640000000000029</v>
      </c>
      <c r="BI75" s="7">
        <f>BI$3-管頭下水位!BH73</f>
        <v>-8.8144999999999989</v>
      </c>
      <c r="BJ75" s="7">
        <f>BJ$3-管頭下水位!BI73</f>
        <v>-8.8144999999999989</v>
      </c>
      <c r="BK75" s="60">
        <f>BK$3-管頭下水位!BJ73</f>
        <v>-8.8144999999999989</v>
      </c>
      <c r="BL75" s="7">
        <f>BL$3-管頭下水位!BK73</f>
        <v>4.2957999999999998</v>
      </c>
      <c r="BM75" s="7">
        <f>BM$3-管頭下水位!BL73</f>
        <v>4.3857999999999997</v>
      </c>
      <c r="BN75" s="60">
        <f>BN$3-管頭下水位!BM73</f>
        <v>4.3357999999999999</v>
      </c>
    </row>
    <row r="76" spans="1:66" ht="11.25" customHeight="1" x14ac:dyDescent="0.15">
      <c r="A76" s="51">
        <v>42439</v>
      </c>
      <c r="B76" s="86"/>
      <c r="C76" s="2">
        <v>10</v>
      </c>
      <c r="D76" s="7">
        <f>D$3-管頭下水位!C74</f>
        <v>-0.28080000000000016</v>
      </c>
      <c r="E76" s="7">
        <f>E$3-管頭下水位!D74</f>
        <v>-0.2607999999999997</v>
      </c>
      <c r="F76" s="60">
        <f>F$3-管頭下水位!E74</f>
        <v>-0.27080000000000037</v>
      </c>
      <c r="G76" s="7">
        <f>G$3-管頭下水位!F74</f>
        <v>-2.0517000000000003</v>
      </c>
      <c r="H76" s="7">
        <f>H$3-管頭下水位!G74</f>
        <v>-1.9417</v>
      </c>
      <c r="I76" s="60">
        <f>I$3-管頭下水位!H74</f>
        <v>-2.0016999999999996</v>
      </c>
      <c r="J76" s="7"/>
      <c r="K76" s="7"/>
      <c r="L76" s="60"/>
      <c r="M76" s="7"/>
      <c r="N76" s="7"/>
      <c r="O76" s="60"/>
      <c r="P76" s="7">
        <f>P$3-管頭下水位!O74</f>
        <v>-1.5567000000000002</v>
      </c>
      <c r="Q76" s="7">
        <f>Q$3-管頭下水位!P74</f>
        <v>-1.5266999999999999</v>
      </c>
      <c r="R76" s="60">
        <f>R$3-管頭下水位!Q74</f>
        <v>-1.5467000000000004</v>
      </c>
      <c r="S76" s="7">
        <f>S$3-管頭下水位!R74</f>
        <v>-1.71</v>
      </c>
      <c r="T76" s="7">
        <f>T$3-管頭下水位!S74</f>
        <v>-1.7000000000000002</v>
      </c>
      <c r="U76" s="60">
        <f>U$3-管頭下水位!T74</f>
        <v>-1.71</v>
      </c>
      <c r="V76" s="7">
        <f>V$3-管頭下水位!U74</f>
        <v>-3.8454000000000006</v>
      </c>
      <c r="W76" s="7">
        <f>W$3-管頭下水位!V74</f>
        <v>-3.8354000000000008</v>
      </c>
      <c r="X76" s="60">
        <f>X$3-管頭下水位!W74</f>
        <v>-3.8454000000000006</v>
      </c>
      <c r="Y76" s="7">
        <f>Y$3-管頭下水位!X74</f>
        <v>-2.9611000000000001</v>
      </c>
      <c r="Z76" s="7">
        <f>Z$3-管頭下水位!Y74</f>
        <v>-2.9310999999999998</v>
      </c>
      <c r="AA76" s="60">
        <f>AA$3-管頭下水位!Z74</f>
        <v>-2.9511000000000003</v>
      </c>
      <c r="AB76" s="7">
        <f>AB$3-管頭下水位!AA74</f>
        <v>-6.2843999999999998</v>
      </c>
      <c r="AC76" s="7">
        <f>AC$3-管頭下水位!AB74</f>
        <v>-6.2843999999999998</v>
      </c>
      <c r="AD76" s="60">
        <f>AD$3-管頭下水位!AC74</f>
        <v>-6.2843999999999998</v>
      </c>
      <c r="AE76" s="7">
        <f>AE$3-管頭下水位!AD74</f>
        <v>-4.8979000000000008</v>
      </c>
      <c r="AF76" s="7">
        <f>AF$3-管頭下水位!AE74</f>
        <v>-4.8778999999999995</v>
      </c>
      <c r="AG76" s="60">
        <f>AG$3-管頭下水位!AF74</f>
        <v>-4.8878999999999992</v>
      </c>
      <c r="AH76" s="7">
        <f>AH$3-管頭下水位!AG74</f>
        <v>-1.8208000000000002</v>
      </c>
      <c r="AI76" s="7">
        <f>AI$3-管頭下水位!AH74</f>
        <v>-1.8107999999999995</v>
      </c>
      <c r="AJ76" s="60">
        <f>AJ$3-管頭下水位!AI74</f>
        <v>-1.8208000000000002</v>
      </c>
      <c r="AK76" s="7"/>
      <c r="AL76" s="7"/>
      <c r="AM76" s="60"/>
      <c r="AN76" s="7">
        <f>AN$3-管頭下水位!AM74</f>
        <v>0.79100000000000037</v>
      </c>
      <c r="AO76" s="7">
        <f>AO$3-管頭下水位!AN74</f>
        <v>0.81099999999999994</v>
      </c>
      <c r="AP76" s="60">
        <f>AP$3-管頭下水位!AO74</f>
        <v>0.80100000000000016</v>
      </c>
      <c r="AQ76" s="7">
        <f>AQ$3-管頭下水位!AP74</f>
        <v>-3.0678999999999998</v>
      </c>
      <c r="AR76" s="7">
        <f>AR$3-管頭下水位!AQ74</f>
        <v>-3.0678999999999998</v>
      </c>
      <c r="AS76" s="60">
        <f>AS$3-管頭下水位!AR74</f>
        <v>-3.0678999999999998</v>
      </c>
      <c r="AT76" s="7">
        <f>AT$3-管頭下水位!AS74</f>
        <v>-5.8567000000000009</v>
      </c>
      <c r="AU76" s="7">
        <f>AU$3-管頭下水位!AT74</f>
        <v>-5.6167000000000007</v>
      </c>
      <c r="AV76" s="60">
        <f>AV$3-管頭下水位!AU74</f>
        <v>-5.7366999999999999</v>
      </c>
      <c r="AW76" s="7">
        <f>AW$3-管頭下水位!AV74</f>
        <v>-2.4608000000000003</v>
      </c>
      <c r="AX76" s="7">
        <f>AX$3-管頭下水位!AW74</f>
        <v>-2.4608000000000003</v>
      </c>
      <c r="AY76" s="60">
        <f>AY$3-管頭下水位!AX74</f>
        <v>-2.4608000000000003</v>
      </c>
      <c r="AZ76" s="7">
        <f>AZ$3-管頭下水位!AY74</f>
        <v>-2.7263999999999999</v>
      </c>
      <c r="BA76" s="7">
        <f>BA$3-管頭下水位!AZ74</f>
        <v>-2.5064000000000002</v>
      </c>
      <c r="BB76" s="60">
        <f>BB$3-管頭下水位!BA74</f>
        <v>-2.6163999999999996</v>
      </c>
      <c r="BC76" s="7">
        <f>BC$3-管頭下水位!BB74</f>
        <v>11.189700000000002</v>
      </c>
      <c r="BD76" s="7">
        <f>BD$3-管頭下水位!BC74</f>
        <v>11.219700000000001</v>
      </c>
      <c r="BE76" s="60">
        <f>BE$3-管頭下水位!BD74</f>
        <v>11.1997</v>
      </c>
      <c r="BF76" s="7">
        <f>BF$3-管頭下水位!BE74</f>
        <v>-3.7740000000000009</v>
      </c>
      <c r="BG76" s="7">
        <f>BG$3-管頭下水位!BF74</f>
        <v>-3.7740000000000009</v>
      </c>
      <c r="BH76" s="60">
        <f>BH$3-管頭下水位!BG74</f>
        <v>-3.7740000000000009</v>
      </c>
      <c r="BI76" s="7">
        <f>BI$3-管頭下水位!BH74</f>
        <v>-8.8144999999999989</v>
      </c>
      <c r="BJ76" s="7">
        <f>BJ$3-管頭下水位!BI74</f>
        <v>-8.8144999999999989</v>
      </c>
      <c r="BK76" s="60">
        <f>BK$3-管頭下水位!BJ74</f>
        <v>-8.8144999999999989</v>
      </c>
      <c r="BL76" s="7">
        <f>BL$3-管頭下水位!BK74</f>
        <v>4.3158000000000003</v>
      </c>
      <c r="BM76" s="7">
        <f>BM$3-管頭下水位!BL74</f>
        <v>4.3757999999999999</v>
      </c>
      <c r="BN76" s="60">
        <f>BN$3-管頭下水位!BM74</f>
        <v>4.3458000000000006</v>
      </c>
    </row>
    <row r="77" spans="1:66" ht="11.25" customHeight="1" x14ac:dyDescent="0.15">
      <c r="A77" s="51">
        <v>42440</v>
      </c>
      <c r="B77" s="86"/>
      <c r="C77" s="6">
        <v>11</v>
      </c>
      <c r="D77" s="7">
        <f>D$3-管頭下水位!C75</f>
        <v>-0.28080000000000016</v>
      </c>
      <c r="E77" s="7">
        <f>E$3-管頭下水位!D75</f>
        <v>-0.27080000000000037</v>
      </c>
      <c r="F77" s="60">
        <f>F$3-管頭下水位!E75</f>
        <v>-0.28080000000000016</v>
      </c>
      <c r="G77" s="7">
        <f>G$3-管頭下水位!F75</f>
        <v>-2.0617000000000001</v>
      </c>
      <c r="H77" s="7">
        <f>H$3-管頭下水位!G75</f>
        <v>-1.9516999999999998</v>
      </c>
      <c r="I77" s="60">
        <f>I$3-管頭下水位!H75</f>
        <v>-2.0117000000000003</v>
      </c>
      <c r="J77" s="7"/>
      <c r="K77" s="7"/>
      <c r="L77" s="60"/>
      <c r="M77" s="7"/>
      <c r="N77" s="7"/>
      <c r="O77" s="60"/>
      <c r="P77" s="7">
        <f>P$3-管頭下水位!O75</f>
        <v>-1.5766999999999998</v>
      </c>
      <c r="Q77" s="7">
        <f>Q$3-管頭下水位!P75</f>
        <v>-1.5266999999999999</v>
      </c>
      <c r="R77" s="60">
        <f>R$3-管頭下水位!Q75</f>
        <v>-1.5567000000000002</v>
      </c>
      <c r="S77" s="7">
        <f>S$3-管頭下水位!R75</f>
        <v>-1.7199999999999998</v>
      </c>
      <c r="T77" s="7">
        <f>T$3-管頭下水位!S75</f>
        <v>-1.71</v>
      </c>
      <c r="U77" s="60">
        <f>U$3-管頭下水位!T75</f>
        <v>-1.7199999999999998</v>
      </c>
      <c r="V77" s="7">
        <f>V$3-管頭下水位!U75</f>
        <v>-3.8554000000000004</v>
      </c>
      <c r="W77" s="7">
        <f>W$3-管頭下水位!V75</f>
        <v>-3.8354000000000008</v>
      </c>
      <c r="X77" s="60">
        <f>X$3-管頭下水位!W75</f>
        <v>-3.8454000000000006</v>
      </c>
      <c r="Y77" s="7">
        <f>Y$3-管頭下水位!X75</f>
        <v>-2.9710999999999999</v>
      </c>
      <c r="Z77" s="7">
        <f>Z$3-管頭下水位!Y75</f>
        <v>-2.9310999999999998</v>
      </c>
      <c r="AA77" s="60">
        <f>AA$3-管頭下水位!Z75</f>
        <v>-2.9511000000000003</v>
      </c>
      <c r="AB77" s="7">
        <f>AB$3-管頭下水位!AA75</f>
        <v>-6.2944000000000013</v>
      </c>
      <c r="AC77" s="7">
        <f>AC$3-管頭下水位!AB75</f>
        <v>-6.2843999999999998</v>
      </c>
      <c r="AD77" s="60">
        <f>AD$3-管頭下水位!AC75</f>
        <v>-6.2944000000000013</v>
      </c>
      <c r="AE77" s="7">
        <f>AE$3-管頭下水位!AD75</f>
        <v>-4.9179000000000004</v>
      </c>
      <c r="AF77" s="7">
        <f>AF$3-管頭下水位!AE75</f>
        <v>-4.8778999999999995</v>
      </c>
      <c r="AG77" s="60">
        <f>AG$3-管頭下水位!AF75</f>
        <v>-4.8979000000000008</v>
      </c>
      <c r="AH77" s="7">
        <f>AH$3-管頭下水位!AG75</f>
        <v>-1.8308</v>
      </c>
      <c r="AI77" s="7">
        <f>AI$3-管頭下水位!AH75</f>
        <v>-1.8107999999999995</v>
      </c>
      <c r="AJ77" s="60">
        <f>AJ$3-管頭下水位!AI75</f>
        <v>-1.8208000000000002</v>
      </c>
      <c r="AK77" s="7"/>
      <c r="AL77" s="7"/>
      <c r="AM77" s="60"/>
      <c r="AN77" s="7">
        <f>AN$3-管頭下水位!AM75</f>
        <v>0.79100000000000037</v>
      </c>
      <c r="AO77" s="7">
        <f>AO$3-管頭下水位!AN75</f>
        <v>0.81099999999999994</v>
      </c>
      <c r="AP77" s="60">
        <f>AP$3-管頭下水位!AO75</f>
        <v>0.80100000000000016</v>
      </c>
      <c r="AQ77" s="7">
        <f>AQ$3-管頭下水位!AP75</f>
        <v>-3.0678999999999998</v>
      </c>
      <c r="AR77" s="7">
        <f>AR$3-管頭下水位!AQ75</f>
        <v>-3.0678999999999998</v>
      </c>
      <c r="AS77" s="60">
        <f>AS$3-管頭下水位!AR75</f>
        <v>-3.0678999999999998</v>
      </c>
      <c r="AT77" s="7">
        <f>AT$3-管頭下水位!AS75</f>
        <v>-5.8266999999999998</v>
      </c>
      <c r="AU77" s="7">
        <f>AU$3-管頭下水位!AT75</f>
        <v>-5.6367000000000003</v>
      </c>
      <c r="AV77" s="60">
        <f>AV$3-管頭下水位!AU75</f>
        <v>-5.7366999999999999</v>
      </c>
      <c r="AW77" s="7">
        <f>AW$3-管頭下水位!AV75</f>
        <v>-2.4608000000000003</v>
      </c>
      <c r="AX77" s="7">
        <f>AX$3-管頭下水位!AW75</f>
        <v>-2.4608000000000003</v>
      </c>
      <c r="AY77" s="60">
        <f>AY$3-管頭下水位!AX75</f>
        <v>-2.4608000000000003</v>
      </c>
      <c r="AZ77" s="7">
        <f>AZ$3-管頭下水位!AY75</f>
        <v>-2.7164000000000001</v>
      </c>
      <c r="BA77" s="7">
        <f>BA$3-管頭下水位!AZ75</f>
        <v>-2.5263999999999998</v>
      </c>
      <c r="BB77" s="60">
        <f>BB$3-管頭下水位!BA75</f>
        <v>-2.6264000000000003</v>
      </c>
      <c r="BC77" s="7">
        <f>BC$3-管頭下水位!BB75</f>
        <v>11.159700000000001</v>
      </c>
      <c r="BD77" s="7">
        <f>BD$3-管頭下水位!BC75</f>
        <v>11.229700000000001</v>
      </c>
      <c r="BE77" s="60">
        <f>BE$3-管頭下水位!BD75</f>
        <v>11.189700000000002</v>
      </c>
      <c r="BF77" s="7">
        <f>BF$3-管頭下水位!BE75</f>
        <v>-3.7840000000000025</v>
      </c>
      <c r="BG77" s="7">
        <f>BG$3-管頭下水位!BF75</f>
        <v>-3.7740000000000009</v>
      </c>
      <c r="BH77" s="60">
        <f>BH$3-管頭下水位!BG75</f>
        <v>-3.7840000000000025</v>
      </c>
      <c r="BI77" s="7">
        <f>BI$3-管頭下水位!BH75</f>
        <v>-8.8144999999999989</v>
      </c>
      <c r="BJ77" s="7">
        <f>BJ$3-管頭下水位!BI75</f>
        <v>-8.8144999999999989</v>
      </c>
      <c r="BK77" s="60">
        <f>BK$3-管頭下水位!BJ75</f>
        <v>-8.8144999999999989</v>
      </c>
      <c r="BL77" s="7">
        <f>BL$3-管頭下水位!BK75</f>
        <v>4.3158000000000003</v>
      </c>
      <c r="BM77" s="7">
        <f>BM$3-管頭下水位!BL75</f>
        <v>4.3658000000000001</v>
      </c>
      <c r="BN77" s="60">
        <f>BN$3-管頭下水位!BM75</f>
        <v>4.3357999999999999</v>
      </c>
    </row>
    <row r="78" spans="1:66" ht="11.25" customHeight="1" x14ac:dyDescent="0.15">
      <c r="A78" s="51">
        <v>42441</v>
      </c>
      <c r="B78" s="86"/>
      <c r="C78" s="4">
        <v>12</v>
      </c>
      <c r="D78" s="7">
        <f>D$3-管頭下水位!C76</f>
        <v>-0.29079999999999995</v>
      </c>
      <c r="E78" s="7">
        <f>E$3-管頭下水位!D76</f>
        <v>-0.28080000000000016</v>
      </c>
      <c r="F78" s="60">
        <f>F$3-管頭下水位!E76</f>
        <v>-0.29079999999999995</v>
      </c>
      <c r="G78" s="7">
        <f>G$3-管頭下水位!F76</f>
        <v>-2.0816999999999997</v>
      </c>
      <c r="H78" s="7">
        <f>H$3-管頭下水位!G76</f>
        <v>-1.9916999999999998</v>
      </c>
      <c r="I78" s="60">
        <f>I$3-管頭下水位!H76</f>
        <v>-2.0416999999999996</v>
      </c>
      <c r="J78" s="7"/>
      <c r="K78" s="7"/>
      <c r="L78" s="60"/>
      <c r="M78" s="7"/>
      <c r="N78" s="7"/>
      <c r="O78" s="60"/>
      <c r="P78" s="7">
        <f>P$3-管頭下水位!O76</f>
        <v>-1.6067</v>
      </c>
      <c r="Q78" s="7">
        <f>Q$3-管頭下水位!P76</f>
        <v>-1.5667</v>
      </c>
      <c r="R78" s="60">
        <f>R$3-管頭下水位!Q76</f>
        <v>-1.5867000000000004</v>
      </c>
      <c r="S78" s="7">
        <f>S$3-管頭下水位!R76</f>
        <v>-1.7300000000000004</v>
      </c>
      <c r="T78" s="7">
        <f>T$3-管頭下水位!S76</f>
        <v>-1.71</v>
      </c>
      <c r="U78" s="60">
        <f>U$3-管頭下水位!T76</f>
        <v>-1.7199999999999998</v>
      </c>
      <c r="V78" s="7">
        <f>V$3-管頭下水位!U76</f>
        <v>-3.8554000000000004</v>
      </c>
      <c r="W78" s="7">
        <f>W$3-管頭下水位!V76</f>
        <v>-3.8454000000000006</v>
      </c>
      <c r="X78" s="60">
        <f>X$3-管頭下水位!W76</f>
        <v>-3.8554000000000004</v>
      </c>
      <c r="Y78" s="7">
        <f>Y$3-管頭下水位!X76</f>
        <v>-2.9710999999999999</v>
      </c>
      <c r="Z78" s="7">
        <f>Z$3-管頭下水位!Y76</f>
        <v>-2.9511000000000003</v>
      </c>
      <c r="AA78" s="60">
        <f>AA$3-管頭下水位!Z76</f>
        <v>-2.9611000000000001</v>
      </c>
      <c r="AB78" s="7">
        <f>AB$3-管頭下水位!AA76</f>
        <v>-6.3043999999999993</v>
      </c>
      <c r="AC78" s="7">
        <f>AC$3-管頭下水位!AB76</f>
        <v>-6.2944000000000013</v>
      </c>
      <c r="AD78" s="60">
        <f>AD$3-管頭下水位!AC76</f>
        <v>-6.3043999999999993</v>
      </c>
      <c r="AE78" s="7">
        <f>AE$3-管頭下水位!AD76</f>
        <v>-4.9079000000000006</v>
      </c>
      <c r="AF78" s="7">
        <f>AF$3-管頭下水位!AE76</f>
        <v>-4.8778999999999995</v>
      </c>
      <c r="AG78" s="60">
        <f>AG$3-管頭下水位!AF76</f>
        <v>-4.8979000000000008</v>
      </c>
      <c r="AH78" s="7">
        <f>AH$3-管頭下水位!AG76</f>
        <v>-1.8308</v>
      </c>
      <c r="AI78" s="7">
        <f>AI$3-管頭下水位!AH76</f>
        <v>-1.8208000000000002</v>
      </c>
      <c r="AJ78" s="60">
        <f>AJ$3-管頭下水位!AI76</f>
        <v>-1.8308</v>
      </c>
      <c r="AK78" s="7"/>
      <c r="AL78" s="7"/>
      <c r="AM78" s="60"/>
      <c r="AN78" s="7">
        <f>AN$3-管頭下水位!AM76</f>
        <v>0.79100000000000037</v>
      </c>
      <c r="AO78" s="7">
        <f>AO$3-管頭下水位!AN76</f>
        <v>0.80100000000000016</v>
      </c>
      <c r="AP78" s="60">
        <f>AP$3-管頭下水位!AO76</f>
        <v>0.79100000000000037</v>
      </c>
      <c r="AQ78" s="7">
        <f>AQ$3-管頭下水位!AP76</f>
        <v>-3.0678999999999998</v>
      </c>
      <c r="AR78" s="7">
        <f>AR$3-管頭下水位!AQ76</f>
        <v>-3.0678999999999998</v>
      </c>
      <c r="AS78" s="60">
        <f>AS$3-管頭下水位!AR76</f>
        <v>-3.0678999999999998</v>
      </c>
      <c r="AT78" s="7">
        <f>AT$3-管頭下水位!AS76</f>
        <v>-5.8167</v>
      </c>
      <c r="AU78" s="7">
        <f>AU$3-管頭下水位!AT76</f>
        <v>-5.6467000000000001</v>
      </c>
      <c r="AV78" s="60">
        <f>AV$3-管頭下水位!AU76</f>
        <v>-5.7366999999999999</v>
      </c>
      <c r="AW78" s="7">
        <f>AW$3-管頭下水位!AV76</f>
        <v>-2.4608000000000003</v>
      </c>
      <c r="AX78" s="7">
        <f>AX$3-管頭下水位!AW76</f>
        <v>-2.4608000000000003</v>
      </c>
      <c r="AY78" s="60">
        <f>AY$3-管頭下水位!AX76</f>
        <v>-2.4608000000000003</v>
      </c>
      <c r="AZ78" s="7">
        <f>AZ$3-管頭下水位!AY76</f>
        <v>-2.7164000000000001</v>
      </c>
      <c r="BA78" s="7">
        <f>BA$3-管頭下水位!AZ76</f>
        <v>-2.5363999999999995</v>
      </c>
      <c r="BB78" s="60">
        <f>BB$3-管頭下水位!BA76</f>
        <v>-2.6264000000000003</v>
      </c>
      <c r="BC78" s="7">
        <f>BC$3-管頭下水位!BB76</f>
        <v>11.139700000000001</v>
      </c>
      <c r="BD78" s="7">
        <f>BD$3-管頭下水位!BC76</f>
        <v>11.159700000000001</v>
      </c>
      <c r="BE78" s="60">
        <f>BE$3-管頭下水位!BD76</f>
        <v>11.149700000000001</v>
      </c>
      <c r="BF78" s="7">
        <f>BF$3-管頭下水位!BE76</f>
        <v>-3.7940000000000005</v>
      </c>
      <c r="BG78" s="7">
        <f>BG$3-管頭下水位!BF76</f>
        <v>-3.7840000000000025</v>
      </c>
      <c r="BH78" s="60">
        <f>BH$3-管頭下水位!BG76</f>
        <v>-3.7940000000000005</v>
      </c>
      <c r="BI78" s="7">
        <f>BI$3-管頭下水位!BH76</f>
        <v>-8.8144999999999989</v>
      </c>
      <c r="BJ78" s="7">
        <f>BJ$3-管頭下水位!BI76</f>
        <v>-8.8144999999999989</v>
      </c>
      <c r="BK78" s="60">
        <f>BK$3-管頭下水位!BJ76</f>
        <v>-8.8144999999999989</v>
      </c>
      <c r="BL78" s="7">
        <f>BL$3-管頭下水位!BK76</f>
        <v>4.3057999999999996</v>
      </c>
      <c r="BM78" s="7">
        <f>BM$3-管頭下水位!BL76</f>
        <v>4.3558000000000003</v>
      </c>
      <c r="BN78" s="60">
        <f>BN$3-管頭下水位!BM76</f>
        <v>4.3258000000000001</v>
      </c>
    </row>
    <row r="79" spans="1:66" ht="11.25" customHeight="1" x14ac:dyDescent="0.15">
      <c r="A79" s="51">
        <v>42442</v>
      </c>
      <c r="B79" s="86"/>
      <c r="C79" s="4">
        <v>13</v>
      </c>
      <c r="D79" s="7">
        <f>D$3-管頭下水位!C77</f>
        <v>-0.29079999999999995</v>
      </c>
      <c r="E79" s="7">
        <f>E$3-管頭下水位!D77</f>
        <v>-0.27080000000000037</v>
      </c>
      <c r="F79" s="60">
        <f>F$3-管頭下水位!E77</f>
        <v>-0.28080000000000016</v>
      </c>
      <c r="G79" s="7">
        <f>G$3-管頭下水位!F77</f>
        <v>-2.1017000000000001</v>
      </c>
      <c r="H79" s="7">
        <f>H$3-管頭下水位!G77</f>
        <v>-1.9916999999999998</v>
      </c>
      <c r="I79" s="60">
        <f>I$3-管頭下水位!H77</f>
        <v>-2.0517000000000003</v>
      </c>
      <c r="J79" s="7"/>
      <c r="K79" s="7"/>
      <c r="L79" s="60"/>
      <c r="M79" s="7"/>
      <c r="N79" s="7"/>
      <c r="O79" s="60"/>
      <c r="P79" s="7">
        <f>P$3-管頭下水位!O77</f>
        <v>-1.6166999999999998</v>
      </c>
      <c r="Q79" s="7">
        <f>Q$3-管頭下水位!P77</f>
        <v>-1.5467000000000004</v>
      </c>
      <c r="R79" s="60">
        <f>R$3-管頭下水位!Q77</f>
        <v>-1.5867000000000004</v>
      </c>
      <c r="S79" s="7">
        <f>S$3-管頭下水位!R77</f>
        <v>-1.7300000000000004</v>
      </c>
      <c r="T79" s="7">
        <f>T$3-管頭下水位!S77</f>
        <v>-1.7199999999999998</v>
      </c>
      <c r="U79" s="60">
        <f>U$3-管頭下水位!T77</f>
        <v>-1.7300000000000004</v>
      </c>
      <c r="V79" s="7">
        <f>V$3-管頭下水位!U77</f>
        <v>-3.8554000000000004</v>
      </c>
      <c r="W79" s="7">
        <f>W$3-管頭下水位!V77</f>
        <v>-3.8253999999999992</v>
      </c>
      <c r="X79" s="60">
        <f>X$3-管頭下水位!W77</f>
        <v>-3.8454000000000006</v>
      </c>
      <c r="Y79" s="7">
        <f>Y$3-管頭下水位!X77</f>
        <v>-2.9611000000000001</v>
      </c>
      <c r="Z79" s="7">
        <f>Z$3-管頭下水位!Y77</f>
        <v>-2.9211</v>
      </c>
      <c r="AA79" s="60">
        <f>AA$3-管頭下水位!Z77</f>
        <v>-2.9410999999999996</v>
      </c>
      <c r="AB79" s="7">
        <f>AB$3-管頭下水位!AA77</f>
        <v>-6.3043999999999993</v>
      </c>
      <c r="AC79" s="7">
        <f>AC$3-管頭下水位!AB77</f>
        <v>-6.2744000000000018</v>
      </c>
      <c r="AD79" s="60">
        <f>AD$3-管頭下水位!AC77</f>
        <v>-6.2944000000000013</v>
      </c>
      <c r="AE79" s="7">
        <f>AE$3-管頭下水位!AD77</f>
        <v>-4.8778999999999995</v>
      </c>
      <c r="AF79" s="7">
        <f>AF$3-管頭下水位!AE77</f>
        <v>-4.7978999999999994</v>
      </c>
      <c r="AG79" s="60">
        <f>AG$3-管頭下水位!AF77</f>
        <v>-4.8379000000000003</v>
      </c>
      <c r="AH79" s="7">
        <f>AH$3-管頭下水位!AG77</f>
        <v>-1.8407999999999998</v>
      </c>
      <c r="AI79" s="7">
        <f>AI$3-管頭下水位!AH77</f>
        <v>-1.8107999999999995</v>
      </c>
      <c r="AJ79" s="60">
        <f>AJ$3-管頭下水位!AI77</f>
        <v>-1.8308</v>
      </c>
      <c r="AK79" s="7"/>
      <c r="AL79" s="7"/>
      <c r="AM79" s="60"/>
      <c r="AN79" s="7">
        <f>AN$3-管頭下水位!AM77</f>
        <v>0.79100000000000037</v>
      </c>
      <c r="AO79" s="7">
        <f>AO$3-管頭下水位!AN77</f>
        <v>0.81099999999999994</v>
      </c>
      <c r="AP79" s="60">
        <f>AP$3-管頭下水位!AO77</f>
        <v>0.80100000000000016</v>
      </c>
      <c r="AQ79" s="7">
        <f>AQ$3-管頭下水位!AP77</f>
        <v>-3.0678999999999998</v>
      </c>
      <c r="AR79" s="7">
        <f>AR$3-管頭下水位!AQ77</f>
        <v>-3.0678999999999998</v>
      </c>
      <c r="AS79" s="60">
        <f>AS$3-管頭下水位!AR77</f>
        <v>-3.0678999999999998</v>
      </c>
      <c r="AT79" s="7">
        <f>AT$3-管頭下水位!AS77</f>
        <v>-5.8067000000000002</v>
      </c>
      <c r="AU79" s="7">
        <f>AU$3-管頭下水位!AT77</f>
        <v>-5.6467000000000001</v>
      </c>
      <c r="AV79" s="60">
        <f>AV$3-管頭下水位!AU77</f>
        <v>-5.7267000000000001</v>
      </c>
      <c r="AW79" s="7">
        <f>AW$3-管頭下水位!AV77</f>
        <v>-2.4608000000000003</v>
      </c>
      <c r="AX79" s="7">
        <f>AX$3-管頭下水位!AW77</f>
        <v>-2.4608000000000003</v>
      </c>
      <c r="AY79" s="60">
        <f>AY$3-管頭下水位!AX77</f>
        <v>-2.4608000000000003</v>
      </c>
      <c r="AZ79" s="7">
        <f>AZ$3-管頭下水位!AY77</f>
        <v>-2.7063999999999995</v>
      </c>
      <c r="BA79" s="7">
        <f>BA$3-管頭下水位!AZ77</f>
        <v>-2.5464000000000002</v>
      </c>
      <c r="BB79" s="60">
        <f>BB$3-管頭下水位!BA77</f>
        <v>-2.6264000000000003</v>
      </c>
      <c r="BC79" s="7">
        <f>BC$3-管頭下水位!BB77</f>
        <v>11.139700000000001</v>
      </c>
      <c r="BD79" s="7">
        <f>BD$3-管頭下水位!BC77</f>
        <v>11.1797</v>
      </c>
      <c r="BE79" s="60">
        <f>BE$3-管頭下水位!BD77</f>
        <v>11.159700000000001</v>
      </c>
      <c r="BF79" s="7">
        <f>BF$3-管頭下水位!BE77</f>
        <v>-3.804000000000002</v>
      </c>
      <c r="BG79" s="7">
        <f>BG$3-管頭下水位!BF77</f>
        <v>-3.7940000000000005</v>
      </c>
      <c r="BH79" s="60">
        <f>BH$3-管頭下水位!BG77</f>
        <v>-3.804000000000002</v>
      </c>
      <c r="BI79" s="7">
        <f>BI$3-管頭下水位!BH77</f>
        <v>-8.8144999999999989</v>
      </c>
      <c r="BJ79" s="7">
        <f>BJ$3-管頭下水位!BI77</f>
        <v>-8.8144999999999989</v>
      </c>
      <c r="BK79" s="60">
        <f>BK$3-管頭下水位!BJ77</f>
        <v>-8.8144999999999989</v>
      </c>
      <c r="BL79" s="7">
        <f>BL$3-管頭下水位!BK77</f>
        <v>4.3158000000000003</v>
      </c>
      <c r="BM79" s="7">
        <f>BM$3-管頭下水位!BL77</f>
        <v>4.3658000000000001</v>
      </c>
      <c r="BN79" s="60">
        <f>BN$3-管頭下水位!BM77</f>
        <v>4.3357999999999999</v>
      </c>
    </row>
    <row r="80" spans="1:66" ht="11.25" customHeight="1" x14ac:dyDescent="0.15">
      <c r="A80" s="51">
        <v>42443</v>
      </c>
      <c r="B80" s="86"/>
      <c r="C80" s="4">
        <v>14</v>
      </c>
      <c r="D80" s="7">
        <f>D$3-管頭下水位!C78</f>
        <v>-0.27080000000000037</v>
      </c>
      <c r="E80" s="7">
        <f>E$3-管頭下水位!D78</f>
        <v>-0.25079999999999991</v>
      </c>
      <c r="F80" s="60">
        <f>F$3-管頭下水位!E78</f>
        <v>-0.2607999999999997</v>
      </c>
      <c r="G80" s="7">
        <f>G$3-管頭下水位!F78</f>
        <v>-2.0117000000000003</v>
      </c>
      <c r="H80" s="7">
        <f>H$3-管頭下水位!G78</f>
        <v>-1.9516999999999998</v>
      </c>
      <c r="I80" s="60">
        <f>I$3-管頭下水位!H78</f>
        <v>-1.9817</v>
      </c>
      <c r="J80" s="7"/>
      <c r="K80" s="7"/>
      <c r="L80" s="60"/>
      <c r="M80" s="7"/>
      <c r="N80" s="7"/>
      <c r="O80" s="60"/>
      <c r="P80" s="7">
        <f>P$3-管頭下水位!O78</f>
        <v>-1.5567000000000002</v>
      </c>
      <c r="Q80" s="7">
        <f>Q$3-管頭下水位!P78</f>
        <v>-1.4866999999999999</v>
      </c>
      <c r="R80" s="60">
        <f>R$3-管頭下水位!Q78</f>
        <v>-1.5266999999999999</v>
      </c>
      <c r="S80" s="7">
        <f>S$3-管頭下水位!R78</f>
        <v>-1.7199999999999998</v>
      </c>
      <c r="T80" s="7">
        <f>T$3-管頭下水位!S78</f>
        <v>-1.7000000000000002</v>
      </c>
      <c r="U80" s="60">
        <f>U$3-管頭下水位!T78</f>
        <v>-1.71</v>
      </c>
      <c r="V80" s="7">
        <f>V$3-管頭下水位!U78</f>
        <v>-3.8253999999999992</v>
      </c>
      <c r="W80" s="7">
        <f>W$3-管頭下水位!V78</f>
        <v>-3.8053999999999997</v>
      </c>
      <c r="X80" s="60">
        <f>X$3-管頭下水位!W78</f>
        <v>-3.8153999999999995</v>
      </c>
      <c r="Y80" s="7">
        <f>Y$3-管頭下水位!X78</f>
        <v>-2.9310999999999998</v>
      </c>
      <c r="Z80" s="7">
        <f>Z$3-管頭下水位!Y78</f>
        <v>-2.9111000000000002</v>
      </c>
      <c r="AA80" s="60">
        <f>AA$3-管頭下水位!Z78</f>
        <v>-2.9211</v>
      </c>
      <c r="AB80" s="7">
        <f>AB$3-管頭下水位!AA78</f>
        <v>-6.2744000000000018</v>
      </c>
      <c r="AC80" s="7">
        <f>AC$3-管頭下水位!AB78</f>
        <v>-6.2444000000000006</v>
      </c>
      <c r="AD80" s="60">
        <f>AD$3-管頭下水位!AC78</f>
        <v>-6.2644000000000002</v>
      </c>
      <c r="AE80" s="7">
        <f>AE$3-管頭下水位!AD78</f>
        <v>-4.8279000000000005</v>
      </c>
      <c r="AF80" s="7">
        <f>AF$3-管頭下水位!AE78</f>
        <v>-4.7978999999999994</v>
      </c>
      <c r="AG80" s="60">
        <f>AG$3-管頭下水位!AF78</f>
        <v>-4.8179000000000007</v>
      </c>
      <c r="AH80" s="7">
        <f>AH$3-管頭下水位!AG78</f>
        <v>-1.8107999999999995</v>
      </c>
      <c r="AI80" s="7">
        <f>AI$3-管頭下水位!AH78</f>
        <v>-1.8007999999999997</v>
      </c>
      <c r="AJ80" s="60">
        <f>AJ$3-管頭下水位!AI78</f>
        <v>-1.8107999999999995</v>
      </c>
      <c r="AK80" s="7"/>
      <c r="AL80" s="7"/>
      <c r="AM80" s="60"/>
      <c r="AN80" s="7">
        <f>AN$3-管頭下水位!AM78</f>
        <v>0.79100000000000037</v>
      </c>
      <c r="AO80" s="7">
        <f>AO$3-管頭下水位!AN78</f>
        <v>0.82100000000000062</v>
      </c>
      <c r="AP80" s="60">
        <f>AP$3-管頭下水位!AO78</f>
        <v>0.80100000000000016</v>
      </c>
      <c r="AQ80" s="7">
        <f>AQ$3-管頭下水位!AP78</f>
        <v>-3.0678999999999998</v>
      </c>
      <c r="AR80" s="7">
        <f>AR$3-管頭下水位!AQ78</f>
        <v>-3.0678999999999998</v>
      </c>
      <c r="AS80" s="60">
        <f>AS$3-管頭下水位!AR78</f>
        <v>-3.0678999999999998</v>
      </c>
      <c r="AT80" s="7">
        <f>AT$3-管頭下水位!AS78</f>
        <v>-5.7767000000000008</v>
      </c>
      <c r="AU80" s="7">
        <f>AU$3-管頭下水位!AT78</f>
        <v>-5.6367000000000003</v>
      </c>
      <c r="AV80" s="60">
        <f>AV$3-管頭下水位!AU78</f>
        <v>-5.7067000000000005</v>
      </c>
      <c r="AW80" s="7">
        <f>AW$3-管頭下水位!AV78</f>
        <v>-2.4608000000000003</v>
      </c>
      <c r="AX80" s="7">
        <f>AX$3-管頭下水位!AW78</f>
        <v>-2.4608000000000003</v>
      </c>
      <c r="AY80" s="60">
        <f>AY$3-管頭下水位!AX78</f>
        <v>-2.4608000000000003</v>
      </c>
      <c r="AZ80" s="7">
        <f>AZ$3-管頭下水位!AY78</f>
        <v>-2.6663999999999994</v>
      </c>
      <c r="BA80" s="7">
        <f>BA$3-管頭下水位!AZ78</f>
        <v>-2.5263999999999998</v>
      </c>
      <c r="BB80" s="60">
        <f>BB$3-管頭下水位!BA78</f>
        <v>-2.5964</v>
      </c>
      <c r="BC80" s="7">
        <f>BC$3-管頭下水位!BB78</f>
        <v>11.1797</v>
      </c>
      <c r="BD80" s="7">
        <f>BD$3-管頭下水位!BC78</f>
        <v>11.249700000000001</v>
      </c>
      <c r="BE80" s="60">
        <f>BE$3-管頭下水位!BD78</f>
        <v>11.209700000000002</v>
      </c>
      <c r="BF80" s="7">
        <f>BF$3-管頭下水位!BE78</f>
        <v>-3.7940000000000005</v>
      </c>
      <c r="BG80" s="7">
        <f>BG$3-管頭下水位!BF78</f>
        <v>-3.7740000000000009</v>
      </c>
      <c r="BH80" s="60">
        <f>BH$3-管頭下水位!BG78</f>
        <v>-3.7840000000000025</v>
      </c>
      <c r="BI80" s="7">
        <f>BI$3-管頭下水位!BH78</f>
        <v>-8.8144999999999989</v>
      </c>
      <c r="BJ80" s="7">
        <f>BJ$3-管頭下水位!BI78</f>
        <v>-8.8044999999999991</v>
      </c>
      <c r="BK80" s="60">
        <f>BK$3-管頭下水位!BJ78</f>
        <v>-8.8144999999999989</v>
      </c>
      <c r="BL80" s="7">
        <f>BL$3-管頭下水位!BK78</f>
        <v>4.3558000000000003</v>
      </c>
      <c r="BM80" s="7">
        <f>BM$3-管頭下水位!BL78</f>
        <v>4.3958000000000004</v>
      </c>
      <c r="BN80" s="60">
        <f>BN$3-管頭下水位!BM78</f>
        <v>4.3757999999999999</v>
      </c>
    </row>
    <row r="81" spans="1:66" ht="11.25" customHeight="1" x14ac:dyDescent="0.15">
      <c r="A81" s="51">
        <v>42444</v>
      </c>
      <c r="B81" s="86"/>
      <c r="C81" s="4">
        <v>15</v>
      </c>
      <c r="D81" s="7">
        <f>D$3-管頭下水位!C79</f>
        <v>-0.28080000000000016</v>
      </c>
      <c r="E81" s="7">
        <f>E$3-管頭下水位!D79</f>
        <v>-0.25079999999999991</v>
      </c>
      <c r="F81" s="60">
        <f>F$3-管頭下水位!E79</f>
        <v>-0.27080000000000037</v>
      </c>
      <c r="G81" s="7">
        <f>G$3-管頭下水位!F79</f>
        <v>-2.0716999999999999</v>
      </c>
      <c r="H81" s="7">
        <f>H$3-管頭下水位!G79</f>
        <v>-1.9516999999999998</v>
      </c>
      <c r="I81" s="60">
        <f>I$3-管頭下水位!H79</f>
        <v>-2.0117000000000003</v>
      </c>
      <c r="J81" s="7"/>
      <c r="K81" s="7"/>
      <c r="L81" s="60"/>
      <c r="M81" s="7"/>
      <c r="N81" s="7"/>
      <c r="O81" s="60"/>
      <c r="P81" s="7">
        <f>P$3-管頭下水位!O79</f>
        <v>-1.5867000000000004</v>
      </c>
      <c r="Q81" s="7">
        <f>Q$3-管頭下水位!P79</f>
        <v>-1.5167000000000002</v>
      </c>
      <c r="R81" s="60">
        <f>R$3-管頭下水位!Q79</f>
        <v>-1.5567000000000002</v>
      </c>
      <c r="S81" s="7">
        <f>S$3-管頭下水位!R79</f>
        <v>-1.7199999999999998</v>
      </c>
      <c r="T81" s="7">
        <f>T$3-管頭下水位!S79</f>
        <v>-1.7000000000000002</v>
      </c>
      <c r="U81" s="60">
        <f>U$3-管頭下水位!T79</f>
        <v>-1.71</v>
      </c>
      <c r="V81" s="7">
        <f>V$3-管頭下水位!U79</f>
        <v>-3.8253999999999992</v>
      </c>
      <c r="W81" s="7">
        <f>W$3-管頭下水位!V79</f>
        <v>-3.8053999999999997</v>
      </c>
      <c r="X81" s="60">
        <f>X$3-管頭下水位!W79</f>
        <v>-3.8153999999999995</v>
      </c>
      <c r="Y81" s="7">
        <f>Y$3-管頭下水位!X79</f>
        <v>-2.9611000000000001</v>
      </c>
      <c r="Z81" s="7">
        <f>Z$3-管頭下水位!Y79</f>
        <v>-2.9111000000000002</v>
      </c>
      <c r="AA81" s="60">
        <f>AA$3-管頭下水位!Z79</f>
        <v>-2.9410999999999996</v>
      </c>
      <c r="AB81" s="7">
        <f>AB$3-管頭下水位!AA79</f>
        <v>-6.2544000000000022</v>
      </c>
      <c r="AC81" s="7">
        <f>AC$3-管頭下水位!AB79</f>
        <v>-6.2444000000000006</v>
      </c>
      <c r="AD81" s="60">
        <f>AD$3-管頭下水位!AC79</f>
        <v>-6.2544000000000022</v>
      </c>
      <c r="AE81" s="7">
        <f>AE$3-管頭下水位!AD79</f>
        <v>-4.8678999999999997</v>
      </c>
      <c r="AF81" s="7">
        <f>AF$3-管頭下水位!AE79</f>
        <v>-4.807900000000001</v>
      </c>
      <c r="AG81" s="60">
        <f>AG$3-管頭下水位!AF79</f>
        <v>-4.8379000000000003</v>
      </c>
      <c r="AH81" s="7">
        <f>AH$3-管頭下水位!AG79</f>
        <v>-1.8308</v>
      </c>
      <c r="AI81" s="7">
        <f>AI$3-管頭下水位!AH79</f>
        <v>-1.8107999999999995</v>
      </c>
      <c r="AJ81" s="60">
        <f>AJ$3-管頭下水位!AI79</f>
        <v>-1.8208000000000002</v>
      </c>
      <c r="AK81" s="7"/>
      <c r="AL81" s="7"/>
      <c r="AM81" s="60"/>
      <c r="AN81" s="7">
        <f>AN$3-管頭下水位!AM79</f>
        <v>0.79100000000000037</v>
      </c>
      <c r="AO81" s="7">
        <f>AO$3-管頭下水位!AN79</f>
        <v>0.82100000000000062</v>
      </c>
      <c r="AP81" s="60">
        <f>AP$3-管頭下水位!AO79</f>
        <v>0.80100000000000016</v>
      </c>
      <c r="AQ81" s="7">
        <f>AQ$3-管頭下水位!AP79</f>
        <v>-3.0678999999999998</v>
      </c>
      <c r="AR81" s="7">
        <f>AR$3-管頭下水位!AQ79</f>
        <v>-3.0678999999999998</v>
      </c>
      <c r="AS81" s="60">
        <f>AS$3-管頭下水位!AR79</f>
        <v>-3.0678999999999998</v>
      </c>
      <c r="AT81" s="7">
        <f>AT$3-管頭下水位!AS79</f>
        <v>-5.7867000000000006</v>
      </c>
      <c r="AU81" s="7">
        <f>AU$3-管頭下水位!AT79</f>
        <v>-5.6566999999999998</v>
      </c>
      <c r="AV81" s="60">
        <f>AV$3-管頭下水位!AU79</f>
        <v>-5.7267000000000001</v>
      </c>
      <c r="AW81" s="7">
        <f>AW$3-管頭下水位!AV79</f>
        <v>-2.4608000000000003</v>
      </c>
      <c r="AX81" s="7">
        <f>AX$3-管頭下水位!AW79</f>
        <v>-2.4608000000000003</v>
      </c>
      <c r="AY81" s="60">
        <f>AY$3-管頭下水位!AX79</f>
        <v>-2.4608000000000003</v>
      </c>
      <c r="AZ81" s="7">
        <f>AZ$3-管頭下水位!AY79</f>
        <v>-2.6863999999999999</v>
      </c>
      <c r="BA81" s="7">
        <f>BA$3-管頭下水位!AZ79</f>
        <v>-2.5663999999999998</v>
      </c>
      <c r="BB81" s="60">
        <f>BB$3-管頭下水位!BA79</f>
        <v>-2.6264000000000003</v>
      </c>
      <c r="BC81" s="7">
        <f>BC$3-管頭下水位!BB79</f>
        <v>11.249700000000001</v>
      </c>
      <c r="BD81" s="7">
        <f>BD$3-管頭下水位!BC79</f>
        <v>11.279700000000002</v>
      </c>
      <c r="BE81" s="60">
        <f>BE$3-管頭下水位!BD79</f>
        <v>11.259700000000002</v>
      </c>
      <c r="BF81" s="7">
        <f>BF$3-管頭下水位!BE79</f>
        <v>-3.7940000000000005</v>
      </c>
      <c r="BG81" s="7">
        <f>BG$3-管頭下水位!BF79</f>
        <v>-3.7740000000000009</v>
      </c>
      <c r="BH81" s="60">
        <f>BH$3-管頭下水位!BG79</f>
        <v>-3.7840000000000025</v>
      </c>
      <c r="BI81" s="7">
        <f>BI$3-管頭下水位!BH79</f>
        <v>-8.8044999999999991</v>
      </c>
      <c r="BJ81" s="7">
        <f>BJ$3-管頭下水位!BI79</f>
        <v>-8.8044999999999991</v>
      </c>
      <c r="BK81" s="60">
        <f>BK$3-管頭下水位!BJ79</f>
        <v>-8.8044999999999991</v>
      </c>
      <c r="BL81" s="7">
        <f>BL$3-管頭下水位!BK79</f>
        <v>4.3357999999999999</v>
      </c>
      <c r="BM81" s="7">
        <f>BM$3-管頭下水位!BL79</f>
        <v>4.3857999999999997</v>
      </c>
      <c r="BN81" s="60">
        <f>BN$3-管頭下水位!BM79</f>
        <v>4.3558000000000003</v>
      </c>
    </row>
    <row r="82" spans="1:66" ht="11.25" customHeight="1" x14ac:dyDescent="0.15">
      <c r="A82" s="51">
        <v>42445</v>
      </c>
      <c r="B82" s="86"/>
      <c r="C82" s="4">
        <v>16</v>
      </c>
      <c r="D82" s="7">
        <f>D$3-管頭下水位!C80</f>
        <v>-0.29079999999999995</v>
      </c>
      <c r="E82" s="7">
        <f>E$3-管頭下水位!D80</f>
        <v>-0.28080000000000016</v>
      </c>
      <c r="F82" s="60">
        <f>F$3-管頭下水位!E80</f>
        <v>-0.29079999999999995</v>
      </c>
      <c r="G82" s="7">
        <f>G$3-管頭下水位!F80</f>
        <v>-2.0716999999999999</v>
      </c>
      <c r="H82" s="7">
        <f>H$3-管頭下水位!G80</f>
        <v>-2.0117000000000003</v>
      </c>
      <c r="I82" s="60">
        <f>I$3-管頭下水位!H80</f>
        <v>-2.0416999999999996</v>
      </c>
      <c r="J82" s="7"/>
      <c r="K82" s="7"/>
      <c r="L82" s="60"/>
      <c r="M82" s="7"/>
      <c r="N82" s="7"/>
      <c r="O82" s="60"/>
      <c r="P82" s="7">
        <f>P$3-管頭下水位!O80</f>
        <v>-1.6067</v>
      </c>
      <c r="Q82" s="7">
        <f>Q$3-管頭下水位!P80</f>
        <v>-1.5567000000000002</v>
      </c>
      <c r="R82" s="60">
        <f>R$3-管頭下水位!Q80</f>
        <v>-1.5867000000000004</v>
      </c>
      <c r="S82" s="7">
        <f>S$3-管頭下水位!R80</f>
        <v>-1.7300000000000004</v>
      </c>
      <c r="T82" s="7">
        <f>T$3-管頭下水位!S80</f>
        <v>-1.7199999999999998</v>
      </c>
      <c r="U82" s="60">
        <f>U$3-管頭下水位!T80</f>
        <v>-1.7300000000000004</v>
      </c>
      <c r="V82" s="7">
        <f>V$3-管頭下水位!U80</f>
        <v>-3.8253999999999992</v>
      </c>
      <c r="W82" s="7">
        <f>W$3-管頭下水位!V80</f>
        <v>-3.8153999999999995</v>
      </c>
      <c r="X82" s="60">
        <f>X$3-管頭下水位!W80</f>
        <v>-3.8253999999999992</v>
      </c>
      <c r="Y82" s="7">
        <f>Y$3-管頭下水位!X80</f>
        <v>-2.9710999999999999</v>
      </c>
      <c r="Z82" s="7">
        <f>Z$3-管頭下水位!Y80</f>
        <v>-2.9410999999999996</v>
      </c>
      <c r="AA82" s="60">
        <f>AA$3-管頭下水位!Z80</f>
        <v>-2.9611000000000001</v>
      </c>
      <c r="AB82" s="7">
        <f>AB$3-管頭下水位!AA80</f>
        <v>-6.2744000000000018</v>
      </c>
      <c r="AC82" s="7">
        <f>AC$3-管頭下水位!AB80</f>
        <v>-6.2544000000000022</v>
      </c>
      <c r="AD82" s="60">
        <f>AD$3-管頭下水位!AC80</f>
        <v>-6.2644000000000002</v>
      </c>
      <c r="AE82" s="7">
        <f>AE$3-管頭下水位!AD80</f>
        <v>-4.9179000000000004</v>
      </c>
      <c r="AF82" s="7">
        <f>AF$3-管頭下水位!AE80</f>
        <v>-4.8479000000000001</v>
      </c>
      <c r="AG82" s="60">
        <f>AG$3-管頭下水位!AF80</f>
        <v>-4.8878999999999992</v>
      </c>
      <c r="AH82" s="7">
        <f>AH$3-管頭下水位!AG80</f>
        <v>-1.8308</v>
      </c>
      <c r="AI82" s="7">
        <f>AI$3-管頭下水位!AH80</f>
        <v>-1.8208000000000002</v>
      </c>
      <c r="AJ82" s="60">
        <f>AJ$3-管頭下水位!AI80</f>
        <v>-1.8308</v>
      </c>
      <c r="AK82" s="7"/>
      <c r="AL82" s="7"/>
      <c r="AM82" s="60"/>
      <c r="AN82" s="7">
        <f>AN$3-管頭下水位!AM80</f>
        <v>0.79100000000000037</v>
      </c>
      <c r="AO82" s="7">
        <f>AO$3-管頭下水位!AN80</f>
        <v>0.80100000000000016</v>
      </c>
      <c r="AP82" s="60">
        <f>AP$3-管頭下水位!AO80</f>
        <v>0.79100000000000037</v>
      </c>
      <c r="AQ82" s="7">
        <f>AQ$3-管頭下水位!AP80</f>
        <v>-3.0678999999999998</v>
      </c>
      <c r="AR82" s="7">
        <f>AR$3-管頭下水位!AQ80</f>
        <v>-3.0678999999999998</v>
      </c>
      <c r="AS82" s="60">
        <f>AS$3-管頭下水位!AR80</f>
        <v>-3.0678999999999998</v>
      </c>
      <c r="AT82" s="7">
        <f>AT$3-管頭下水位!AS80</f>
        <v>-5.7867000000000006</v>
      </c>
      <c r="AU82" s="7">
        <f>AU$3-管頭下水位!AT80</f>
        <v>-5.6666999999999996</v>
      </c>
      <c r="AV82" s="60">
        <f>AV$3-管頭下水位!AU80</f>
        <v>-5.7267000000000001</v>
      </c>
      <c r="AW82" s="7">
        <f>AW$3-管頭下水位!AV80</f>
        <v>-2.4608000000000003</v>
      </c>
      <c r="AX82" s="7">
        <f>AX$3-管頭下水位!AW80</f>
        <v>-2.4608000000000003</v>
      </c>
      <c r="AY82" s="60">
        <f>AY$3-管頭下水位!AX80</f>
        <v>-2.4608000000000003</v>
      </c>
      <c r="AZ82" s="7">
        <f>AZ$3-管頭下水位!AY80</f>
        <v>-2.6963999999999997</v>
      </c>
      <c r="BA82" s="7">
        <f>BA$3-管頭下水位!AZ80</f>
        <v>-2.5763999999999996</v>
      </c>
      <c r="BB82" s="60">
        <f>BB$3-管頭下水位!BA80</f>
        <v>-2.6364000000000001</v>
      </c>
      <c r="BC82" s="7">
        <f>BC$3-管頭下水位!BB80</f>
        <v>11.259700000000002</v>
      </c>
      <c r="BD82" s="7">
        <f>BD$3-管頭下水位!BC80</f>
        <v>11.329700000000001</v>
      </c>
      <c r="BE82" s="60">
        <f>BE$3-管頭下水位!BD80</f>
        <v>11.2897</v>
      </c>
      <c r="BF82" s="7">
        <f>BF$3-管頭下水位!BE80</f>
        <v>-3.804000000000002</v>
      </c>
      <c r="BG82" s="7">
        <f>BG$3-管頭下水位!BF80</f>
        <v>-3.7940000000000005</v>
      </c>
      <c r="BH82" s="60">
        <f>BH$3-管頭下水位!BG80</f>
        <v>-3.804000000000002</v>
      </c>
      <c r="BI82" s="7">
        <f>BI$3-管頭下水位!BH80</f>
        <v>-8.8044999999999991</v>
      </c>
      <c r="BJ82" s="7">
        <f>BJ$3-管頭下水位!BI80</f>
        <v>-8.8044999999999991</v>
      </c>
      <c r="BK82" s="60">
        <f>BK$3-管頭下水位!BJ80</f>
        <v>-8.8044999999999991</v>
      </c>
      <c r="BL82" s="7">
        <f>BL$3-管頭下水位!BK80</f>
        <v>4.3357999999999999</v>
      </c>
      <c r="BM82" s="7">
        <f>BM$3-管頭下水位!BL80</f>
        <v>4.3658000000000001</v>
      </c>
      <c r="BN82" s="60">
        <f>BN$3-管頭下水位!BM80</f>
        <v>4.3458000000000006</v>
      </c>
    </row>
    <row r="83" spans="1:66" ht="11.25" customHeight="1" x14ac:dyDescent="0.15">
      <c r="A83" s="51">
        <v>42446</v>
      </c>
      <c r="B83" s="86"/>
      <c r="C83" s="4">
        <v>17</v>
      </c>
      <c r="D83" s="7">
        <f>D$3-管頭下水位!C81</f>
        <v>-0.29079999999999995</v>
      </c>
      <c r="E83" s="7">
        <f>E$3-管頭下水位!D81</f>
        <v>-0.28080000000000016</v>
      </c>
      <c r="F83" s="60">
        <f>F$3-管頭下水位!E81</f>
        <v>-0.29079999999999995</v>
      </c>
      <c r="G83" s="7">
        <f>G$3-管頭下水位!F81</f>
        <v>-2.0816999999999997</v>
      </c>
      <c r="H83" s="7">
        <f>H$3-管頭下水位!G81</f>
        <v>-2.0016999999999996</v>
      </c>
      <c r="I83" s="60">
        <f>I$3-管頭下水位!H81</f>
        <v>-2.0416999999999996</v>
      </c>
      <c r="J83" s="7"/>
      <c r="K83" s="7"/>
      <c r="L83" s="60"/>
      <c r="M83" s="7"/>
      <c r="N83" s="7"/>
      <c r="O83" s="60"/>
      <c r="P83" s="7">
        <f>P$3-管頭下水位!O81</f>
        <v>-1.5967000000000002</v>
      </c>
      <c r="Q83" s="7">
        <f>Q$3-管頭下水位!P81</f>
        <v>-1.5467000000000004</v>
      </c>
      <c r="R83" s="60">
        <f>R$3-管頭下水位!Q81</f>
        <v>-1.5766999999999998</v>
      </c>
      <c r="S83" s="7">
        <f>S$3-管頭下水位!R81</f>
        <v>-1.7300000000000004</v>
      </c>
      <c r="T83" s="7">
        <f>T$3-管頭下水位!S81</f>
        <v>-1.7199999999999998</v>
      </c>
      <c r="U83" s="60">
        <f>U$3-管頭下水位!T81</f>
        <v>-1.7300000000000004</v>
      </c>
      <c r="V83" s="7">
        <f>V$3-管頭下水位!U81</f>
        <v>-3.8354000000000008</v>
      </c>
      <c r="W83" s="7">
        <f>W$3-管頭下水位!V81</f>
        <v>-3.8253999999999992</v>
      </c>
      <c r="X83" s="60">
        <f>X$3-管頭下水位!W81</f>
        <v>-3.8354000000000008</v>
      </c>
      <c r="Y83" s="7">
        <f>Y$3-管頭下水位!X81</f>
        <v>-2.9710999999999999</v>
      </c>
      <c r="Z83" s="7">
        <f>Z$3-管頭下水位!Y81</f>
        <v>-2.9511000000000003</v>
      </c>
      <c r="AA83" s="60">
        <f>AA$3-管頭下水位!Z81</f>
        <v>-2.9611000000000001</v>
      </c>
      <c r="AB83" s="7">
        <f>AB$3-管頭下水位!AA81</f>
        <v>-6.2744000000000018</v>
      </c>
      <c r="AC83" s="7">
        <f>AC$3-管頭下水位!AB81</f>
        <v>-6.2744000000000018</v>
      </c>
      <c r="AD83" s="60">
        <f>AD$3-管頭下水位!AC81</f>
        <v>-6.2744000000000018</v>
      </c>
      <c r="AE83" s="7">
        <f>AE$3-管頭下水位!AD81</f>
        <v>-4.9379</v>
      </c>
      <c r="AF83" s="7">
        <f>AF$3-管頭下水位!AE81</f>
        <v>-4.8878999999999992</v>
      </c>
      <c r="AG83" s="60">
        <f>AG$3-管頭下水位!AF81</f>
        <v>-4.9179000000000004</v>
      </c>
      <c r="AH83" s="7">
        <f>AH$3-管頭下水位!AG81</f>
        <v>-1.8308</v>
      </c>
      <c r="AI83" s="7">
        <f>AI$3-管頭下水位!AH81</f>
        <v>-1.8107999999999995</v>
      </c>
      <c r="AJ83" s="60">
        <f>AJ$3-管頭下水位!AI81</f>
        <v>-1.8208000000000002</v>
      </c>
      <c r="AK83" s="7"/>
      <c r="AL83" s="7"/>
      <c r="AM83" s="60"/>
      <c r="AN83" s="7">
        <f>AN$3-管頭下水位!AM81</f>
        <v>0.79100000000000037</v>
      </c>
      <c r="AO83" s="7">
        <f>AO$3-管頭下水位!AN81</f>
        <v>0.80100000000000016</v>
      </c>
      <c r="AP83" s="60">
        <f>AP$3-管頭下水位!AO81</f>
        <v>0.79100000000000037</v>
      </c>
      <c r="AQ83" s="7">
        <f>AQ$3-管頭下水位!AP81</f>
        <v>-3.0678999999999998</v>
      </c>
      <c r="AR83" s="7">
        <f>AR$3-管頭下水位!AQ81</f>
        <v>-3.0678999999999998</v>
      </c>
      <c r="AS83" s="60">
        <f>AS$3-管頭下水位!AR81</f>
        <v>-3.0678999999999998</v>
      </c>
      <c r="AT83" s="7">
        <f>AT$3-管頭下水位!AS81</f>
        <v>-5.7767000000000008</v>
      </c>
      <c r="AU83" s="7">
        <f>AU$3-管頭下水位!AT81</f>
        <v>-5.6467000000000001</v>
      </c>
      <c r="AV83" s="60">
        <f>AV$3-管頭下水位!AU81</f>
        <v>-5.7167000000000003</v>
      </c>
      <c r="AW83" s="7">
        <f>AW$3-管頭下水位!AV81</f>
        <v>-2.4608000000000003</v>
      </c>
      <c r="AX83" s="7">
        <f>AX$3-管頭下水位!AW81</f>
        <v>-2.4608000000000003</v>
      </c>
      <c r="AY83" s="60">
        <f>AY$3-管頭下水位!AX81</f>
        <v>-2.4608000000000003</v>
      </c>
      <c r="AZ83" s="7">
        <f>AZ$3-管頭下水位!AY81</f>
        <v>-2.6863999999999999</v>
      </c>
      <c r="BA83" s="7">
        <f>BA$3-管頭下水位!AZ81</f>
        <v>-2.5663999999999998</v>
      </c>
      <c r="BB83" s="60">
        <f>BB$3-管頭下水位!BA81</f>
        <v>-2.6264000000000003</v>
      </c>
      <c r="BC83" s="7">
        <f>BC$3-管頭下水位!BB81</f>
        <v>11.329700000000001</v>
      </c>
      <c r="BD83" s="7">
        <f>BD$3-管頭下水位!BC81</f>
        <v>11.369700000000002</v>
      </c>
      <c r="BE83" s="60">
        <f>BE$3-管頭下水位!BD81</f>
        <v>11.349700000000002</v>
      </c>
      <c r="BF83" s="7">
        <f>BF$3-管頭下水位!BE81</f>
        <v>-3.804000000000002</v>
      </c>
      <c r="BG83" s="7">
        <f>BG$3-管頭下水位!BF81</f>
        <v>-3.804000000000002</v>
      </c>
      <c r="BH83" s="60">
        <f>BH$3-管頭下水位!BG81</f>
        <v>-3.804000000000002</v>
      </c>
      <c r="BI83" s="7">
        <f>BI$3-管頭下水位!BH81</f>
        <v>-8.8044999999999991</v>
      </c>
      <c r="BJ83" s="7">
        <f>BJ$3-管頭下水位!BI81</f>
        <v>-8.8044999999999991</v>
      </c>
      <c r="BK83" s="60">
        <f>BK$3-管頭下水位!BJ81</f>
        <v>-8.8044999999999991</v>
      </c>
      <c r="BL83" s="7">
        <f>BL$3-管頭下水位!BK81</f>
        <v>4.3458000000000006</v>
      </c>
      <c r="BM83" s="7">
        <f>BM$3-管頭下水位!BL81</f>
        <v>4.3757999999999999</v>
      </c>
      <c r="BN83" s="60">
        <f>BN$3-管頭下水位!BM81</f>
        <v>4.3558000000000003</v>
      </c>
    </row>
    <row r="84" spans="1:66" ht="11.25" customHeight="1" x14ac:dyDescent="0.15">
      <c r="A84" s="51">
        <v>42447</v>
      </c>
      <c r="B84" s="86"/>
      <c r="C84" s="4">
        <v>18</v>
      </c>
      <c r="D84" s="7">
        <f>D$3-管頭下水位!C82</f>
        <v>-0.29079999999999995</v>
      </c>
      <c r="E84" s="7">
        <f>E$3-管頭下水位!D82</f>
        <v>-0.28080000000000016</v>
      </c>
      <c r="F84" s="60">
        <f>F$3-管頭下水位!E82</f>
        <v>-0.29079999999999995</v>
      </c>
      <c r="G84" s="7">
        <f>G$3-管頭下水位!F82</f>
        <v>-2.0517000000000003</v>
      </c>
      <c r="H84" s="7">
        <f>H$3-管頭下水位!G82</f>
        <v>-1.9916999999999998</v>
      </c>
      <c r="I84" s="60">
        <f>I$3-管頭下水位!H82</f>
        <v>-2.0217000000000001</v>
      </c>
      <c r="J84" s="7"/>
      <c r="K84" s="7"/>
      <c r="L84" s="60"/>
      <c r="M84" s="7"/>
      <c r="N84" s="7"/>
      <c r="O84" s="60"/>
      <c r="P84" s="7">
        <f>P$3-管頭下水位!O82</f>
        <v>-1.5766999999999998</v>
      </c>
      <c r="Q84" s="7">
        <f>Q$3-管頭下水位!P82</f>
        <v>-1.4967000000000006</v>
      </c>
      <c r="R84" s="60">
        <f>R$3-管頭下水位!Q82</f>
        <v>-1.5367000000000006</v>
      </c>
      <c r="S84" s="7">
        <f>S$3-管頭下水位!R82</f>
        <v>-1.7300000000000004</v>
      </c>
      <c r="T84" s="7">
        <f>T$3-管頭下水位!S82</f>
        <v>-1.71</v>
      </c>
      <c r="U84" s="60">
        <f>U$3-管頭下水位!T82</f>
        <v>-1.7199999999999998</v>
      </c>
      <c r="V84" s="7">
        <f>V$3-管頭下水位!U82</f>
        <v>-3.8354000000000008</v>
      </c>
      <c r="W84" s="7">
        <f>W$3-管頭下水位!V82</f>
        <v>-3.8153999999999995</v>
      </c>
      <c r="X84" s="60">
        <f>X$3-管頭下水位!W82</f>
        <v>-3.8253999999999992</v>
      </c>
      <c r="Y84" s="7">
        <f>Y$3-管頭下水位!X82</f>
        <v>-2.9710999999999999</v>
      </c>
      <c r="Z84" s="7">
        <f>Z$3-管頭下水位!Y82</f>
        <v>-2.9310999999999998</v>
      </c>
      <c r="AA84" s="60">
        <f>AA$3-管頭下水位!Z82</f>
        <v>-2.9511000000000003</v>
      </c>
      <c r="AB84" s="7">
        <f>AB$3-管頭下水位!AA82</f>
        <v>-6.2744000000000018</v>
      </c>
      <c r="AC84" s="7">
        <f>AC$3-管頭下水位!AB82</f>
        <v>-6.2644000000000002</v>
      </c>
      <c r="AD84" s="60">
        <f>AD$3-管頭下水位!AC82</f>
        <v>-6.2744000000000018</v>
      </c>
      <c r="AE84" s="7">
        <f>AE$3-管頭下水位!AD82</f>
        <v>-4.9379</v>
      </c>
      <c r="AF84" s="7">
        <f>AF$3-管頭下水位!AE82</f>
        <v>-4.9079000000000006</v>
      </c>
      <c r="AG84" s="60">
        <f>AG$3-管頭下水位!AF82</f>
        <v>-4.9279000000000002</v>
      </c>
      <c r="AH84" s="7">
        <f>AH$3-管頭下水位!AG82</f>
        <v>-1.8208000000000002</v>
      </c>
      <c r="AI84" s="7">
        <f>AI$3-管頭下水位!AH82</f>
        <v>-1.8007999999999997</v>
      </c>
      <c r="AJ84" s="60">
        <f>AJ$3-管頭下水位!AI82</f>
        <v>-1.8107999999999995</v>
      </c>
      <c r="AK84" s="7"/>
      <c r="AL84" s="7"/>
      <c r="AM84" s="60"/>
      <c r="AN84" s="7">
        <f>AN$3-管頭下水位!AM82</f>
        <v>0.79100000000000037</v>
      </c>
      <c r="AO84" s="7">
        <f>AO$3-管頭下水位!AN82</f>
        <v>0.81099999999999994</v>
      </c>
      <c r="AP84" s="60">
        <f>AP$3-管頭下水位!AO82</f>
        <v>0.80100000000000016</v>
      </c>
      <c r="AQ84" s="7">
        <f>AQ$3-管頭下水位!AP82</f>
        <v>-3.0678999999999998</v>
      </c>
      <c r="AR84" s="7">
        <f>AR$3-管頭下水位!AQ82</f>
        <v>-3.0678999999999998</v>
      </c>
      <c r="AS84" s="60">
        <f>AS$3-管頭下水位!AR82</f>
        <v>-3.0678999999999998</v>
      </c>
      <c r="AT84" s="7">
        <f>AT$3-管頭下水位!AS82</f>
        <v>-5.7566999999999995</v>
      </c>
      <c r="AU84" s="7">
        <f>AU$3-管頭下水位!AT82</f>
        <v>-5.6267000000000005</v>
      </c>
      <c r="AV84" s="60">
        <f>AV$3-管頭下水位!AU82</f>
        <v>-5.6967000000000008</v>
      </c>
      <c r="AW84" s="7">
        <f>AW$3-管頭下水位!AV82</f>
        <v>-2.4608000000000003</v>
      </c>
      <c r="AX84" s="7">
        <f>AX$3-管頭下水位!AW82</f>
        <v>-2.4508000000000005</v>
      </c>
      <c r="AY84" s="60">
        <f>AY$3-管頭下水位!AX82</f>
        <v>-2.4608000000000003</v>
      </c>
      <c r="AZ84" s="7">
        <f>AZ$3-管頭下水位!AY82</f>
        <v>-2.6764000000000001</v>
      </c>
      <c r="BA84" s="7">
        <f>BA$3-管頭下水位!AZ82</f>
        <v>-2.5464000000000002</v>
      </c>
      <c r="BB84" s="60">
        <f>BB$3-管頭下水位!BA82</f>
        <v>-2.6163999999999996</v>
      </c>
      <c r="BC84" s="7">
        <f>BC$3-管頭下水位!BB82</f>
        <v>11.369700000000002</v>
      </c>
      <c r="BD84" s="7">
        <f>BD$3-管頭下水位!BC82</f>
        <v>11.499700000000001</v>
      </c>
      <c r="BE84" s="60">
        <f>BE$3-管頭下水位!BD82</f>
        <v>11.4297</v>
      </c>
      <c r="BF84" s="7">
        <f>BF$3-管頭下水位!BE82</f>
        <v>-3.804000000000002</v>
      </c>
      <c r="BG84" s="7">
        <f>BG$3-管頭下水位!BF82</f>
        <v>-3.7840000000000025</v>
      </c>
      <c r="BH84" s="60">
        <f>BH$3-管頭下水位!BG82</f>
        <v>-3.7940000000000005</v>
      </c>
      <c r="BI84" s="7">
        <f>BI$3-管頭下水位!BH82</f>
        <v>-8.8044999999999991</v>
      </c>
      <c r="BJ84" s="7">
        <f>BJ$3-管頭下水位!BI82</f>
        <v>-8.8044999999999991</v>
      </c>
      <c r="BK84" s="60">
        <f>BK$3-管頭下水位!BJ82</f>
        <v>-8.8044999999999991</v>
      </c>
      <c r="BL84" s="7">
        <f>BL$3-管頭下水位!BK82</f>
        <v>4.3558000000000003</v>
      </c>
      <c r="BM84" s="7">
        <f>BM$3-管頭下水位!BL82</f>
        <v>4.3857999999999997</v>
      </c>
      <c r="BN84" s="60">
        <f>BN$3-管頭下水位!BM82</f>
        <v>4.3658000000000001</v>
      </c>
    </row>
    <row r="85" spans="1:66" ht="11.25" customHeight="1" x14ac:dyDescent="0.15">
      <c r="A85" s="51">
        <v>42448</v>
      </c>
      <c r="B85" s="86"/>
      <c r="C85" s="4">
        <v>19</v>
      </c>
      <c r="D85" s="7">
        <f>D$3-管頭下水位!C83</f>
        <v>-0.28080000000000016</v>
      </c>
      <c r="E85" s="7">
        <f>E$3-管頭下水位!D83</f>
        <v>-0.25079999999999991</v>
      </c>
      <c r="F85" s="60">
        <f>F$3-管頭下水位!E83</f>
        <v>-0.27080000000000037</v>
      </c>
      <c r="G85" s="7">
        <f>G$3-管頭下水位!F83</f>
        <v>-2.0316999999999998</v>
      </c>
      <c r="H85" s="7">
        <f>H$3-管頭下水位!G83</f>
        <v>-1.9116999999999997</v>
      </c>
      <c r="I85" s="60">
        <f>I$3-管頭下水位!H83</f>
        <v>-1.9717000000000002</v>
      </c>
      <c r="J85" s="7"/>
      <c r="K85" s="7"/>
      <c r="L85" s="60"/>
      <c r="M85" s="7"/>
      <c r="N85" s="7"/>
      <c r="O85" s="60"/>
      <c r="P85" s="7">
        <f>P$3-管頭下水位!O83</f>
        <v>-1.5167000000000002</v>
      </c>
      <c r="Q85" s="7">
        <f>Q$3-管頭下水位!P83</f>
        <v>-1.4567000000000005</v>
      </c>
      <c r="R85" s="60">
        <f>R$3-管頭下水位!Q83</f>
        <v>-1.4866999999999999</v>
      </c>
      <c r="S85" s="7">
        <f>S$3-管頭下水位!R83</f>
        <v>-1.71</v>
      </c>
      <c r="T85" s="7">
        <f>T$3-管頭下水位!S83</f>
        <v>-1.6900000000000004</v>
      </c>
      <c r="U85" s="60">
        <f>U$3-管頭下水位!T83</f>
        <v>-1.7000000000000002</v>
      </c>
      <c r="V85" s="7">
        <f>V$3-管頭下水位!U83</f>
        <v>-3.8153999999999995</v>
      </c>
      <c r="W85" s="7">
        <f>W$3-管頭下水位!V83</f>
        <v>-3.7953999999999999</v>
      </c>
      <c r="X85" s="60">
        <f>X$3-管頭下水位!W83</f>
        <v>-3.8053999999999997</v>
      </c>
      <c r="Y85" s="7">
        <f>Y$3-管頭下水位!X83</f>
        <v>-2.9310999999999998</v>
      </c>
      <c r="Z85" s="7">
        <f>Z$3-管頭下水位!Y83</f>
        <v>-2.8811</v>
      </c>
      <c r="AA85" s="60">
        <f>AA$3-管頭下水位!Z83</f>
        <v>-2.9111000000000002</v>
      </c>
      <c r="AB85" s="7">
        <f>AB$3-管頭下水位!AA83</f>
        <v>-6.2644000000000002</v>
      </c>
      <c r="AC85" s="7">
        <f>AC$3-管頭下水位!AB83</f>
        <v>-6.2444000000000006</v>
      </c>
      <c r="AD85" s="60">
        <f>AD$3-管頭下水位!AC83</f>
        <v>-6.2544000000000022</v>
      </c>
      <c r="AE85" s="7">
        <f>AE$3-管頭下水位!AD83</f>
        <v>-4.9179000000000004</v>
      </c>
      <c r="AF85" s="7">
        <f>AF$3-管頭下水位!AE83</f>
        <v>-4.8878999999999992</v>
      </c>
      <c r="AG85" s="60">
        <f>AG$3-管頭下水位!AF83</f>
        <v>-4.9079000000000006</v>
      </c>
      <c r="AH85" s="7">
        <f>AH$3-管頭下水位!AG83</f>
        <v>-1.8007999999999997</v>
      </c>
      <c r="AI85" s="7">
        <f>AI$3-管頭下水位!AH83</f>
        <v>-1.7808000000000002</v>
      </c>
      <c r="AJ85" s="60">
        <f>AJ$3-管頭下水位!AI83</f>
        <v>-1.7907999999999999</v>
      </c>
      <c r="AK85" s="7"/>
      <c r="AL85" s="7"/>
      <c r="AM85" s="60"/>
      <c r="AN85" s="7">
        <f>AN$3-管頭下水位!AM83</f>
        <v>0.81099999999999994</v>
      </c>
      <c r="AO85" s="7">
        <f>AO$3-管頭下水位!AN83</f>
        <v>0.84100000000000019</v>
      </c>
      <c r="AP85" s="60">
        <f>AP$3-管頭下水位!AO83</f>
        <v>0.82100000000000062</v>
      </c>
      <c r="AQ85" s="7">
        <f>AQ$3-管頭下水位!AP83</f>
        <v>-3.0678999999999998</v>
      </c>
      <c r="AR85" s="7">
        <f>AR$3-管頭下水位!AQ83</f>
        <v>-3.0678999999999998</v>
      </c>
      <c r="AS85" s="60">
        <f>AS$3-管頭下水位!AR83</f>
        <v>-3.0678999999999998</v>
      </c>
      <c r="AT85" s="7">
        <f>AT$3-管頭下水位!AS83</f>
        <v>-5.7366999999999999</v>
      </c>
      <c r="AU85" s="7">
        <f>AU$3-管頭下水位!AT83</f>
        <v>-5.5766999999999998</v>
      </c>
      <c r="AV85" s="60">
        <f>AV$3-管頭下水位!AU83</f>
        <v>-5.6566999999999998</v>
      </c>
      <c r="AW85" s="7">
        <f>AW$3-管頭下水位!AV83</f>
        <v>-2.4508000000000005</v>
      </c>
      <c r="AX85" s="7">
        <f>AX$3-管頭下水位!AW83</f>
        <v>-2.4508000000000005</v>
      </c>
      <c r="AY85" s="60">
        <f>AY$3-管頭下水位!AX83</f>
        <v>-2.4508000000000005</v>
      </c>
      <c r="AZ85" s="7">
        <f>AZ$3-管頭下水位!AY83</f>
        <v>-2.6663999999999994</v>
      </c>
      <c r="BA85" s="7">
        <f>BA$3-管頭下水位!AZ83</f>
        <v>-2.5064000000000002</v>
      </c>
      <c r="BB85" s="60">
        <f>BB$3-管頭下水位!BA83</f>
        <v>-2.5864000000000003</v>
      </c>
      <c r="BC85" s="7">
        <f>BC$3-管頭下水位!BB83</f>
        <v>11.499700000000001</v>
      </c>
      <c r="BD85" s="7">
        <f>BD$3-管頭下水位!BC83</f>
        <v>11.619700000000002</v>
      </c>
      <c r="BE85" s="60">
        <f>BE$3-管頭下水位!BD83</f>
        <v>11.559700000000001</v>
      </c>
      <c r="BF85" s="7">
        <f>BF$3-管頭下水位!BE83</f>
        <v>-3.804000000000002</v>
      </c>
      <c r="BG85" s="7">
        <f>BG$3-管頭下水位!BF83</f>
        <v>-3.7640000000000029</v>
      </c>
      <c r="BH85" s="60">
        <f>BH$3-管頭下水位!BG83</f>
        <v>-3.7840000000000025</v>
      </c>
      <c r="BI85" s="7">
        <f>BI$3-管頭下水位!BH83</f>
        <v>-8.8044999999999991</v>
      </c>
      <c r="BJ85" s="7">
        <f>BJ$3-管頭下水位!BI83</f>
        <v>-8.7944999999999993</v>
      </c>
      <c r="BK85" s="60">
        <f>BK$3-管頭下水位!BJ83</f>
        <v>-8.8044999999999991</v>
      </c>
      <c r="BL85" s="7">
        <f>BL$3-管頭下水位!BK83</f>
        <v>4.3857999999999997</v>
      </c>
      <c r="BM85" s="7">
        <f>BM$3-管頭下水位!BL83</f>
        <v>4.4358000000000004</v>
      </c>
      <c r="BN85" s="60">
        <f>BN$3-管頭下水位!BM83</f>
        <v>4.4058000000000002</v>
      </c>
    </row>
    <row r="86" spans="1:66" ht="11.25" customHeight="1" x14ac:dyDescent="0.15">
      <c r="A86" s="51">
        <v>42449</v>
      </c>
      <c r="B86" s="86"/>
      <c r="C86" s="2">
        <v>20</v>
      </c>
      <c r="D86" s="7">
        <f>D$3-管頭下水位!C84</f>
        <v>-0.2607999999999997</v>
      </c>
      <c r="E86" s="7">
        <f>E$3-管頭下水位!D84</f>
        <v>-0.25079999999999991</v>
      </c>
      <c r="F86" s="60">
        <f>F$3-管頭下水位!E84</f>
        <v>-0.2607999999999997</v>
      </c>
      <c r="G86" s="7">
        <f>G$3-管頭下水位!F84</f>
        <v>-2.0617000000000001</v>
      </c>
      <c r="H86" s="7">
        <f>H$3-管頭下水位!G84</f>
        <v>-1.9717000000000002</v>
      </c>
      <c r="I86" s="60">
        <f>I$3-管頭下水位!H84</f>
        <v>-2.0217000000000001</v>
      </c>
      <c r="J86" s="7"/>
      <c r="K86" s="7"/>
      <c r="L86" s="60"/>
      <c r="M86" s="7"/>
      <c r="N86" s="7"/>
      <c r="O86" s="60"/>
      <c r="P86" s="7">
        <f>P$3-管頭下水位!O84</f>
        <v>-1.5567000000000002</v>
      </c>
      <c r="Q86" s="7">
        <f>Q$3-管頭下水位!P84</f>
        <v>-1.5167000000000002</v>
      </c>
      <c r="R86" s="60">
        <f>R$3-管頭下水位!Q84</f>
        <v>-1.5367000000000006</v>
      </c>
      <c r="S86" s="7">
        <f>S$3-管頭下水位!R84</f>
        <v>-1.71</v>
      </c>
      <c r="T86" s="7">
        <f>T$3-管頭下水位!S84</f>
        <v>-1.7000000000000002</v>
      </c>
      <c r="U86" s="60">
        <f>U$3-管頭下水位!T84</f>
        <v>-1.71</v>
      </c>
      <c r="V86" s="7">
        <f>V$3-管頭下水位!U84</f>
        <v>-3.8153999999999995</v>
      </c>
      <c r="W86" s="7">
        <f>W$3-管頭下水位!V84</f>
        <v>-3.8053999999999997</v>
      </c>
      <c r="X86" s="60">
        <f>X$3-管頭下水位!W84</f>
        <v>-3.8153999999999995</v>
      </c>
      <c r="Y86" s="7">
        <f>Y$3-管頭下水位!X84</f>
        <v>-2.9211</v>
      </c>
      <c r="Z86" s="7">
        <f>Z$3-管頭下水位!Y84</f>
        <v>-2.8910999999999998</v>
      </c>
      <c r="AA86" s="60">
        <f>AA$3-管頭下水位!Z84</f>
        <v>-2.9111000000000002</v>
      </c>
      <c r="AB86" s="7">
        <f>AB$3-管頭下水位!AA84</f>
        <v>-6.2444000000000006</v>
      </c>
      <c r="AC86" s="7">
        <f>AC$3-管頭下水位!AB84</f>
        <v>-6.224400000000001</v>
      </c>
      <c r="AD86" s="60">
        <f>AD$3-管頭下水位!AC84</f>
        <v>-6.2344000000000008</v>
      </c>
      <c r="AE86" s="7">
        <f>AE$3-管頭下水位!AD84</f>
        <v>-4.8878999999999992</v>
      </c>
      <c r="AF86" s="7">
        <f>AF$3-管頭下水位!AE84</f>
        <v>-4.8279000000000005</v>
      </c>
      <c r="AG86" s="60">
        <f>AG$3-管頭下水位!AF84</f>
        <v>-4.8578999999999999</v>
      </c>
      <c r="AH86" s="7">
        <f>AH$3-管頭下水位!AG84</f>
        <v>-1.8107999999999995</v>
      </c>
      <c r="AI86" s="7">
        <f>AI$3-管頭下水位!AH84</f>
        <v>-1.8007999999999997</v>
      </c>
      <c r="AJ86" s="60">
        <f>AJ$3-管頭下水位!AI84</f>
        <v>-1.8107999999999995</v>
      </c>
      <c r="AK86" s="7"/>
      <c r="AL86" s="7"/>
      <c r="AM86" s="60"/>
      <c r="AN86" s="7">
        <f>AN$3-管頭下水位!AM84</f>
        <v>0.80100000000000016</v>
      </c>
      <c r="AO86" s="7">
        <f>AO$3-管頭下水位!AN84</f>
        <v>0.83100000000000041</v>
      </c>
      <c r="AP86" s="60">
        <f>AP$3-管頭下水位!AO84</f>
        <v>0.81099999999999994</v>
      </c>
      <c r="AQ86" s="7">
        <f>AQ$3-管頭下水位!AP84</f>
        <v>-3.0678999999999998</v>
      </c>
      <c r="AR86" s="7">
        <f>AR$3-管頭下水位!AQ84</f>
        <v>-3.0678999999999998</v>
      </c>
      <c r="AS86" s="60">
        <f>AS$3-管頭下水位!AR84</f>
        <v>-3.0678999999999998</v>
      </c>
      <c r="AT86" s="7">
        <f>AT$3-管頭下水位!AS84</f>
        <v>-5.766700000000001</v>
      </c>
      <c r="AU86" s="7">
        <f>AU$3-管頭下水位!AT84</f>
        <v>-5.6267000000000005</v>
      </c>
      <c r="AV86" s="60">
        <f>AV$3-管頭下水位!AU84</f>
        <v>-5.6967000000000008</v>
      </c>
      <c r="AW86" s="7">
        <f>AW$3-管頭下水位!AV84</f>
        <v>-2.4508000000000005</v>
      </c>
      <c r="AX86" s="7">
        <f>AX$3-管頭下水位!AW84</f>
        <v>-2.4508000000000005</v>
      </c>
      <c r="AY86" s="60">
        <f>AY$3-管頭下水位!AX84</f>
        <v>-2.4508000000000005</v>
      </c>
      <c r="AZ86" s="7">
        <f>AZ$3-管頭下水位!AY84</f>
        <v>-2.6863999999999999</v>
      </c>
      <c r="BA86" s="7">
        <f>BA$3-管頭下水位!AZ84</f>
        <v>-2.5564</v>
      </c>
      <c r="BB86" s="60">
        <f>BB$3-管頭下水位!BA84</f>
        <v>-2.6264000000000003</v>
      </c>
      <c r="BC86" s="7">
        <f>BC$3-管頭下水位!BB84</f>
        <v>11.6097</v>
      </c>
      <c r="BD86" s="7">
        <f>BD$3-管頭下水位!BC84</f>
        <v>11.629700000000001</v>
      </c>
      <c r="BE86" s="60">
        <f>BE$3-管頭下水位!BD84</f>
        <v>11.619700000000002</v>
      </c>
      <c r="BF86" s="7">
        <f>BF$3-管頭下水位!BE84</f>
        <v>-3.7940000000000005</v>
      </c>
      <c r="BG86" s="7">
        <f>BG$3-管頭下水位!BF84</f>
        <v>-3.7840000000000025</v>
      </c>
      <c r="BH86" s="60">
        <f>BH$3-管頭下水位!BG84</f>
        <v>-3.7940000000000005</v>
      </c>
      <c r="BI86" s="7">
        <f>BI$3-管頭下水位!BH84</f>
        <v>-8.7944999999999993</v>
      </c>
      <c r="BJ86" s="7">
        <f>BJ$3-管頭下水位!BI84</f>
        <v>-8.7944999999999993</v>
      </c>
      <c r="BK86" s="60">
        <f>BK$3-管頭下水位!BJ84</f>
        <v>-8.7944999999999993</v>
      </c>
      <c r="BL86" s="7">
        <f>BL$3-管頭下水位!BK84</f>
        <v>4.3757999999999999</v>
      </c>
      <c r="BM86" s="7">
        <f>BM$3-管頭下水位!BL84</f>
        <v>4.4157999999999999</v>
      </c>
      <c r="BN86" s="60">
        <f>BN$3-管頭下水位!BM84</f>
        <v>4.3958000000000004</v>
      </c>
    </row>
    <row r="87" spans="1:66" ht="11.25" customHeight="1" x14ac:dyDescent="0.15">
      <c r="A87" s="51">
        <v>42450</v>
      </c>
      <c r="B87" s="86"/>
      <c r="C87" s="6">
        <v>21</v>
      </c>
      <c r="D87" s="7">
        <f>D$3-管頭下水位!C85</f>
        <v>-0.2607999999999997</v>
      </c>
      <c r="E87" s="7">
        <f>E$3-管頭下水位!D85</f>
        <v>-0.25079999999999991</v>
      </c>
      <c r="F87" s="60">
        <f>F$3-管頭下水位!E85</f>
        <v>-0.2607999999999997</v>
      </c>
      <c r="G87" s="7">
        <f>G$3-管頭下水位!F85</f>
        <v>-2.0716999999999999</v>
      </c>
      <c r="H87" s="7">
        <f>H$3-管頭下水位!G85</f>
        <v>-2.0016999999999996</v>
      </c>
      <c r="I87" s="60">
        <f>I$3-管頭下水位!H85</f>
        <v>-2.0416999999999996</v>
      </c>
      <c r="J87" s="7"/>
      <c r="K87" s="7"/>
      <c r="L87" s="60"/>
      <c r="M87" s="7"/>
      <c r="N87" s="7"/>
      <c r="O87" s="60"/>
      <c r="P87" s="7">
        <f>P$3-管頭下水位!O85</f>
        <v>-1.5766999999999998</v>
      </c>
      <c r="Q87" s="7">
        <f>Q$3-管頭下水位!P85</f>
        <v>-1.5467000000000004</v>
      </c>
      <c r="R87" s="60">
        <f>R$3-管頭下水位!Q85</f>
        <v>-1.5667</v>
      </c>
      <c r="S87" s="7">
        <f>S$3-管頭下水位!R85</f>
        <v>-1.7199999999999998</v>
      </c>
      <c r="T87" s="7">
        <f>T$3-管頭下水位!S85</f>
        <v>-1.71</v>
      </c>
      <c r="U87" s="60">
        <f>U$3-管頭下水位!T85</f>
        <v>-1.7199999999999998</v>
      </c>
      <c r="V87" s="7">
        <f>V$3-管頭下水位!U85</f>
        <v>-3.8253999999999992</v>
      </c>
      <c r="W87" s="7">
        <f>W$3-管頭下水位!V85</f>
        <v>-3.8053999999999997</v>
      </c>
      <c r="X87" s="60">
        <f>X$3-管頭下水位!W85</f>
        <v>-3.8153999999999995</v>
      </c>
      <c r="Y87" s="7">
        <f>Y$3-管頭下水位!X85</f>
        <v>-2.9211</v>
      </c>
      <c r="Z87" s="7">
        <f>Z$3-管頭下水位!Y85</f>
        <v>-2.9111000000000002</v>
      </c>
      <c r="AA87" s="60">
        <f>AA$3-管頭下水位!Z85</f>
        <v>-2.9211</v>
      </c>
      <c r="AB87" s="7">
        <f>AB$3-管頭下水位!AA85</f>
        <v>-6.224400000000001</v>
      </c>
      <c r="AC87" s="7">
        <f>AC$3-管頭下水位!AB85</f>
        <v>-6.2044000000000015</v>
      </c>
      <c r="AD87" s="60">
        <f>AD$3-管頭下水位!AC85</f>
        <v>-6.2144000000000013</v>
      </c>
      <c r="AE87" s="7">
        <f>AE$3-管頭下水位!AD85</f>
        <v>-4.8279000000000005</v>
      </c>
      <c r="AF87" s="7">
        <f>AF$3-管頭下水位!AE85</f>
        <v>-4.807900000000001</v>
      </c>
      <c r="AG87" s="60">
        <f>AG$3-管頭下水位!AF85</f>
        <v>-4.8179000000000007</v>
      </c>
      <c r="AH87" s="7">
        <f>AH$3-管頭下水位!AG85</f>
        <v>-1.8107999999999995</v>
      </c>
      <c r="AI87" s="7">
        <f>AI$3-管頭下水位!AH85</f>
        <v>-1.8007999999999997</v>
      </c>
      <c r="AJ87" s="60">
        <f>AJ$3-管頭下水位!AI85</f>
        <v>-1.8107999999999995</v>
      </c>
      <c r="AK87" s="7"/>
      <c r="AL87" s="7"/>
      <c r="AM87" s="60"/>
      <c r="AN87" s="7">
        <f>AN$3-管頭下水位!AM85</f>
        <v>0.80100000000000016</v>
      </c>
      <c r="AO87" s="7">
        <f>AO$3-管頭下水位!AN85</f>
        <v>0.82100000000000062</v>
      </c>
      <c r="AP87" s="60">
        <f>AP$3-管頭下水位!AO85</f>
        <v>0.81099999999999994</v>
      </c>
      <c r="AQ87" s="7">
        <f>AQ$3-管頭下水位!AP85</f>
        <v>-3.0678999999999998</v>
      </c>
      <c r="AR87" s="7">
        <f>AR$3-管頭下水位!AQ85</f>
        <v>-3.0678999999999998</v>
      </c>
      <c r="AS87" s="60">
        <f>AS$3-管頭下水位!AR85</f>
        <v>-3.0678999999999998</v>
      </c>
      <c r="AT87" s="7">
        <f>AT$3-管頭下水位!AS85</f>
        <v>-5.7767000000000008</v>
      </c>
      <c r="AU87" s="7">
        <f>AU$3-管頭下水位!AT85</f>
        <v>-5.6367000000000003</v>
      </c>
      <c r="AV87" s="60">
        <f>AV$3-管頭下水位!AU85</f>
        <v>-5.7067000000000005</v>
      </c>
      <c r="AW87" s="7">
        <f>AW$3-管頭下水位!AV85</f>
        <v>-2.4508000000000005</v>
      </c>
      <c r="AX87" s="7">
        <f>AX$3-管頭下水位!AW85</f>
        <v>-2.4508000000000005</v>
      </c>
      <c r="AY87" s="60">
        <f>AY$3-管頭下水位!AX85</f>
        <v>-2.4508000000000005</v>
      </c>
      <c r="AZ87" s="7">
        <f>AZ$3-管頭下水位!AY85</f>
        <v>-2.6863999999999999</v>
      </c>
      <c r="BA87" s="7">
        <f>BA$3-管頭下水位!AZ85</f>
        <v>-2.5564</v>
      </c>
      <c r="BB87" s="60">
        <f>BB$3-管頭下水位!BA85</f>
        <v>-2.6264000000000003</v>
      </c>
      <c r="BC87" s="7">
        <f>BC$3-管頭下水位!BB85</f>
        <v>11.569700000000001</v>
      </c>
      <c r="BD87" s="7">
        <f>BD$3-管頭下水位!BC85</f>
        <v>11.6097</v>
      </c>
      <c r="BE87" s="60">
        <f>BE$3-管頭下水位!BD85</f>
        <v>11.589700000000001</v>
      </c>
      <c r="BF87" s="7">
        <f>BF$3-管頭下水位!BE85</f>
        <v>-3.7940000000000005</v>
      </c>
      <c r="BG87" s="7">
        <f>BG$3-管頭下水位!BF85</f>
        <v>-3.7840000000000025</v>
      </c>
      <c r="BH87" s="60">
        <f>BH$3-管頭下水位!BG85</f>
        <v>-3.7940000000000005</v>
      </c>
      <c r="BI87" s="7">
        <f>BI$3-管頭下水位!BH85</f>
        <v>-8.7944999999999993</v>
      </c>
      <c r="BJ87" s="7">
        <f>BJ$3-管頭下水位!BI85</f>
        <v>-8.7944999999999993</v>
      </c>
      <c r="BK87" s="60">
        <f>BK$3-管頭下水位!BJ85</f>
        <v>-8.7944999999999993</v>
      </c>
      <c r="BL87" s="7">
        <f>BL$3-管頭下水位!BK85</f>
        <v>4.3658000000000001</v>
      </c>
      <c r="BM87" s="7">
        <f>BM$3-管頭下水位!BL85</f>
        <v>4.4157999999999999</v>
      </c>
      <c r="BN87" s="60">
        <f>BN$3-管頭下水位!BM85</f>
        <v>4.3857999999999997</v>
      </c>
    </row>
    <row r="88" spans="1:66" ht="11.25" customHeight="1" x14ac:dyDescent="0.15">
      <c r="A88" s="51">
        <v>42451</v>
      </c>
      <c r="B88" s="86"/>
      <c r="C88" s="4">
        <v>22</v>
      </c>
      <c r="D88" s="7">
        <f>D$3-管頭下水位!C86</f>
        <v>-0.2607999999999997</v>
      </c>
      <c r="E88" s="7">
        <f>E$3-管頭下水位!D86</f>
        <v>-0.25079999999999991</v>
      </c>
      <c r="F88" s="60">
        <f>F$3-管頭下水位!E86</f>
        <v>-0.2607999999999997</v>
      </c>
      <c r="G88" s="7">
        <f>G$3-管頭下水位!F86</f>
        <v>-2.0816999999999997</v>
      </c>
      <c r="H88" s="7">
        <f>H$3-管頭下水位!G86</f>
        <v>-1.9817</v>
      </c>
      <c r="I88" s="60">
        <f>I$3-管頭下水位!H86</f>
        <v>-2.0316999999999998</v>
      </c>
      <c r="J88" s="7"/>
      <c r="K88" s="7"/>
      <c r="L88" s="60"/>
      <c r="M88" s="7"/>
      <c r="N88" s="7"/>
      <c r="O88" s="60"/>
      <c r="P88" s="7">
        <f>P$3-管頭下水位!O86</f>
        <v>-1.5766999999999998</v>
      </c>
      <c r="Q88" s="7">
        <f>Q$3-管頭下水位!P86</f>
        <v>-1.5067000000000004</v>
      </c>
      <c r="R88" s="60">
        <f>R$3-管頭下水位!Q86</f>
        <v>-1.5467000000000004</v>
      </c>
      <c r="S88" s="7">
        <f>S$3-管頭下水位!R86</f>
        <v>-1.7199999999999998</v>
      </c>
      <c r="T88" s="7">
        <f>T$3-管頭下水位!S86</f>
        <v>-1.71</v>
      </c>
      <c r="U88" s="60">
        <f>U$3-管頭下水位!T86</f>
        <v>-1.7199999999999998</v>
      </c>
      <c r="V88" s="7">
        <f>V$3-管頭下水位!U86</f>
        <v>-3.8153999999999995</v>
      </c>
      <c r="W88" s="7">
        <f>W$3-管頭下水位!V86</f>
        <v>-3.8053999999999997</v>
      </c>
      <c r="X88" s="60">
        <f>X$3-管頭下水位!W86</f>
        <v>-3.8153999999999995</v>
      </c>
      <c r="Y88" s="7">
        <f>Y$3-管頭下水位!X86</f>
        <v>-2.9211</v>
      </c>
      <c r="Z88" s="7">
        <f>Z$3-管頭下水位!Y86</f>
        <v>-2.9010999999999996</v>
      </c>
      <c r="AA88" s="60">
        <f>AA$3-管頭下水位!Z86</f>
        <v>-2.9111000000000002</v>
      </c>
      <c r="AB88" s="7">
        <f>AB$3-管頭下水位!AA86</f>
        <v>-6.2044000000000015</v>
      </c>
      <c r="AC88" s="7">
        <f>AC$3-管頭下水位!AB86</f>
        <v>-6.1844000000000001</v>
      </c>
      <c r="AD88" s="60">
        <f>AD$3-管頭下水位!AC86</f>
        <v>-6.1943999999999999</v>
      </c>
      <c r="AE88" s="7">
        <f>AE$3-管頭下水位!AD86</f>
        <v>-4.8479000000000001</v>
      </c>
      <c r="AF88" s="7">
        <f>AF$3-管頭下水位!AE86</f>
        <v>-4.807900000000001</v>
      </c>
      <c r="AG88" s="60">
        <f>AG$3-管頭下水位!AF86</f>
        <v>-4.8279000000000005</v>
      </c>
      <c r="AH88" s="7">
        <f>AH$3-管頭下水位!AG86</f>
        <v>-1.8107999999999995</v>
      </c>
      <c r="AI88" s="7">
        <f>AI$3-管頭下水位!AH86</f>
        <v>-1.7907999999999999</v>
      </c>
      <c r="AJ88" s="60">
        <f>AJ$3-管頭下水位!AI86</f>
        <v>-1.8007999999999997</v>
      </c>
      <c r="AK88" s="7"/>
      <c r="AL88" s="7"/>
      <c r="AM88" s="60"/>
      <c r="AN88" s="7">
        <f>AN$3-管頭下水位!AM86</f>
        <v>0.79100000000000037</v>
      </c>
      <c r="AO88" s="7">
        <f>AO$3-管頭下水位!AN86</f>
        <v>0.83100000000000041</v>
      </c>
      <c r="AP88" s="60">
        <f>AP$3-管頭下水位!AO86</f>
        <v>0.81099999999999994</v>
      </c>
      <c r="AQ88" s="7">
        <f>AQ$3-管頭下水位!AP86</f>
        <v>-3.0678999999999998</v>
      </c>
      <c r="AR88" s="7">
        <f>AR$3-管頭下水位!AQ86</f>
        <v>-3.0678999999999998</v>
      </c>
      <c r="AS88" s="60">
        <f>AS$3-管頭下水位!AR86</f>
        <v>-3.0678999999999998</v>
      </c>
      <c r="AT88" s="7">
        <f>AT$3-管頭下水位!AS86</f>
        <v>-5.7767000000000008</v>
      </c>
      <c r="AU88" s="7">
        <f>AU$3-管頭下水位!AT86</f>
        <v>-5.5967000000000011</v>
      </c>
      <c r="AV88" s="60">
        <f>AV$3-管頭下水位!AU86</f>
        <v>-5.686700000000001</v>
      </c>
      <c r="AW88" s="7">
        <f>AW$3-管頭下水位!AV86</f>
        <v>-2.4508000000000005</v>
      </c>
      <c r="AX88" s="7">
        <f>AX$3-管頭下水位!AW86</f>
        <v>-2.4508000000000005</v>
      </c>
      <c r="AY88" s="60">
        <f>AY$3-管頭下水位!AX86</f>
        <v>-2.4508000000000005</v>
      </c>
      <c r="AZ88" s="7">
        <f>AZ$3-管頭下水位!AY86</f>
        <v>-2.6963999999999997</v>
      </c>
      <c r="BA88" s="7">
        <f>BA$3-管頭下水位!AZ86</f>
        <v>-2.5164</v>
      </c>
      <c r="BB88" s="60">
        <f>BB$3-管頭下水位!BA86</f>
        <v>-2.6063999999999998</v>
      </c>
      <c r="BC88" s="7">
        <f>BC$3-管頭下水位!BB86</f>
        <v>11.559700000000001</v>
      </c>
      <c r="BD88" s="7">
        <f>BD$3-管頭下水位!BC86</f>
        <v>11.639700000000001</v>
      </c>
      <c r="BE88" s="60">
        <f>BE$3-管頭下水位!BD86</f>
        <v>11.599700000000002</v>
      </c>
      <c r="BF88" s="7">
        <f>BF$3-管頭下水位!BE86</f>
        <v>-3.7840000000000025</v>
      </c>
      <c r="BG88" s="7">
        <f>BG$3-管頭下水位!BF86</f>
        <v>-3.7740000000000009</v>
      </c>
      <c r="BH88" s="60">
        <f>BH$3-管頭下水位!BG86</f>
        <v>-3.7840000000000025</v>
      </c>
      <c r="BI88" s="7">
        <f>BI$3-管頭下水位!BH86</f>
        <v>-8.7944999999999993</v>
      </c>
      <c r="BJ88" s="7">
        <f>BJ$3-管頭下水位!BI86</f>
        <v>-8.7944999999999993</v>
      </c>
      <c r="BK88" s="60">
        <f>BK$3-管頭下水位!BJ86</f>
        <v>-8.7944999999999993</v>
      </c>
      <c r="BL88" s="7">
        <f>BL$3-管頭下水位!BK86</f>
        <v>4.3658000000000001</v>
      </c>
      <c r="BM88" s="7">
        <f>BM$3-管頭下水位!BL86</f>
        <v>4.4257999999999997</v>
      </c>
      <c r="BN88" s="60">
        <f>BN$3-管頭下水位!BM86</f>
        <v>4.3958000000000004</v>
      </c>
    </row>
    <row r="89" spans="1:66" ht="11.25" customHeight="1" x14ac:dyDescent="0.15">
      <c r="A89" s="51">
        <v>42452</v>
      </c>
      <c r="B89" s="86"/>
      <c r="C89" s="4">
        <v>23</v>
      </c>
      <c r="D89" s="7">
        <f>D$3-管頭下水位!C87</f>
        <v>-0.2607999999999997</v>
      </c>
      <c r="E89" s="7">
        <f>E$3-管頭下水位!D87</f>
        <v>-0.25079999999999991</v>
      </c>
      <c r="F89" s="60">
        <f>F$3-管頭下水位!E87</f>
        <v>-0.2607999999999997</v>
      </c>
      <c r="G89" s="7">
        <f>G$3-管頭下水位!F87</f>
        <v>-2.0416999999999996</v>
      </c>
      <c r="H89" s="7">
        <f>H$3-管頭下水位!G87</f>
        <v>-1.9516999999999998</v>
      </c>
      <c r="I89" s="60">
        <f>I$3-管頭下水位!H87</f>
        <v>-2.0016999999999996</v>
      </c>
      <c r="J89" s="7"/>
      <c r="K89" s="7"/>
      <c r="L89" s="60"/>
      <c r="M89" s="7"/>
      <c r="N89" s="7"/>
      <c r="O89" s="60"/>
      <c r="P89" s="7">
        <f>P$3-管頭下水位!O87</f>
        <v>-1.5467000000000004</v>
      </c>
      <c r="Q89" s="7">
        <f>Q$3-管頭下水位!P87</f>
        <v>-1.4866999999999999</v>
      </c>
      <c r="R89" s="60">
        <f>R$3-管頭下水位!Q87</f>
        <v>-1.5167000000000002</v>
      </c>
      <c r="S89" s="7">
        <f>S$3-管頭下水位!R87</f>
        <v>-1.71</v>
      </c>
      <c r="T89" s="7">
        <f>T$3-管頭下水位!S87</f>
        <v>-1.7000000000000002</v>
      </c>
      <c r="U89" s="60">
        <f>U$3-管頭下水位!T87</f>
        <v>-1.71</v>
      </c>
      <c r="V89" s="7">
        <f>V$3-管頭下水位!U87</f>
        <v>-3.8253999999999992</v>
      </c>
      <c r="W89" s="7">
        <f>W$3-管頭下水位!V87</f>
        <v>-3.8053999999999997</v>
      </c>
      <c r="X89" s="60">
        <f>X$3-管頭下水位!W87</f>
        <v>-3.8153999999999995</v>
      </c>
      <c r="Y89" s="7">
        <f>Y$3-管頭下水位!X87</f>
        <v>-2.9211</v>
      </c>
      <c r="Z89" s="7">
        <f>Z$3-管頭下水位!Y87</f>
        <v>-2.9010999999999996</v>
      </c>
      <c r="AA89" s="60">
        <f>AA$3-管頭下水位!Z87</f>
        <v>-2.9111000000000002</v>
      </c>
      <c r="AB89" s="7">
        <f>AB$3-管頭下水位!AA87</f>
        <v>-6.1844000000000001</v>
      </c>
      <c r="AC89" s="7">
        <f>AC$3-管頭下水位!AB87</f>
        <v>-6.1844000000000001</v>
      </c>
      <c r="AD89" s="60">
        <f>AD$3-管頭下水位!AC87</f>
        <v>-6.1844000000000001</v>
      </c>
      <c r="AE89" s="7">
        <f>AE$3-管頭下水位!AD87</f>
        <v>-4.8778999999999995</v>
      </c>
      <c r="AF89" s="7">
        <f>AF$3-管頭下水位!AE87</f>
        <v>-4.8279000000000005</v>
      </c>
      <c r="AG89" s="60">
        <f>AG$3-管頭下水位!AF87</f>
        <v>-4.8578999999999999</v>
      </c>
      <c r="AH89" s="7">
        <f>AH$3-管頭下水位!AG87</f>
        <v>-1.8007999999999997</v>
      </c>
      <c r="AI89" s="7">
        <f>AI$3-管頭下水位!AH87</f>
        <v>-1.7808000000000002</v>
      </c>
      <c r="AJ89" s="60">
        <f>AJ$3-管頭下水位!AI87</f>
        <v>-1.7907999999999999</v>
      </c>
      <c r="AK89" s="7"/>
      <c r="AL89" s="7"/>
      <c r="AM89" s="60"/>
      <c r="AN89" s="7">
        <f>AN$3-管頭下水位!AM87</f>
        <v>0.81099999999999994</v>
      </c>
      <c r="AO89" s="7">
        <f>AO$3-管頭下水位!AN87</f>
        <v>0.84100000000000019</v>
      </c>
      <c r="AP89" s="60">
        <f>AP$3-管頭下水位!AO87</f>
        <v>0.82100000000000062</v>
      </c>
      <c r="AQ89" s="7">
        <f>AQ$3-管頭下水位!AP87</f>
        <v>-3.0678999999999998</v>
      </c>
      <c r="AR89" s="7">
        <f>AR$3-管頭下水位!AQ87</f>
        <v>-3.0579000000000001</v>
      </c>
      <c r="AS89" s="60">
        <f>AS$3-管頭下水位!AR87</f>
        <v>-3.0678999999999998</v>
      </c>
      <c r="AT89" s="7">
        <f>AT$3-管頭下水位!AS87</f>
        <v>-5.7466999999999997</v>
      </c>
      <c r="AU89" s="7">
        <f>AU$3-管頭下水位!AT87</f>
        <v>-5.5866999999999996</v>
      </c>
      <c r="AV89" s="60">
        <f>AV$3-管頭下水位!AU87</f>
        <v>-5.6666999999999996</v>
      </c>
      <c r="AW89" s="7">
        <f>AW$3-管頭下水位!AV87</f>
        <v>-2.4508000000000005</v>
      </c>
      <c r="AX89" s="7">
        <f>AX$3-管頭下水位!AW87</f>
        <v>-2.4508000000000005</v>
      </c>
      <c r="AY89" s="60">
        <f>AY$3-管頭下水位!AX87</f>
        <v>-2.4508000000000005</v>
      </c>
      <c r="AZ89" s="7">
        <f>AZ$3-管頭下水位!AY87</f>
        <v>-2.6663999999999994</v>
      </c>
      <c r="BA89" s="7">
        <f>BA$3-管頭下水位!AZ87</f>
        <v>-2.5064000000000002</v>
      </c>
      <c r="BB89" s="60">
        <f>BB$3-管頭下水位!BA87</f>
        <v>-2.5864000000000003</v>
      </c>
      <c r="BC89" s="7">
        <f>BC$3-管頭下水位!BB87</f>
        <v>11.639700000000001</v>
      </c>
      <c r="BD89" s="7">
        <f>BD$3-管頭下水位!BC87</f>
        <v>11.689700000000002</v>
      </c>
      <c r="BE89" s="60">
        <f>BE$3-管頭下水位!BD87</f>
        <v>11.659700000000001</v>
      </c>
      <c r="BF89" s="7">
        <f>BF$3-管頭下水位!BE87</f>
        <v>-3.7840000000000025</v>
      </c>
      <c r="BG89" s="7">
        <f>BG$3-管頭下水位!BF87</f>
        <v>-3.7740000000000009</v>
      </c>
      <c r="BH89" s="60">
        <f>BH$3-管頭下水位!BG87</f>
        <v>-3.7840000000000025</v>
      </c>
      <c r="BI89" s="7">
        <f>BI$3-管頭下水位!BH87</f>
        <v>-8.7944999999999993</v>
      </c>
      <c r="BJ89" s="7">
        <f>BJ$3-管頭下水位!BI87</f>
        <v>-8.7844999999999995</v>
      </c>
      <c r="BK89" s="60">
        <f>BK$3-管頭下水位!BJ87</f>
        <v>-8.7944999999999993</v>
      </c>
      <c r="BL89" s="7">
        <f>BL$3-管頭下水位!BK87</f>
        <v>4.3857999999999997</v>
      </c>
      <c r="BM89" s="7">
        <f>BM$3-管頭下水位!BL87</f>
        <v>4.4458000000000002</v>
      </c>
      <c r="BN89" s="60">
        <f>BN$3-管頭下水位!BM87</f>
        <v>4.4157999999999999</v>
      </c>
    </row>
    <row r="90" spans="1:66" ht="11.25" customHeight="1" x14ac:dyDescent="0.15">
      <c r="A90" s="51">
        <v>42453</v>
      </c>
      <c r="B90" s="86"/>
      <c r="C90" s="4">
        <v>24</v>
      </c>
      <c r="D90" s="7">
        <f>D$3-管頭下水位!C88</f>
        <v>-0.27080000000000037</v>
      </c>
      <c r="E90" s="7">
        <f>E$3-管頭下水位!D88</f>
        <v>-0.25079999999999991</v>
      </c>
      <c r="F90" s="60">
        <f>F$3-管頭下水位!E88</f>
        <v>-0.2607999999999997</v>
      </c>
      <c r="G90" s="7">
        <f>G$3-管頭下水位!F88</f>
        <v>-2.0517000000000003</v>
      </c>
      <c r="H90" s="7">
        <f>H$3-管頭下水位!G88</f>
        <v>-1.9617000000000004</v>
      </c>
      <c r="I90" s="60">
        <f>I$3-管頭下水位!H88</f>
        <v>-2.0117000000000003</v>
      </c>
      <c r="J90" s="7"/>
      <c r="K90" s="7"/>
      <c r="L90" s="60"/>
      <c r="M90" s="7"/>
      <c r="N90" s="7"/>
      <c r="O90" s="60"/>
      <c r="P90" s="7">
        <f>P$3-管頭下水位!O88</f>
        <v>-1.5867000000000004</v>
      </c>
      <c r="Q90" s="7">
        <f>Q$3-管頭下水位!P88</f>
        <v>-1.5266999999999999</v>
      </c>
      <c r="R90" s="60">
        <f>R$3-管頭下水位!Q88</f>
        <v>-1.5567000000000002</v>
      </c>
      <c r="S90" s="7">
        <f>S$3-管頭下水位!R88</f>
        <v>-1.71</v>
      </c>
      <c r="T90" s="7">
        <f>T$3-管頭下水位!S88</f>
        <v>-1.7000000000000002</v>
      </c>
      <c r="U90" s="60">
        <f>U$3-管頭下水位!T88</f>
        <v>-1.71</v>
      </c>
      <c r="V90" s="7">
        <f>V$3-管頭下水位!U88</f>
        <v>-3.8253999999999992</v>
      </c>
      <c r="W90" s="7">
        <f>W$3-管頭下水位!V88</f>
        <v>-3.8153999999999995</v>
      </c>
      <c r="X90" s="60">
        <f>X$3-管頭下水位!W88</f>
        <v>-3.8253999999999992</v>
      </c>
      <c r="Y90" s="7">
        <f>Y$3-管頭下水位!X88</f>
        <v>-2.9410999999999996</v>
      </c>
      <c r="Z90" s="7">
        <f>Z$3-管頭下水位!Y88</f>
        <v>-2.9010999999999996</v>
      </c>
      <c r="AA90" s="60">
        <f>AA$3-管頭下水位!Z88</f>
        <v>-2.9211</v>
      </c>
      <c r="AB90" s="7">
        <f>AB$3-管頭下水位!AA88</f>
        <v>-6.1943999999999999</v>
      </c>
      <c r="AC90" s="7">
        <f>AC$3-管頭下水位!AB88</f>
        <v>-6.1844000000000001</v>
      </c>
      <c r="AD90" s="60">
        <f>AD$3-管頭下水位!AC88</f>
        <v>-6.1943999999999999</v>
      </c>
      <c r="AE90" s="7">
        <f>AE$3-管頭下水位!AD88</f>
        <v>-4.9079000000000006</v>
      </c>
      <c r="AF90" s="7">
        <f>AF$3-管頭下水位!AE88</f>
        <v>-4.8678999999999997</v>
      </c>
      <c r="AG90" s="60">
        <f>AG$3-管頭下水位!AF88</f>
        <v>-4.8878999999999992</v>
      </c>
      <c r="AH90" s="7">
        <f>AH$3-管頭下水位!AG88</f>
        <v>-1.8007999999999997</v>
      </c>
      <c r="AI90" s="7">
        <f>AI$3-管頭下水位!AH88</f>
        <v>-1.7907999999999999</v>
      </c>
      <c r="AJ90" s="60">
        <f>AJ$3-管頭下水位!AI88</f>
        <v>-1.8007999999999997</v>
      </c>
      <c r="AK90" s="7"/>
      <c r="AL90" s="7"/>
      <c r="AM90" s="60"/>
      <c r="AN90" s="7">
        <f>AN$3-管頭下水位!AM88</f>
        <v>0.81099999999999994</v>
      </c>
      <c r="AO90" s="7">
        <f>AO$3-管頭下水位!AN88</f>
        <v>0.83100000000000041</v>
      </c>
      <c r="AP90" s="60">
        <f>AP$3-管頭下水位!AO88</f>
        <v>0.82100000000000062</v>
      </c>
      <c r="AQ90" s="7">
        <f>AQ$3-管頭下水位!AP88</f>
        <v>-3.0579000000000001</v>
      </c>
      <c r="AR90" s="7">
        <f>AR$3-管頭下水位!AQ88</f>
        <v>-3.0579000000000001</v>
      </c>
      <c r="AS90" s="60">
        <f>AS$3-管頭下水位!AR88</f>
        <v>-3.0579000000000001</v>
      </c>
      <c r="AT90" s="7">
        <f>AT$3-管頭下水位!AS88</f>
        <v>-5.7366999999999999</v>
      </c>
      <c r="AU90" s="7">
        <f>AU$3-管頭下水位!AT88</f>
        <v>-5.6067000000000009</v>
      </c>
      <c r="AV90" s="60">
        <f>AV$3-管頭下水位!AU88</f>
        <v>-5.6767000000000012</v>
      </c>
      <c r="AW90" s="7">
        <f>AW$3-管頭下水位!AV88</f>
        <v>-2.4508000000000005</v>
      </c>
      <c r="AX90" s="7">
        <f>AX$3-管頭下水位!AW88</f>
        <v>-2.4508000000000005</v>
      </c>
      <c r="AY90" s="60">
        <f>AY$3-管頭下水位!AX88</f>
        <v>-2.4508000000000005</v>
      </c>
      <c r="AZ90" s="7">
        <f>AZ$3-管頭下水位!AY88</f>
        <v>-2.6663999999999994</v>
      </c>
      <c r="BA90" s="7">
        <f>BA$3-管頭下水位!AZ88</f>
        <v>-2.5263999999999998</v>
      </c>
      <c r="BB90" s="60">
        <f>BB$3-管頭下水位!BA88</f>
        <v>-2.5964</v>
      </c>
      <c r="BC90" s="7">
        <f>BC$3-管頭下水位!BB88</f>
        <v>11.689700000000002</v>
      </c>
      <c r="BD90" s="7">
        <f>BD$3-管頭下水位!BC88</f>
        <v>11.7897</v>
      </c>
      <c r="BE90" s="60">
        <f>BE$3-管頭下水位!BD88</f>
        <v>11.739700000000001</v>
      </c>
      <c r="BF90" s="7">
        <f>BF$3-管頭下水位!BE88</f>
        <v>-3.7840000000000025</v>
      </c>
      <c r="BG90" s="7">
        <f>BG$3-管頭下水位!BF88</f>
        <v>-3.7740000000000009</v>
      </c>
      <c r="BH90" s="60">
        <f>BH$3-管頭下水位!BG88</f>
        <v>-3.7840000000000025</v>
      </c>
      <c r="BI90" s="7">
        <f>BI$3-管頭下水位!BH88</f>
        <v>-8.7844999999999995</v>
      </c>
      <c r="BJ90" s="7">
        <f>BJ$3-管頭下水位!BI88</f>
        <v>-8.7844999999999995</v>
      </c>
      <c r="BK90" s="60">
        <f>BK$3-管頭下水位!BJ88</f>
        <v>-8.7844999999999995</v>
      </c>
      <c r="BL90" s="7">
        <f>BL$3-管頭下水位!BK88</f>
        <v>4.3857999999999997</v>
      </c>
      <c r="BM90" s="7">
        <f>BM$3-管頭下水位!BL88</f>
        <v>4.4358000000000004</v>
      </c>
      <c r="BN90" s="60">
        <f>BN$3-管頭下水位!BM88</f>
        <v>4.4058000000000002</v>
      </c>
    </row>
    <row r="91" spans="1:66" ht="11.25" customHeight="1" x14ac:dyDescent="0.15">
      <c r="A91" s="51">
        <v>42454</v>
      </c>
      <c r="B91" s="86"/>
      <c r="C91" s="4">
        <v>25</v>
      </c>
      <c r="D91" s="7">
        <f>D$3-管頭下水位!C89</f>
        <v>-0.29079999999999995</v>
      </c>
      <c r="E91" s="7">
        <f>E$3-管頭下水位!D89</f>
        <v>-0.27080000000000037</v>
      </c>
      <c r="F91" s="60">
        <f>F$3-管頭下水位!E89</f>
        <v>-0.28080000000000016</v>
      </c>
      <c r="G91" s="7">
        <f>G$3-管頭下水位!F89</f>
        <v>-2.0816999999999997</v>
      </c>
      <c r="H91" s="7">
        <f>H$3-管頭下水位!G89</f>
        <v>-1.9916999999999998</v>
      </c>
      <c r="I91" s="60">
        <f>I$3-管頭下水位!H89</f>
        <v>-2.0416999999999996</v>
      </c>
      <c r="J91" s="7"/>
      <c r="K91" s="7"/>
      <c r="L91" s="60"/>
      <c r="M91" s="7"/>
      <c r="N91" s="7"/>
      <c r="O91" s="60"/>
      <c r="P91" s="7">
        <f>P$3-管頭下水位!O89</f>
        <v>-1.5867000000000004</v>
      </c>
      <c r="Q91" s="7">
        <f>Q$3-管頭下水位!P89</f>
        <v>-1.5567000000000002</v>
      </c>
      <c r="R91" s="60">
        <f>R$3-管頭下水位!Q89</f>
        <v>-1.5766999999999998</v>
      </c>
      <c r="S91" s="7">
        <f>S$3-管頭下水位!R89</f>
        <v>-1.7199999999999998</v>
      </c>
      <c r="T91" s="7">
        <f>T$3-管頭下水位!S89</f>
        <v>-1.71</v>
      </c>
      <c r="U91" s="60">
        <f>U$3-管頭下水位!T89</f>
        <v>-1.7199999999999998</v>
      </c>
      <c r="V91" s="7">
        <f>V$3-管頭下水位!U89</f>
        <v>-3.8354000000000008</v>
      </c>
      <c r="W91" s="7">
        <f>W$3-管頭下水位!V89</f>
        <v>-3.8153999999999995</v>
      </c>
      <c r="X91" s="60">
        <f>X$3-管頭下水位!W89</f>
        <v>-3.8253999999999992</v>
      </c>
      <c r="Y91" s="7">
        <f>Y$3-管頭下水位!X89</f>
        <v>-2.9511000000000003</v>
      </c>
      <c r="Z91" s="7">
        <f>Z$3-管頭下水位!Y89</f>
        <v>-2.9310999999999998</v>
      </c>
      <c r="AA91" s="60">
        <f>AA$3-管頭下水位!Z89</f>
        <v>-2.9410999999999996</v>
      </c>
      <c r="AB91" s="7">
        <f>AB$3-管頭下水位!AA89</f>
        <v>-6.2044000000000015</v>
      </c>
      <c r="AC91" s="7">
        <f>AC$3-管頭下水位!AB89</f>
        <v>-6.1943999999999999</v>
      </c>
      <c r="AD91" s="60">
        <f>AD$3-管頭下水位!AC89</f>
        <v>-6.2044000000000015</v>
      </c>
      <c r="AE91" s="7">
        <f>AE$3-管頭下水位!AD89</f>
        <v>-4.9279000000000002</v>
      </c>
      <c r="AF91" s="7">
        <f>AF$3-管頭下水位!AE89</f>
        <v>-4.8878999999999992</v>
      </c>
      <c r="AG91" s="60">
        <f>AG$3-管頭下水位!AF89</f>
        <v>-4.9079000000000006</v>
      </c>
      <c r="AH91" s="7">
        <f>AH$3-管頭下水位!AG89</f>
        <v>-1.8007999999999997</v>
      </c>
      <c r="AI91" s="7">
        <f>AI$3-管頭下水位!AH89</f>
        <v>-1.8007999999999997</v>
      </c>
      <c r="AJ91" s="60">
        <f>AJ$3-管頭下水位!AI89</f>
        <v>-1.8007999999999997</v>
      </c>
      <c r="AK91" s="7"/>
      <c r="AL91" s="7"/>
      <c r="AM91" s="60"/>
      <c r="AN91" s="7">
        <f>AN$3-管頭下水位!AM89</f>
        <v>0.80100000000000016</v>
      </c>
      <c r="AO91" s="7">
        <f>AO$3-管頭下水位!AN89</f>
        <v>0.82100000000000062</v>
      </c>
      <c r="AP91" s="60">
        <f>AP$3-管頭下水位!AO89</f>
        <v>0.81099999999999994</v>
      </c>
      <c r="AQ91" s="7">
        <f>AQ$3-管頭下水位!AP89</f>
        <v>-3.0579000000000001</v>
      </c>
      <c r="AR91" s="7">
        <f>AR$3-管頭下水位!AQ89</f>
        <v>-3.0479000000000003</v>
      </c>
      <c r="AS91" s="60">
        <f>AS$3-管頭下水位!AR89</f>
        <v>-3.0579000000000001</v>
      </c>
      <c r="AT91" s="7">
        <f>AT$3-管頭下水位!AS89</f>
        <v>-5.7366999999999999</v>
      </c>
      <c r="AU91" s="7">
        <f>AU$3-管頭下水位!AT89</f>
        <v>-5.5967000000000011</v>
      </c>
      <c r="AV91" s="60">
        <f>AV$3-管頭下水位!AU89</f>
        <v>-5.6666999999999996</v>
      </c>
      <c r="AW91" s="7">
        <f>AW$3-管頭下水位!AV89</f>
        <v>-2.4508000000000005</v>
      </c>
      <c r="AX91" s="7">
        <f>AX$3-管頭下水位!AW89</f>
        <v>-2.4508000000000005</v>
      </c>
      <c r="AY91" s="60">
        <f>AY$3-管頭下水位!AX89</f>
        <v>-2.4508000000000005</v>
      </c>
      <c r="AZ91" s="7">
        <f>AZ$3-管頭下水位!AY89</f>
        <v>-2.6764000000000001</v>
      </c>
      <c r="BA91" s="7">
        <f>BA$3-管頭下水位!AZ89</f>
        <v>-2.5363999999999995</v>
      </c>
      <c r="BB91" s="60">
        <f>BB$3-管頭下水位!BA89</f>
        <v>-2.6063999999999998</v>
      </c>
      <c r="BC91" s="7">
        <f>BC$3-管頭下水位!BB89</f>
        <v>11.7897</v>
      </c>
      <c r="BD91" s="7">
        <f>BD$3-管頭下水位!BC89</f>
        <v>11.809700000000001</v>
      </c>
      <c r="BE91" s="60">
        <f>BE$3-管頭下水位!BD89</f>
        <v>11.799700000000001</v>
      </c>
      <c r="BF91" s="7">
        <f>BF$3-管頭下水位!BE89</f>
        <v>-3.7840000000000025</v>
      </c>
      <c r="BG91" s="7">
        <f>BG$3-管頭下水位!BF89</f>
        <v>-3.7840000000000025</v>
      </c>
      <c r="BH91" s="60">
        <f>BH$3-管頭下水位!BG89</f>
        <v>-3.7840000000000025</v>
      </c>
      <c r="BI91" s="7">
        <f>BI$3-管頭下水位!BH89</f>
        <v>-8.7844999999999995</v>
      </c>
      <c r="BJ91" s="7">
        <f>BJ$3-管頭下水位!BI89</f>
        <v>-8.7844999999999995</v>
      </c>
      <c r="BK91" s="60">
        <f>BK$3-管頭下水位!BJ89</f>
        <v>-8.7844999999999995</v>
      </c>
      <c r="BL91" s="7">
        <f>BL$3-管頭下水位!BK89</f>
        <v>4.3857999999999997</v>
      </c>
      <c r="BM91" s="7">
        <f>BM$3-管頭下水位!BL89</f>
        <v>4.4257999999999997</v>
      </c>
      <c r="BN91" s="60">
        <f>BN$3-管頭下水位!BM89</f>
        <v>4.4058000000000002</v>
      </c>
    </row>
    <row r="92" spans="1:66" ht="11.25" customHeight="1" x14ac:dyDescent="0.15">
      <c r="A92" s="51">
        <v>42455</v>
      </c>
      <c r="B92" s="86"/>
      <c r="C92" s="4">
        <v>26</v>
      </c>
      <c r="D92" s="7">
        <f>D$3-管頭下水位!C90</f>
        <v>-0.35080000000000044</v>
      </c>
      <c r="E92" s="7">
        <f>E$3-管頭下水位!D90</f>
        <v>-0.29079999999999995</v>
      </c>
      <c r="F92" s="60">
        <f>F$3-管頭下水位!E90</f>
        <v>-0.3208000000000002</v>
      </c>
      <c r="G92" s="7">
        <f>G$3-管頭下水位!F90</f>
        <v>-2.0816999999999997</v>
      </c>
      <c r="H92" s="7">
        <f>H$3-管頭下水位!G90</f>
        <v>-2.0016999999999996</v>
      </c>
      <c r="I92" s="60">
        <f>I$3-管頭下水位!H90</f>
        <v>-2.0416999999999996</v>
      </c>
      <c r="J92" s="7"/>
      <c r="K92" s="7"/>
      <c r="L92" s="60"/>
      <c r="M92" s="7"/>
      <c r="N92" s="7"/>
      <c r="O92" s="60"/>
      <c r="P92" s="7">
        <f>P$3-管頭下水位!O90</f>
        <v>-1.5867000000000004</v>
      </c>
      <c r="Q92" s="7">
        <f>Q$3-管頭下水位!P90</f>
        <v>-1.5367000000000006</v>
      </c>
      <c r="R92" s="60">
        <f>R$3-管頭下水位!Q90</f>
        <v>-1.5667</v>
      </c>
      <c r="S92" s="7">
        <f>S$3-管頭下水位!R90</f>
        <v>-1.7199999999999998</v>
      </c>
      <c r="T92" s="7">
        <f>T$3-管頭下水位!S90</f>
        <v>-1.71</v>
      </c>
      <c r="U92" s="60">
        <f>U$3-管頭下水位!T90</f>
        <v>-1.7199999999999998</v>
      </c>
      <c r="V92" s="7">
        <f>V$3-管頭下水位!U90</f>
        <v>-3.8354000000000008</v>
      </c>
      <c r="W92" s="7">
        <f>W$3-管頭下水位!V90</f>
        <v>-3.8153999999999995</v>
      </c>
      <c r="X92" s="60">
        <f>X$3-管頭下水位!W90</f>
        <v>-3.8253999999999992</v>
      </c>
      <c r="Y92" s="7">
        <f>Y$3-管頭下水位!X90</f>
        <v>-2.9410999999999996</v>
      </c>
      <c r="Z92" s="7">
        <f>Z$3-管頭下水位!Y90</f>
        <v>-2.9111000000000002</v>
      </c>
      <c r="AA92" s="60">
        <f>AA$3-管頭下水位!Z90</f>
        <v>-2.9310999999999998</v>
      </c>
      <c r="AB92" s="7">
        <f>AB$3-管頭下水位!AA90</f>
        <v>-6.2044000000000015</v>
      </c>
      <c r="AC92" s="7">
        <f>AC$3-管頭下水位!AB90</f>
        <v>-6.1943999999999999</v>
      </c>
      <c r="AD92" s="60">
        <f>AD$3-管頭下水位!AC90</f>
        <v>-6.2044000000000015</v>
      </c>
      <c r="AE92" s="7">
        <f>AE$3-管頭下水位!AD90</f>
        <v>-4.9079000000000006</v>
      </c>
      <c r="AF92" s="7">
        <f>AF$3-管頭下水位!AE90</f>
        <v>-4.8678999999999997</v>
      </c>
      <c r="AG92" s="60">
        <f>AG$3-管頭下水位!AF90</f>
        <v>-4.8878999999999992</v>
      </c>
      <c r="AH92" s="7">
        <f>AH$3-管頭下水位!AG90</f>
        <v>-1.8007999999999997</v>
      </c>
      <c r="AI92" s="7">
        <f>AI$3-管頭下水位!AH90</f>
        <v>-1.7907999999999999</v>
      </c>
      <c r="AJ92" s="60">
        <f>AJ$3-管頭下水位!AI90</f>
        <v>-1.8007999999999997</v>
      </c>
      <c r="AK92" s="7"/>
      <c r="AL92" s="7"/>
      <c r="AM92" s="60"/>
      <c r="AN92" s="7">
        <f>AN$3-管頭下水位!AM90</f>
        <v>0.80100000000000016</v>
      </c>
      <c r="AO92" s="7">
        <f>AO$3-管頭下水位!AN90</f>
        <v>0.82100000000000062</v>
      </c>
      <c r="AP92" s="60">
        <f>AP$3-管頭下水位!AO90</f>
        <v>0.81099999999999994</v>
      </c>
      <c r="AQ92" s="7">
        <f>AQ$3-管頭下水位!AP90</f>
        <v>-3.0479000000000003</v>
      </c>
      <c r="AR92" s="7">
        <f>AR$3-管頭下水位!AQ90</f>
        <v>-3.0279000000000007</v>
      </c>
      <c r="AS92" s="60">
        <f>AS$3-管頭下水位!AR90</f>
        <v>-3.0379000000000005</v>
      </c>
      <c r="AT92" s="7">
        <f>AT$3-管頭下水位!AS90</f>
        <v>-5.7366999999999999</v>
      </c>
      <c r="AU92" s="7">
        <f>AU$3-管頭下水位!AT90</f>
        <v>-5.5967000000000011</v>
      </c>
      <c r="AV92" s="60">
        <f>AV$3-管頭下水位!AU90</f>
        <v>-5.6666999999999996</v>
      </c>
      <c r="AW92" s="7">
        <f>AW$3-管頭下水位!AV90</f>
        <v>-2.4508000000000005</v>
      </c>
      <c r="AX92" s="7">
        <f>AX$3-管頭下水位!AW90</f>
        <v>-2.4508000000000005</v>
      </c>
      <c r="AY92" s="60">
        <f>AY$3-管頭下水位!AX90</f>
        <v>-2.4508000000000005</v>
      </c>
      <c r="AZ92" s="7">
        <f>AZ$3-管頭下水位!AY90</f>
        <v>-2.6764000000000001</v>
      </c>
      <c r="BA92" s="7">
        <f>BA$3-管頭下水位!AZ90</f>
        <v>-2.5363999999999995</v>
      </c>
      <c r="BB92" s="60">
        <f>BB$3-管頭下水位!BA90</f>
        <v>-2.6063999999999998</v>
      </c>
      <c r="BC92" s="7">
        <f>BC$3-管頭下水位!BB90</f>
        <v>11.809700000000001</v>
      </c>
      <c r="BD92" s="7">
        <f>BD$3-管頭下水位!BC90</f>
        <v>11.829700000000001</v>
      </c>
      <c r="BE92" s="60">
        <f>BE$3-管頭下水位!BD90</f>
        <v>11.819700000000001</v>
      </c>
      <c r="BF92" s="7">
        <f>BF$3-管頭下水位!BE90</f>
        <v>-3.7840000000000025</v>
      </c>
      <c r="BG92" s="7">
        <f>BG$3-管頭下水位!BF90</f>
        <v>-3.7840000000000025</v>
      </c>
      <c r="BH92" s="60">
        <f>BH$3-管頭下水位!BG90</f>
        <v>-3.7840000000000025</v>
      </c>
      <c r="BI92" s="7">
        <f>BI$3-管頭下水位!BH90</f>
        <v>-8.7844999999999995</v>
      </c>
      <c r="BJ92" s="7">
        <f>BJ$3-管頭下水位!BI90</f>
        <v>-8.7844999999999995</v>
      </c>
      <c r="BK92" s="60">
        <f>BK$3-管頭下水位!BJ90</f>
        <v>-8.7844999999999995</v>
      </c>
      <c r="BL92" s="7">
        <f>BL$3-管頭下水位!BK90</f>
        <v>4.3857999999999997</v>
      </c>
      <c r="BM92" s="7">
        <f>BM$3-管頭下水位!BL90</f>
        <v>4.4358000000000004</v>
      </c>
      <c r="BN92" s="60">
        <f>BN$3-管頭下水位!BM90</f>
        <v>4.4058000000000002</v>
      </c>
    </row>
    <row r="93" spans="1:66" ht="11.25" customHeight="1" x14ac:dyDescent="0.15">
      <c r="A93" s="51">
        <v>42456</v>
      </c>
      <c r="B93" s="86"/>
      <c r="C93" s="4">
        <v>27</v>
      </c>
      <c r="D93" s="7">
        <f>D$3-管頭下水位!C91</f>
        <v>-0.33079999999999998</v>
      </c>
      <c r="E93" s="7">
        <f>E$3-管頭下水位!D91</f>
        <v>-0.28080000000000016</v>
      </c>
      <c r="F93" s="60">
        <f>F$3-管頭下水位!E91</f>
        <v>-0.31080000000000041</v>
      </c>
      <c r="G93" s="7">
        <f>G$3-管頭下水位!F91</f>
        <v>-2.0517000000000003</v>
      </c>
      <c r="H93" s="7">
        <f>H$3-管頭下水位!G91</f>
        <v>-1.9717000000000002</v>
      </c>
      <c r="I93" s="60">
        <f>I$3-管頭下水位!H91</f>
        <v>-2.0117000000000003</v>
      </c>
      <c r="J93" s="7"/>
      <c r="K93" s="7"/>
      <c r="L93" s="60"/>
      <c r="M93" s="7"/>
      <c r="N93" s="7"/>
      <c r="O93" s="60"/>
      <c r="P93" s="7">
        <f>P$3-管頭下水位!O91</f>
        <v>-1.5667</v>
      </c>
      <c r="Q93" s="7">
        <f>Q$3-管頭下水位!P91</f>
        <v>-1.5266999999999999</v>
      </c>
      <c r="R93" s="60">
        <f>R$3-管頭下水位!Q91</f>
        <v>-1.5467000000000004</v>
      </c>
      <c r="S93" s="7">
        <f>S$3-管頭下水位!R91</f>
        <v>-1.7199999999999998</v>
      </c>
      <c r="T93" s="7">
        <f>T$3-管頭下水位!S91</f>
        <v>-1.71</v>
      </c>
      <c r="U93" s="60">
        <f>U$3-管頭下水位!T91</f>
        <v>-1.7199999999999998</v>
      </c>
      <c r="V93" s="7">
        <f>V$3-管頭下水位!U91</f>
        <v>-3.8253999999999992</v>
      </c>
      <c r="W93" s="7">
        <f>W$3-管頭下水位!V91</f>
        <v>-3.8053999999999997</v>
      </c>
      <c r="X93" s="60">
        <f>X$3-管頭下水位!W91</f>
        <v>-3.8153999999999995</v>
      </c>
      <c r="Y93" s="7">
        <f>Y$3-管頭下水位!X91</f>
        <v>-2.9211</v>
      </c>
      <c r="Z93" s="7">
        <f>Z$3-管頭下水位!Y91</f>
        <v>-2.8910999999999998</v>
      </c>
      <c r="AA93" s="60">
        <f>AA$3-管頭下水位!Z91</f>
        <v>-2.9111000000000002</v>
      </c>
      <c r="AB93" s="7">
        <f>AB$3-管頭下水位!AA91</f>
        <v>-6.1943999999999999</v>
      </c>
      <c r="AC93" s="7">
        <f>AC$3-管頭下水位!AB91</f>
        <v>-6.1644000000000005</v>
      </c>
      <c r="AD93" s="60">
        <f>AD$3-管頭下水位!AC91</f>
        <v>-6.1844000000000001</v>
      </c>
      <c r="AE93" s="7">
        <f>AE$3-管頭下水位!AD91</f>
        <v>-4.8678999999999997</v>
      </c>
      <c r="AF93" s="7">
        <f>AF$3-管頭下水位!AE91</f>
        <v>-4.7978999999999994</v>
      </c>
      <c r="AG93" s="60">
        <f>AG$3-管頭下水位!AF91</f>
        <v>-4.8379000000000003</v>
      </c>
      <c r="AH93" s="7">
        <f>AH$3-管頭下水位!AG91</f>
        <v>-1.8007999999999997</v>
      </c>
      <c r="AI93" s="7">
        <f>AI$3-管頭下水位!AH91</f>
        <v>-1.7907999999999999</v>
      </c>
      <c r="AJ93" s="60">
        <f>AJ$3-管頭下水位!AI91</f>
        <v>-1.8007999999999997</v>
      </c>
      <c r="AK93" s="7"/>
      <c r="AL93" s="7"/>
      <c r="AM93" s="60"/>
      <c r="AN93" s="7">
        <f>AN$3-管頭下水位!AM91</f>
        <v>0.81099999999999994</v>
      </c>
      <c r="AO93" s="7">
        <f>AO$3-管頭下水位!AN91</f>
        <v>0.83100000000000041</v>
      </c>
      <c r="AP93" s="60">
        <f>AP$3-管頭下水位!AO91</f>
        <v>0.82100000000000062</v>
      </c>
      <c r="AQ93" s="7">
        <f>AQ$3-管頭下水位!AP91</f>
        <v>-3.0279000000000007</v>
      </c>
      <c r="AR93" s="7">
        <f>AR$3-管頭下水位!AQ91</f>
        <v>-2.9978999999999996</v>
      </c>
      <c r="AS93" s="60">
        <f>AS$3-管頭下水位!AR91</f>
        <v>-3.0179000000000009</v>
      </c>
      <c r="AT93" s="7">
        <f>AT$3-管頭下水位!AS91</f>
        <v>-5.7167000000000003</v>
      </c>
      <c r="AU93" s="7">
        <f>AU$3-管頭下水位!AT91</f>
        <v>-5.5866999999999996</v>
      </c>
      <c r="AV93" s="60">
        <f>AV$3-管頭下水位!AU91</f>
        <v>-5.6566999999999998</v>
      </c>
      <c r="AW93" s="7">
        <f>AW$3-管頭下水位!AV91</f>
        <v>-2.4508000000000005</v>
      </c>
      <c r="AX93" s="7">
        <f>AX$3-管頭下水位!AW91</f>
        <v>-2.4508000000000005</v>
      </c>
      <c r="AY93" s="60">
        <f>AY$3-管頭下水位!AX91</f>
        <v>-2.4508000000000005</v>
      </c>
      <c r="AZ93" s="7">
        <f>AZ$3-管頭下水位!AY91</f>
        <v>-2.6563999999999997</v>
      </c>
      <c r="BA93" s="7">
        <f>BA$3-管頭下水位!AZ91</f>
        <v>-2.5263999999999998</v>
      </c>
      <c r="BB93" s="60">
        <f>BB$3-管頭下水位!BA91</f>
        <v>-2.5964</v>
      </c>
      <c r="BC93" s="7">
        <f>BC$3-管頭下水位!BB91</f>
        <v>11.829700000000001</v>
      </c>
      <c r="BD93" s="7">
        <f>BD$3-管頭下水位!BC91</f>
        <v>11.889700000000001</v>
      </c>
      <c r="BE93" s="60">
        <f>BE$3-管頭下水位!BD91</f>
        <v>11.8597</v>
      </c>
      <c r="BF93" s="7">
        <f>BF$3-管頭下水位!BE91</f>
        <v>-3.7840000000000025</v>
      </c>
      <c r="BG93" s="7">
        <f>BG$3-管頭下水位!BF91</f>
        <v>-3.7840000000000025</v>
      </c>
      <c r="BH93" s="60">
        <f>BH$3-管頭下水位!BG91</f>
        <v>-3.7840000000000025</v>
      </c>
      <c r="BI93" s="7">
        <f>BI$3-管頭下水位!BH91</f>
        <v>-8.7844999999999995</v>
      </c>
      <c r="BJ93" s="7">
        <f>BJ$3-管頭下水位!BI91</f>
        <v>-8.7844999999999995</v>
      </c>
      <c r="BK93" s="60">
        <f>BK$3-管頭下水位!BJ91</f>
        <v>-8.7844999999999995</v>
      </c>
      <c r="BL93" s="7">
        <f>BL$3-管頭下水位!BK91</f>
        <v>4.3958000000000004</v>
      </c>
      <c r="BM93" s="7">
        <f>BM$3-管頭下水位!BL91</f>
        <v>4.4358000000000004</v>
      </c>
      <c r="BN93" s="60">
        <f>BN$3-管頭下水位!BM91</f>
        <v>4.4157999999999999</v>
      </c>
    </row>
    <row r="94" spans="1:66" ht="11.25" customHeight="1" x14ac:dyDescent="0.15">
      <c r="A94" s="51">
        <v>42457</v>
      </c>
      <c r="B94" s="86"/>
      <c r="C94" s="4">
        <v>28</v>
      </c>
      <c r="D94" s="7">
        <f>D$3-管頭下水位!C92</f>
        <v>-0.28080000000000016</v>
      </c>
      <c r="E94" s="7">
        <f>E$3-管頭下水位!D92</f>
        <v>-0.27080000000000037</v>
      </c>
      <c r="F94" s="60">
        <f>F$3-管頭下水位!E92</f>
        <v>-0.28080000000000016</v>
      </c>
      <c r="G94" s="7">
        <f>G$3-管頭下水位!F92</f>
        <v>-2.0416999999999996</v>
      </c>
      <c r="H94" s="7">
        <f>H$3-管頭下水位!G92</f>
        <v>-1.9817</v>
      </c>
      <c r="I94" s="60">
        <f>I$3-管頭下水位!H92</f>
        <v>-2.0117000000000003</v>
      </c>
      <c r="J94" s="7"/>
      <c r="K94" s="7"/>
      <c r="L94" s="60"/>
      <c r="M94" s="7"/>
      <c r="N94" s="7"/>
      <c r="O94" s="60"/>
      <c r="P94" s="7">
        <f>P$3-管頭下水位!O92</f>
        <v>-1.5867000000000004</v>
      </c>
      <c r="Q94" s="7">
        <f>Q$3-管頭下水位!P92</f>
        <v>-1.5467000000000004</v>
      </c>
      <c r="R94" s="60">
        <f>R$3-管頭下水位!Q92</f>
        <v>-1.5667</v>
      </c>
      <c r="S94" s="7">
        <f>S$3-管頭下水位!R92</f>
        <v>-1.7199999999999998</v>
      </c>
      <c r="T94" s="7">
        <f>T$3-管頭下水位!S92</f>
        <v>-1.71</v>
      </c>
      <c r="U94" s="60">
        <f>U$3-管頭下水位!T92</f>
        <v>-1.7199999999999998</v>
      </c>
      <c r="V94" s="7">
        <f>V$3-管頭下水位!U92</f>
        <v>-3.8153999999999995</v>
      </c>
      <c r="W94" s="7">
        <f>W$3-管頭下水位!V92</f>
        <v>-3.7953999999999999</v>
      </c>
      <c r="X94" s="60">
        <f>X$3-管頭下水位!W92</f>
        <v>-3.8053999999999997</v>
      </c>
      <c r="Y94" s="7">
        <f>Y$3-管頭下水位!X92</f>
        <v>-2.9410999999999996</v>
      </c>
      <c r="Z94" s="7">
        <f>Z$3-管頭下水位!Y92</f>
        <v>-2.8910999999999998</v>
      </c>
      <c r="AA94" s="60">
        <f>AA$3-管頭下水位!Z92</f>
        <v>-2.9211</v>
      </c>
      <c r="AB94" s="7">
        <f>AB$3-管頭下水位!AA92</f>
        <v>-6.1644000000000005</v>
      </c>
      <c r="AC94" s="7">
        <f>AC$3-管頭下水位!AB92</f>
        <v>-6.1544000000000008</v>
      </c>
      <c r="AD94" s="60">
        <f>AD$3-管頭下水位!AC92</f>
        <v>-6.1644000000000005</v>
      </c>
      <c r="AE94" s="7">
        <f>AE$3-管頭下水位!AD92</f>
        <v>-4.8479000000000001</v>
      </c>
      <c r="AF94" s="7">
        <f>AF$3-管頭下水位!AE92</f>
        <v>-4.7978999999999994</v>
      </c>
      <c r="AG94" s="60">
        <f>AG$3-管頭下水位!AF92</f>
        <v>-4.8279000000000005</v>
      </c>
      <c r="AH94" s="7">
        <f>AH$3-管頭下水位!AG92</f>
        <v>-1.8007999999999997</v>
      </c>
      <c r="AI94" s="7">
        <f>AI$3-管頭下水位!AH92</f>
        <v>-1.7907999999999999</v>
      </c>
      <c r="AJ94" s="60">
        <f>AJ$3-管頭下水位!AI92</f>
        <v>-1.8007999999999997</v>
      </c>
      <c r="AK94" s="7"/>
      <c r="AL94" s="7"/>
      <c r="AM94" s="60"/>
      <c r="AN94" s="7">
        <f>AN$3-管頭下水位!AM92</f>
        <v>0.81099999999999994</v>
      </c>
      <c r="AO94" s="7">
        <f>AO$3-管頭下水位!AN92</f>
        <v>0.83100000000000041</v>
      </c>
      <c r="AP94" s="60">
        <f>AP$3-管頭下水位!AO92</f>
        <v>0.82100000000000062</v>
      </c>
      <c r="AQ94" s="7">
        <f>AQ$3-管頭下水位!AP92</f>
        <v>-2.9978999999999996</v>
      </c>
      <c r="AR94" s="7">
        <f>AR$3-管頭下水位!AQ92</f>
        <v>-2.9779</v>
      </c>
      <c r="AS94" s="60">
        <f>AS$3-管頭下水位!AR92</f>
        <v>-2.9878999999999998</v>
      </c>
      <c r="AT94" s="7">
        <f>AT$3-管頭下水位!AS92</f>
        <v>-5.7267000000000001</v>
      </c>
      <c r="AU94" s="7">
        <f>AU$3-管頭下水位!AT92</f>
        <v>-5.5967000000000011</v>
      </c>
      <c r="AV94" s="60">
        <f>AV$3-管頭下水位!AU92</f>
        <v>-5.6666999999999996</v>
      </c>
      <c r="AW94" s="7">
        <f>AW$3-管頭下水位!AV92</f>
        <v>-2.4508000000000005</v>
      </c>
      <c r="AX94" s="7">
        <f>AX$3-管頭下水位!AW92</f>
        <v>-2.4508000000000005</v>
      </c>
      <c r="AY94" s="60">
        <f>AY$3-管頭下水位!AX92</f>
        <v>-2.4508000000000005</v>
      </c>
      <c r="AZ94" s="7">
        <f>AZ$3-管頭下水位!AY92</f>
        <v>-2.6663999999999994</v>
      </c>
      <c r="BA94" s="7">
        <f>BA$3-管頭下水位!AZ92</f>
        <v>-2.6364000000000001</v>
      </c>
      <c r="BB94" s="60">
        <f>BB$3-管頭下水位!BA92</f>
        <v>-2.6563999999999997</v>
      </c>
      <c r="BC94" s="7">
        <f>BC$3-管頭下水位!BB92</f>
        <v>11.889700000000001</v>
      </c>
      <c r="BD94" s="7">
        <f>BD$3-管頭下水位!BC92</f>
        <v>11.909700000000001</v>
      </c>
      <c r="BE94" s="60">
        <f>BE$3-管頭下水位!BD92</f>
        <v>11.899700000000001</v>
      </c>
      <c r="BF94" s="7">
        <f>BF$3-管頭下水位!BE92</f>
        <v>-3.7940000000000005</v>
      </c>
      <c r="BG94" s="7">
        <f>BG$3-管頭下水位!BF92</f>
        <v>-3.7840000000000025</v>
      </c>
      <c r="BH94" s="60">
        <f>BH$3-管頭下水位!BG92</f>
        <v>-3.7940000000000005</v>
      </c>
      <c r="BI94" s="7">
        <f>BI$3-管頭下水位!BH92</f>
        <v>-8.7844999999999995</v>
      </c>
      <c r="BJ94" s="7">
        <f>BJ$3-管頭下水位!BI92</f>
        <v>-8.7744999999999997</v>
      </c>
      <c r="BK94" s="60">
        <f>BK$3-管頭下水位!BJ92</f>
        <v>-8.7844999999999995</v>
      </c>
      <c r="BL94" s="7">
        <f>BL$3-管頭下水位!BK92</f>
        <v>4.3958000000000004</v>
      </c>
      <c r="BM94" s="7">
        <f>BM$3-管頭下水位!BL92</f>
        <v>4.4358000000000004</v>
      </c>
      <c r="BN94" s="60">
        <f>BN$3-管頭下水位!BM92</f>
        <v>4.4157999999999999</v>
      </c>
    </row>
    <row r="95" spans="1:66" ht="11.25" customHeight="1" x14ac:dyDescent="0.15">
      <c r="A95" s="51">
        <v>42458</v>
      </c>
      <c r="B95" s="86"/>
      <c r="C95" s="4">
        <v>29</v>
      </c>
      <c r="D95" s="7">
        <f>D$3-管頭下水位!C93</f>
        <v>-0.29079999999999995</v>
      </c>
      <c r="E95" s="7">
        <f>E$3-管頭下水位!D93</f>
        <v>-0.28080000000000016</v>
      </c>
      <c r="F95" s="60">
        <f>F$3-管頭下水位!E93</f>
        <v>-0.29079999999999995</v>
      </c>
      <c r="G95" s="7">
        <f>G$3-管頭下水位!F93</f>
        <v>-2.0517000000000003</v>
      </c>
      <c r="H95" s="7">
        <f>H$3-管頭下水位!G93</f>
        <v>-2.0117000000000003</v>
      </c>
      <c r="I95" s="60">
        <f>I$3-管頭下水位!H93</f>
        <v>-2.0316999999999998</v>
      </c>
      <c r="J95" s="7"/>
      <c r="K95" s="7"/>
      <c r="L95" s="60"/>
      <c r="M95" s="7"/>
      <c r="N95" s="7"/>
      <c r="O95" s="60"/>
      <c r="P95" s="7">
        <f>P$3-管頭下水位!O93</f>
        <v>-1.6067</v>
      </c>
      <c r="Q95" s="7">
        <f>Q$3-管頭下水位!P93</f>
        <v>-1.5667</v>
      </c>
      <c r="R95" s="60">
        <f>R$3-管頭下水位!Q93</f>
        <v>-1.5867000000000004</v>
      </c>
      <c r="S95" s="7">
        <f>S$3-管頭下水位!R93</f>
        <v>-1.7199999999999998</v>
      </c>
      <c r="T95" s="7">
        <f>T$3-管頭下水位!S93</f>
        <v>-1.7199999999999998</v>
      </c>
      <c r="U95" s="60">
        <f>U$3-管頭下水位!T93</f>
        <v>-1.7199999999999998</v>
      </c>
      <c r="V95" s="7">
        <f>V$3-管頭下水位!U93</f>
        <v>-3.8153999999999995</v>
      </c>
      <c r="W95" s="7">
        <f>W$3-管頭下水位!V93</f>
        <v>-3.8053999999999997</v>
      </c>
      <c r="X95" s="60">
        <f>X$3-管頭下水位!W93</f>
        <v>-3.8153999999999995</v>
      </c>
      <c r="Y95" s="7">
        <f>Y$3-管頭下水位!X93</f>
        <v>-2.9511000000000003</v>
      </c>
      <c r="Z95" s="7">
        <f>Z$3-管頭下水位!Y93</f>
        <v>-2.9310999999999998</v>
      </c>
      <c r="AA95" s="60">
        <f>AA$3-管頭下水位!Z93</f>
        <v>-2.9410999999999996</v>
      </c>
      <c r="AB95" s="7">
        <f>AB$3-管頭下水位!AA93</f>
        <v>-6.1744000000000003</v>
      </c>
      <c r="AC95" s="7">
        <f>AC$3-管頭下水位!AB93</f>
        <v>-6.1544000000000008</v>
      </c>
      <c r="AD95" s="60">
        <f>AD$3-管頭下水位!AC93</f>
        <v>-6.1644000000000005</v>
      </c>
      <c r="AE95" s="7">
        <f>AE$3-管頭下水位!AD93</f>
        <v>-4.8479000000000001</v>
      </c>
      <c r="AF95" s="7">
        <f>AF$3-管頭下水位!AE93</f>
        <v>-4.8379000000000003</v>
      </c>
      <c r="AG95" s="60">
        <f>AG$3-管頭下水位!AF93</f>
        <v>-4.8479000000000001</v>
      </c>
      <c r="AH95" s="7">
        <f>AH$3-管頭下水位!AG93</f>
        <v>-1.8007999999999997</v>
      </c>
      <c r="AI95" s="7">
        <f>AI$3-管頭下水位!AH93</f>
        <v>-1.7907999999999999</v>
      </c>
      <c r="AJ95" s="60">
        <f>AJ$3-管頭下水位!AI93</f>
        <v>-1.8007999999999997</v>
      </c>
      <c r="AK95" s="7"/>
      <c r="AL95" s="7"/>
      <c r="AM95" s="60"/>
      <c r="AN95" s="7">
        <f>AN$3-管頭下水位!AM93</f>
        <v>0.81099999999999994</v>
      </c>
      <c r="AO95" s="7">
        <f>AO$3-管頭下水位!AN93</f>
        <v>0.82100000000000062</v>
      </c>
      <c r="AP95" s="60">
        <f>AP$3-管頭下水位!AO93</f>
        <v>0.81099999999999994</v>
      </c>
      <c r="AQ95" s="7">
        <f>AQ$3-管頭下水位!AP93</f>
        <v>-2.9779</v>
      </c>
      <c r="AR95" s="7">
        <f>AR$3-管頭下水位!AQ93</f>
        <v>-2.9579000000000004</v>
      </c>
      <c r="AS95" s="60">
        <f>AS$3-管頭下水位!AR93</f>
        <v>-2.9679000000000002</v>
      </c>
      <c r="AT95" s="7">
        <f>AT$3-管頭下水位!AS93</f>
        <v>-5.7167000000000003</v>
      </c>
      <c r="AU95" s="7">
        <f>AU$3-管頭下水位!AT93</f>
        <v>-5.6067000000000009</v>
      </c>
      <c r="AV95" s="60">
        <f>AV$3-管頭下水位!AU93</f>
        <v>-5.6666999999999996</v>
      </c>
      <c r="AW95" s="7">
        <f>AW$3-管頭下水位!AV93</f>
        <v>-2.4508000000000005</v>
      </c>
      <c r="AX95" s="7">
        <f>AX$3-管頭下水位!AW93</f>
        <v>-2.4508000000000005</v>
      </c>
      <c r="AY95" s="60">
        <f>AY$3-管頭下水位!AX93</f>
        <v>-2.4508000000000005</v>
      </c>
      <c r="AZ95" s="7">
        <f>AZ$3-管頭下水位!AY93</f>
        <v>-2.6563999999999997</v>
      </c>
      <c r="BA95" s="7">
        <f>BA$3-管頭下水位!AZ93</f>
        <v>-2.5564</v>
      </c>
      <c r="BB95" s="60">
        <f>BB$3-管頭下水位!BA93</f>
        <v>-2.6063999999999998</v>
      </c>
      <c r="BC95" s="7">
        <f>BC$3-管頭下水位!BB93</f>
        <v>11.909700000000001</v>
      </c>
      <c r="BD95" s="7">
        <f>BD$3-管頭下水位!BC93</f>
        <v>11.979700000000001</v>
      </c>
      <c r="BE95" s="60">
        <f>BE$3-管頭下水位!BD93</f>
        <v>11.939700000000002</v>
      </c>
      <c r="BF95" s="7">
        <f>BF$3-管頭下水位!BE93</f>
        <v>-3.804000000000002</v>
      </c>
      <c r="BG95" s="7">
        <f>BG$3-管頭下水位!BF93</f>
        <v>-3.7940000000000005</v>
      </c>
      <c r="BH95" s="60">
        <f>BH$3-管頭下水位!BG93</f>
        <v>-3.804000000000002</v>
      </c>
      <c r="BI95" s="7">
        <f>BI$3-管頭下水位!BH93</f>
        <v>-8.7744999999999997</v>
      </c>
      <c r="BJ95" s="7">
        <f>BJ$3-管頭下水位!BI93</f>
        <v>-8.7744999999999997</v>
      </c>
      <c r="BK95" s="60">
        <f>BK$3-管頭下水位!BJ93</f>
        <v>-8.7744999999999997</v>
      </c>
      <c r="BL95" s="7">
        <f>BL$3-管頭下水位!BK93</f>
        <v>4.3958000000000004</v>
      </c>
      <c r="BM95" s="7">
        <f>BM$3-管頭下水位!BL93</f>
        <v>4.4257999999999997</v>
      </c>
      <c r="BN95" s="60">
        <f>BN$3-管頭下水位!BM93</f>
        <v>4.4058000000000002</v>
      </c>
    </row>
    <row r="96" spans="1:66" ht="11.25" customHeight="1" x14ac:dyDescent="0.15">
      <c r="A96" s="51">
        <v>42459</v>
      </c>
      <c r="B96" s="86"/>
      <c r="C96" s="4">
        <v>30</v>
      </c>
      <c r="D96" s="7">
        <f>D$3-管頭下水位!C94</f>
        <v>-0.29079999999999995</v>
      </c>
      <c r="E96" s="7">
        <f>E$3-管頭下水位!D94</f>
        <v>-0.28080000000000016</v>
      </c>
      <c r="F96" s="60">
        <f>F$3-管頭下水位!E94</f>
        <v>-0.29079999999999995</v>
      </c>
      <c r="G96" s="7">
        <f>G$3-管頭下水位!F94</f>
        <v>-2.0217000000000001</v>
      </c>
      <c r="H96" s="7">
        <f>H$3-管頭下水位!G94</f>
        <v>-1.9817</v>
      </c>
      <c r="I96" s="60">
        <f>I$3-管頭下水位!H94</f>
        <v>-2.0016999999999996</v>
      </c>
      <c r="J96" s="7"/>
      <c r="K96" s="7"/>
      <c r="L96" s="60"/>
      <c r="M96" s="7"/>
      <c r="N96" s="7"/>
      <c r="O96" s="60"/>
      <c r="P96" s="7">
        <f>P$3-管頭下水位!O94</f>
        <v>-1.5667</v>
      </c>
      <c r="Q96" s="7">
        <f>Q$3-管頭下水位!P94</f>
        <v>-1.5266999999999999</v>
      </c>
      <c r="R96" s="60">
        <f>R$3-管頭下水位!Q94</f>
        <v>-1.5467000000000004</v>
      </c>
      <c r="S96" s="7">
        <f>S$3-管頭下水位!R94</f>
        <v>-1.7199999999999998</v>
      </c>
      <c r="T96" s="7">
        <f>T$3-管頭下水位!S94</f>
        <v>-1.71</v>
      </c>
      <c r="U96" s="60">
        <f>U$3-管頭下水位!T94</f>
        <v>-1.7199999999999998</v>
      </c>
      <c r="V96" s="7">
        <f>V$3-管頭下水位!U94</f>
        <v>-3.8053999999999997</v>
      </c>
      <c r="W96" s="7">
        <f>W$3-管頭下水位!V94</f>
        <v>-3.7953999999999999</v>
      </c>
      <c r="X96" s="60">
        <f>X$3-管頭下水位!W94</f>
        <v>-3.8053999999999997</v>
      </c>
      <c r="Y96" s="7">
        <f>Y$3-管頭下水位!X94</f>
        <v>-2.9310999999999998</v>
      </c>
      <c r="Z96" s="7">
        <f>Z$3-管頭下水位!Y94</f>
        <v>-2.9111000000000002</v>
      </c>
      <c r="AA96" s="60">
        <f>AA$3-管頭下水位!Z94</f>
        <v>-2.9211</v>
      </c>
      <c r="AB96" s="7">
        <f>AB$3-管頭下水位!AA94</f>
        <v>-6.1844000000000001</v>
      </c>
      <c r="AC96" s="7">
        <f>AC$3-管頭下水位!AB94</f>
        <v>-6.1744000000000003</v>
      </c>
      <c r="AD96" s="60">
        <f>AD$3-管頭下水位!AC94</f>
        <v>-6.1844000000000001</v>
      </c>
      <c r="AE96" s="7">
        <f>AE$3-管頭下水位!AD94</f>
        <v>-4.8479000000000001</v>
      </c>
      <c r="AF96" s="7">
        <f>AF$3-管頭下水位!AE94</f>
        <v>-4.807900000000001</v>
      </c>
      <c r="AG96" s="60">
        <f>AG$3-管頭下水位!AF94</f>
        <v>-4.8279000000000005</v>
      </c>
      <c r="AH96" s="7">
        <f>AH$3-管頭下水位!AG94</f>
        <v>-1.8007999999999997</v>
      </c>
      <c r="AI96" s="7">
        <f>AI$3-管頭下水位!AH94</f>
        <v>-1.7907999999999999</v>
      </c>
      <c r="AJ96" s="60">
        <f>AJ$3-管頭下水位!AI94</f>
        <v>-1.8007999999999997</v>
      </c>
      <c r="AK96" s="7"/>
      <c r="AL96" s="7"/>
      <c r="AM96" s="60"/>
      <c r="AN96" s="7">
        <f>AN$3-管頭下水位!AM94</f>
        <v>0.82100000000000062</v>
      </c>
      <c r="AO96" s="7">
        <f>AO$3-管頭下水位!AN94</f>
        <v>0.83100000000000041</v>
      </c>
      <c r="AP96" s="60">
        <f>AP$3-管頭下水位!AO94</f>
        <v>0.82100000000000062</v>
      </c>
      <c r="AQ96" s="7">
        <f>AQ$3-管頭下水位!AP94</f>
        <v>-2.9579000000000004</v>
      </c>
      <c r="AR96" s="7">
        <f>AR$3-管頭下水位!AQ94</f>
        <v>-2.9479000000000006</v>
      </c>
      <c r="AS96" s="60">
        <f>AS$3-管頭下水位!AR94</f>
        <v>-2.9579000000000004</v>
      </c>
      <c r="AT96" s="7">
        <f>AT$3-管頭下水位!AS94</f>
        <v>-5.686700000000001</v>
      </c>
      <c r="AU96" s="7">
        <f>AU$3-管頭下水位!AT94</f>
        <v>-5.5866999999999996</v>
      </c>
      <c r="AV96" s="60">
        <f>AV$3-管頭下水位!AU94</f>
        <v>-5.6367000000000003</v>
      </c>
      <c r="AW96" s="7">
        <f>AW$3-管頭下水位!AV94</f>
        <v>-2.4508000000000005</v>
      </c>
      <c r="AX96" s="7">
        <f>AX$3-管頭下水位!AW94</f>
        <v>-2.4407999999999999</v>
      </c>
      <c r="AY96" s="60">
        <f>AY$3-管頭下水位!AX94</f>
        <v>-2.4508000000000005</v>
      </c>
      <c r="AZ96" s="7">
        <f>AZ$3-管頭下水位!AY94</f>
        <v>-2.6264000000000003</v>
      </c>
      <c r="BA96" s="7">
        <f>BA$3-管頭下水位!AZ94</f>
        <v>-2.5363999999999995</v>
      </c>
      <c r="BB96" s="60">
        <f>BB$3-管頭下水位!BA94</f>
        <v>-2.5864000000000003</v>
      </c>
      <c r="BC96" s="7">
        <f>BC$3-管頭下水位!BB94</f>
        <v>11.979700000000001</v>
      </c>
      <c r="BD96" s="7">
        <f>BD$3-管頭下水位!BC94</f>
        <v>12.0397</v>
      </c>
      <c r="BE96" s="60">
        <f>BE$3-管頭下水位!BD94</f>
        <v>12.009700000000002</v>
      </c>
      <c r="BF96" s="7">
        <f>BF$3-管頭下水位!BE94</f>
        <v>-3.804000000000002</v>
      </c>
      <c r="BG96" s="7">
        <f>BG$3-管頭下水位!BF94</f>
        <v>-3.7940000000000005</v>
      </c>
      <c r="BH96" s="60">
        <f>BH$3-管頭下水位!BG94</f>
        <v>-3.804000000000002</v>
      </c>
      <c r="BI96" s="7">
        <f>BI$3-管頭下水位!BH94</f>
        <v>-8.7744999999999997</v>
      </c>
      <c r="BJ96" s="7">
        <f>BJ$3-管頭下水位!BI94</f>
        <v>-8.7744999999999997</v>
      </c>
      <c r="BK96" s="60">
        <f>BK$3-管頭下水位!BJ94</f>
        <v>-8.7744999999999997</v>
      </c>
      <c r="BL96" s="7">
        <f>BL$3-管頭下水位!BK94</f>
        <v>4.4157999999999999</v>
      </c>
      <c r="BM96" s="7">
        <f>BM$3-管頭下水位!BL94</f>
        <v>4.4458000000000002</v>
      </c>
      <c r="BN96" s="60">
        <f>BN$3-管頭下水位!BM94</f>
        <v>4.4257999999999997</v>
      </c>
    </row>
    <row r="97" spans="1:66" ht="11.25" customHeight="1" x14ac:dyDescent="0.15">
      <c r="A97" s="52">
        <v>42460</v>
      </c>
      <c r="B97" s="87"/>
      <c r="C97" s="2">
        <v>31</v>
      </c>
      <c r="D97" s="53">
        <f>D$3-管頭下水位!C95</f>
        <v>-0.29079999999999995</v>
      </c>
      <c r="E97" s="53">
        <f>E$3-管頭下水位!D95</f>
        <v>-0.28080000000000016</v>
      </c>
      <c r="F97" s="61">
        <f>F$3-管頭下水位!E95</f>
        <v>-0.29079999999999995</v>
      </c>
      <c r="G97" s="53">
        <f>G$3-管頭下水位!F95</f>
        <v>-2.0016999999999996</v>
      </c>
      <c r="H97" s="53">
        <f>H$3-管頭下水位!G95</f>
        <v>-1.9617000000000004</v>
      </c>
      <c r="I97" s="61">
        <f>I$3-管頭下水位!H95</f>
        <v>-1.9817</v>
      </c>
      <c r="J97" s="53"/>
      <c r="K97" s="53"/>
      <c r="L97" s="61"/>
      <c r="M97" s="53"/>
      <c r="N97" s="53"/>
      <c r="O97" s="61"/>
      <c r="P97" s="53">
        <f>P$3-管頭下水位!O95</f>
        <v>-1.5467000000000004</v>
      </c>
      <c r="Q97" s="53">
        <f>Q$3-管頭下水位!P95</f>
        <v>-1.4967000000000006</v>
      </c>
      <c r="R97" s="61">
        <f>R$3-管頭下水位!Q95</f>
        <v>-1.5266999999999999</v>
      </c>
      <c r="S97" s="53">
        <f>S$3-管頭下水位!R95</f>
        <v>-1.71</v>
      </c>
      <c r="T97" s="53">
        <f>T$3-管頭下水位!S95</f>
        <v>-1.7000000000000002</v>
      </c>
      <c r="U97" s="61">
        <f>U$3-管頭下水位!T95</f>
        <v>-1.71</v>
      </c>
      <c r="V97" s="53">
        <f>V$3-管頭下水位!U95</f>
        <v>-3.7953999999999999</v>
      </c>
      <c r="W97" s="53">
        <f>W$3-管頭下水位!V95</f>
        <v>-3.7854000000000001</v>
      </c>
      <c r="X97" s="61">
        <f>X$3-管頭下水位!W95</f>
        <v>-3.7953999999999999</v>
      </c>
      <c r="Y97" s="53">
        <f>Y$3-管頭下水位!X95</f>
        <v>-2.9211</v>
      </c>
      <c r="Z97" s="53">
        <f>Z$3-管頭下水位!Y95</f>
        <v>-2.9111000000000002</v>
      </c>
      <c r="AA97" s="61">
        <f>AA$3-管頭下水位!Z95</f>
        <v>-2.9211</v>
      </c>
      <c r="AB97" s="53">
        <f>AB$3-管頭下水位!AA95</f>
        <v>-6.2044000000000015</v>
      </c>
      <c r="AC97" s="53">
        <f>AC$3-管頭下水位!AB95</f>
        <v>-6.1844000000000001</v>
      </c>
      <c r="AD97" s="61">
        <f>AD$3-管頭下水位!AC95</f>
        <v>-6.1943999999999999</v>
      </c>
      <c r="AE97" s="53">
        <f>AE$3-管頭下水位!AD95</f>
        <v>-4.8379000000000003</v>
      </c>
      <c r="AF97" s="53">
        <f>AF$3-管頭下水位!AE95</f>
        <v>-4.8179000000000007</v>
      </c>
      <c r="AG97" s="61">
        <f>AG$3-管頭下水位!AF95</f>
        <v>-4.8279000000000005</v>
      </c>
      <c r="AH97" s="53">
        <f>AH$3-管頭下水位!AG95</f>
        <v>-1.8007999999999997</v>
      </c>
      <c r="AI97" s="53">
        <f>AI$3-管頭下水位!AH95</f>
        <v>-1.7907999999999999</v>
      </c>
      <c r="AJ97" s="61">
        <f>AJ$3-管頭下水位!AI95</f>
        <v>-1.8007999999999997</v>
      </c>
      <c r="AK97" s="53"/>
      <c r="AL97" s="53"/>
      <c r="AM97" s="61"/>
      <c r="AN97" s="53">
        <f>AN$3-管頭下水位!AM95</f>
        <v>0.83100000000000041</v>
      </c>
      <c r="AO97" s="53">
        <f>AO$3-管頭下水位!AN95</f>
        <v>0.84100000000000019</v>
      </c>
      <c r="AP97" s="61">
        <f>AP$3-管頭下水位!AO95</f>
        <v>0.83100000000000041</v>
      </c>
      <c r="AQ97" s="53">
        <f>AQ$3-管頭下水位!AP95</f>
        <v>-2.9479000000000006</v>
      </c>
      <c r="AR97" s="53">
        <f>AR$3-管頭下水位!AQ95</f>
        <v>-2.9279000000000011</v>
      </c>
      <c r="AS97" s="61">
        <f>AS$3-管頭下水位!AR95</f>
        <v>-2.9379000000000008</v>
      </c>
      <c r="AT97" s="53">
        <f>AT$3-管頭下水位!AS95</f>
        <v>-5.6767000000000012</v>
      </c>
      <c r="AU97" s="53">
        <f>AU$3-管頭下水位!AT95</f>
        <v>-5.5766999999999998</v>
      </c>
      <c r="AV97" s="61">
        <f>AV$3-管頭下水位!AU95</f>
        <v>-5.6267000000000005</v>
      </c>
      <c r="AW97" s="53">
        <f>AW$3-管頭下水位!AV95</f>
        <v>-2.4407999999999999</v>
      </c>
      <c r="AX97" s="53">
        <f>AX$3-管頭下水位!AW95</f>
        <v>-2.4407999999999999</v>
      </c>
      <c r="AY97" s="61">
        <f>AY$3-管頭下水位!AX95</f>
        <v>-2.4407999999999999</v>
      </c>
      <c r="AZ97" s="53">
        <f>AZ$3-管頭下水位!AY95</f>
        <v>-2.6163999999999996</v>
      </c>
      <c r="BA97" s="53">
        <f>BA$3-管頭下水位!AZ95</f>
        <v>-2.5363999999999995</v>
      </c>
      <c r="BB97" s="61">
        <f>BB$3-管頭下水位!BA95</f>
        <v>-2.5763999999999996</v>
      </c>
      <c r="BC97" s="53">
        <f>BC$3-管頭下水位!BB95</f>
        <v>12.0397</v>
      </c>
      <c r="BD97" s="53">
        <f>BD$3-管頭下水位!BC95</f>
        <v>12.069700000000001</v>
      </c>
      <c r="BE97" s="61">
        <f>BE$3-管頭下水位!BD95</f>
        <v>12.049700000000001</v>
      </c>
      <c r="BF97" s="53">
        <f>BF$3-管頭下水位!BE95</f>
        <v>-3.7940000000000005</v>
      </c>
      <c r="BG97" s="53">
        <f>BG$3-管頭下水位!BF95</f>
        <v>-3.7940000000000005</v>
      </c>
      <c r="BH97" s="61">
        <f>BH$3-管頭下水位!BG95</f>
        <v>-3.7940000000000005</v>
      </c>
      <c r="BI97" s="53">
        <f>BI$3-管頭下水位!BH95</f>
        <v>-8.7744999999999997</v>
      </c>
      <c r="BJ97" s="53">
        <f>BJ$3-管頭下水位!BI95</f>
        <v>-8.7744999999999997</v>
      </c>
      <c r="BK97" s="61">
        <f>BK$3-管頭下水位!BJ95</f>
        <v>-8.7744999999999997</v>
      </c>
      <c r="BL97" s="53">
        <f>BL$3-管頭下水位!BK95</f>
        <v>4.4257999999999997</v>
      </c>
      <c r="BM97" s="53">
        <f>BM$3-管頭下水位!BL95</f>
        <v>4.4458000000000002</v>
      </c>
      <c r="BN97" s="61">
        <f>BN$3-管頭下水位!BM95</f>
        <v>4.4358000000000004</v>
      </c>
    </row>
    <row r="98" spans="1:66" ht="11.25" customHeight="1" x14ac:dyDescent="0.15">
      <c r="A98" s="70"/>
      <c r="B98" s="71" t="s">
        <v>55</v>
      </c>
      <c r="C98" s="72" t="s">
        <v>52</v>
      </c>
      <c r="D98" s="73"/>
      <c r="E98" s="73"/>
      <c r="F98" s="74">
        <f>AVERAGE(F67:F97)</f>
        <v>-0.28596129032258072</v>
      </c>
      <c r="G98" s="73"/>
      <c r="H98" s="73"/>
      <c r="I98" s="74">
        <f>AVERAGE(I67:I97)</f>
        <v>-2.0152483870967739</v>
      </c>
      <c r="J98" s="73"/>
      <c r="K98" s="73"/>
      <c r="L98" s="74"/>
      <c r="M98" s="73"/>
      <c r="N98" s="73"/>
      <c r="O98" s="74"/>
      <c r="P98" s="73"/>
      <c r="Q98" s="73"/>
      <c r="R98" s="74">
        <f>AVERAGE(R67:R97)</f>
        <v>-1.5554096774193549</v>
      </c>
      <c r="S98" s="73"/>
      <c r="T98" s="73"/>
      <c r="U98" s="74">
        <f>AVERAGE(U67:U97)</f>
        <v>-1.7219354838709675</v>
      </c>
      <c r="V98" s="73"/>
      <c r="W98" s="73"/>
      <c r="X98" s="74">
        <f>AVERAGE(X67:X97)</f>
        <v>-3.8321741935483873</v>
      </c>
      <c r="Y98" s="73"/>
      <c r="Z98" s="73"/>
      <c r="AA98" s="74">
        <f>AVERAGE(AA67:AA97)</f>
        <v>-2.9420677419354844</v>
      </c>
      <c r="AB98" s="73"/>
      <c r="AC98" s="73"/>
      <c r="AD98" s="74">
        <f>AVERAGE(AD67:AD97)</f>
        <v>-6.2537548387096784</v>
      </c>
      <c r="AE98" s="73"/>
      <c r="AF98" s="73"/>
      <c r="AG98" s="74">
        <f>AVERAGE(AG67:AG97)</f>
        <v>-4.8559645161290321</v>
      </c>
      <c r="AH98" s="73"/>
      <c r="AI98" s="73"/>
      <c r="AJ98" s="74">
        <f>AVERAGE(AJ67:AJ97)</f>
        <v>-1.8172516129032263</v>
      </c>
      <c r="AK98" s="73"/>
      <c r="AL98" s="73"/>
      <c r="AM98" s="74"/>
      <c r="AN98" s="73"/>
      <c r="AO98" s="73"/>
      <c r="AP98" s="74">
        <f>AVERAGE(AP67:AP97)</f>
        <v>0.79680645161290375</v>
      </c>
      <c r="AQ98" s="73"/>
      <c r="AR98" s="73"/>
      <c r="AS98" s="74">
        <f>AVERAGE(AS67:AS97)</f>
        <v>-3.0517709677419358</v>
      </c>
      <c r="AT98" s="73"/>
      <c r="AU98" s="73"/>
      <c r="AV98" s="74">
        <f>AVERAGE(AV67:AV97)</f>
        <v>-5.7218612903225798</v>
      </c>
      <c r="AW98" s="73"/>
      <c r="AX98" s="73"/>
      <c r="AY98" s="74">
        <f>AVERAGE(AY67:AY97)</f>
        <v>-2.4585419354838707</v>
      </c>
      <c r="AZ98" s="73"/>
      <c r="BA98" s="73"/>
      <c r="BB98" s="74">
        <f>AVERAGE(BB67:BB97)</f>
        <v>-2.6228516129032262</v>
      </c>
      <c r="BC98" s="73"/>
      <c r="BD98" s="73"/>
      <c r="BE98" s="74">
        <f>AVERAGE(BE67:BE97)</f>
        <v>11.462280645161293</v>
      </c>
      <c r="BF98" s="73"/>
      <c r="BG98" s="73"/>
      <c r="BH98" s="74">
        <f>AVERAGE(BH67:BH97)</f>
        <v>-3.7846451612903249</v>
      </c>
      <c r="BI98" s="73"/>
      <c r="BJ98" s="73"/>
      <c r="BK98" s="74">
        <f>AVERAGE(BK67:BK97)</f>
        <v>-8.8038548387096771</v>
      </c>
      <c r="BL98" s="73"/>
      <c r="BM98" s="73"/>
      <c r="BN98" s="74">
        <f>AVERAGE(BN67:BN97)</f>
        <v>4.3632193548387104</v>
      </c>
    </row>
    <row r="99" spans="1:66" x14ac:dyDescent="0.15">
      <c r="A99" s="54">
        <v>42461</v>
      </c>
      <c r="B99" s="85" t="s">
        <v>4</v>
      </c>
      <c r="C99" s="6">
        <v>1</v>
      </c>
      <c r="D99" s="55">
        <f>D$3-管頭下水位!C96</f>
        <v>-0.29079999999999995</v>
      </c>
      <c r="E99" s="55">
        <f>E$3-管頭下水位!D96</f>
        <v>-0.28080000000000016</v>
      </c>
      <c r="F99" s="62">
        <f>F$3-管頭下水位!E96</f>
        <v>-0.29079999999999995</v>
      </c>
      <c r="G99" s="55">
        <f>G$3-管頭下水位!F96</f>
        <v>-2.0016999999999996</v>
      </c>
      <c r="H99" s="55">
        <f>H$3-管頭下水位!G96</f>
        <v>-1.9317000000000002</v>
      </c>
      <c r="I99" s="62">
        <f>I$3-管頭下水位!H96</f>
        <v>-1.9717000000000002</v>
      </c>
      <c r="J99" s="55"/>
      <c r="K99" s="55"/>
      <c r="L99" s="62"/>
      <c r="M99" s="55"/>
      <c r="N99" s="55"/>
      <c r="O99" s="62"/>
      <c r="P99" s="55">
        <f>P$3-管頭下水位!O96</f>
        <v>-1.5367000000000006</v>
      </c>
      <c r="Q99" s="55">
        <f>Q$3-管頭下水位!P96</f>
        <v>-1.4866999999999999</v>
      </c>
      <c r="R99" s="62">
        <f>R$3-管頭下水位!Q96</f>
        <v>-1.5167000000000002</v>
      </c>
      <c r="S99" s="55">
        <f>S$3-管頭下水位!R96</f>
        <v>-1.7000000000000002</v>
      </c>
      <c r="T99" s="55">
        <f>T$3-管頭下水位!S96</f>
        <v>-1.6900000000000004</v>
      </c>
      <c r="U99" s="62">
        <f>U$3-管頭下水位!T96</f>
        <v>-1.7000000000000002</v>
      </c>
      <c r="V99" s="55">
        <f>V$3-管頭下水位!U96</f>
        <v>-3.7854000000000001</v>
      </c>
      <c r="W99" s="55">
        <f>W$3-管頭下水位!V96</f>
        <v>-3.7654000000000005</v>
      </c>
      <c r="X99" s="62">
        <f>X$3-管頭下水位!W96</f>
        <v>-3.7754000000000003</v>
      </c>
      <c r="Y99" s="55">
        <f>Y$3-管頭下水位!X96</f>
        <v>-2.9211</v>
      </c>
      <c r="Z99" s="55">
        <f>Z$3-管頭下水位!Y96</f>
        <v>-2.8910999999999998</v>
      </c>
      <c r="AA99" s="62">
        <f>AA$3-管頭下水位!Z96</f>
        <v>-2.9111000000000002</v>
      </c>
      <c r="AB99" s="55">
        <f>AB$3-管頭下水位!AA96</f>
        <v>-6.2144000000000013</v>
      </c>
      <c r="AC99" s="55">
        <f>AC$3-管頭下水位!AB96</f>
        <v>-6.2044000000000015</v>
      </c>
      <c r="AD99" s="62">
        <f>AD$3-管頭下水位!AC96</f>
        <v>-6.2144000000000013</v>
      </c>
      <c r="AE99" s="55">
        <f>AE$3-管頭下水位!AD96</f>
        <v>-4.8878999999999992</v>
      </c>
      <c r="AF99" s="55">
        <f>AF$3-管頭下水位!AE96</f>
        <v>-4.8379000000000003</v>
      </c>
      <c r="AG99" s="62">
        <f>AG$3-管頭下水位!AF96</f>
        <v>-4.8678999999999997</v>
      </c>
      <c r="AH99" s="55">
        <f>AH$3-管頭下水位!AG96</f>
        <v>-1.8007999999999997</v>
      </c>
      <c r="AI99" s="55">
        <f>AI$3-管頭下水位!AH96</f>
        <v>-1.7907999999999999</v>
      </c>
      <c r="AJ99" s="62">
        <f>AJ$3-管頭下水位!AI96</f>
        <v>-1.8007999999999997</v>
      </c>
      <c r="AK99" s="55"/>
      <c r="AL99" s="55"/>
      <c r="AM99" s="62"/>
      <c r="AN99" s="55">
        <f>AN$3-管頭下水位!AM96</f>
        <v>0.83100000000000041</v>
      </c>
      <c r="AO99" s="55">
        <f>AO$3-管頭下水位!AN96</f>
        <v>0.85099999999999998</v>
      </c>
      <c r="AP99" s="62">
        <f>AP$3-管頭下水位!AO96</f>
        <v>0.84100000000000019</v>
      </c>
      <c r="AQ99" s="55">
        <f>AQ$3-管頭下水位!AP96</f>
        <v>-2.9279000000000011</v>
      </c>
      <c r="AR99" s="55">
        <f>AR$3-管頭下水位!AQ96</f>
        <v>-2.9078999999999997</v>
      </c>
      <c r="AS99" s="62">
        <f>AS$3-管頭下水位!AR96</f>
        <v>-2.9179000000000013</v>
      </c>
      <c r="AT99" s="55">
        <f>AT$3-管頭下水位!AS96</f>
        <v>-5.6967000000000008</v>
      </c>
      <c r="AU99" s="55">
        <f>AU$3-管頭下水位!AT96</f>
        <v>-5.5567000000000002</v>
      </c>
      <c r="AV99" s="62">
        <f>AV$3-管頭下水位!AU96</f>
        <v>-5.6267000000000005</v>
      </c>
      <c r="AW99" s="55">
        <f>AW$3-管頭下水位!AV96</f>
        <v>-2.4407999999999999</v>
      </c>
      <c r="AX99" s="55">
        <f>AX$3-管頭下水位!AW96</f>
        <v>-2.4407999999999999</v>
      </c>
      <c r="AY99" s="62">
        <f>AY$3-管頭下水位!AX96</f>
        <v>-2.4407999999999999</v>
      </c>
      <c r="AZ99" s="55">
        <f>AZ$3-管頭下水位!AY96</f>
        <v>-2.6264000000000003</v>
      </c>
      <c r="BA99" s="55">
        <f>BA$3-管頭下水位!AZ96</f>
        <v>-2.5064000000000002</v>
      </c>
      <c r="BB99" s="62">
        <f>BB$3-管頭下水位!BA96</f>
        <v>-2.5663999999999998</v>
      </c>
      <c r="BC99" s="55">
        <f>BC$3-管頭下水位!BB96</f>
        <v>11.999700000000001</v>
      </c>
      <c r="BD99" s="55">
        <f>BD$3-管頭下水位!BC96</f>
        <v>12.119700000000002</v>
      </c>
      <c r="BE99" s="62">
        <f>BE$3-管頭下水位!BD96</f>
        <v>12.059700000000001</v>
      </c>
      <c r="BF99" s="55">
        <f>BF$3-管頭下水位!BE96</f>
        <v>-3.7940000000000005</v>
      </c>
      <c r="BG99" s="55">
        <f>BG$3-管頭下水位!BF96</f>
        <v>-3.7840000000000025</v>
      </c>
      <c r="BH99" s="62">
        <f>BH$3-管頭下水位!BG96</f>
        <v>-3.7940000000000005</v>
      </c>
      <c r="BI99" s="55">
        <f>BI$3-管頭下水位!BH96</f>
        <v>-8.7744999999999997</v>
      </c>
      <c r="BJ99" s="55">
        <f>BJ$3-管頭下水位!BI96</f>
        <v>-8.7744999999999997</v>
      </c>
      <c r="BK99" s="62">
        <f>BK$3-管頭下水位!BJ96</f>
        <v>-8.7744999999999997</v>
      </c>
      <c r="BL99" s="55">
        <f>BL$3-管頭下水位!BK96</f>
        <v>4.4157999999999999</v>
      </c>
      <c r="BM99" s="55">
        <f>BM$3-管頭下水位!BL96</f>
        <v>4.4958</v>
      </c>
      <c r="BN99" s="62">
        <f>BN$3-管頭下水位!BM96</f>
        <v>4.4558</v>
      </c>
    </row>
    <row r="100" spans="1:66" ht="11.25" customHeight="1" x14ac:dyDescent="0.15">
      <c r="A100" s="51">
        <v>42462</v>
      </c>
      <c r="B100" s="86"/>
      <c r="C100" s="4">
        <v>2</v>
      </c>
      <c r="D100" s="7">
        <f>D$3-管頭下水位!C97</f>
        <v>-0.29079999999999995</v>
      </c>
      <c r="E100" s="7">
        <f>E$3-管頭下水位!D97</f>
        <v>-0.28080000000000016</v>
      </c>
      <c r="F100" s="60">
        <f>F$3-管頭下水位!E97</f>
        <v>-0.29079999999999995</v>
      </c>
      <c r="G100" s="7">
        <f>G$3-管頭下水位!F97</f>
        <v>-2.0517000000000003</v>
      </c>
      <c r="H100" s="7">
        <f>H$3-管頭下水位!G97</f>
        <v>-1.9617000000000004</v>
      </c>
      <c r="I100" s="60">
        <f>I$3-管頭下水位!H97</f>
        <v>-2.0117000000000003</v>
      </c>
      <c r="J100" s="7"/>
      <c r="K100" s="7"/>
      <c r="L100" s="60"/>
      <c r="M100" s="7"/>
      <c r="N100" s="7"/>
      <c r="O100" s="60"/>
      <c r="P100" s="7">
        <f>P$3-管頭下水位!O97</f>
        <v>-1.5967000000000002</v>
      </c>
      <c r="Q100" s="7">
        <f>Q$3-管頭下水位!P97</f>
        <v>-1.5367000000000006</v>
      </c>
      <c r="R100" s="60">
        <f>R$3-管頭下水位!Q97</f>
        <v>-1.5667</v>
      </c>
      <c r="S100" s="7">
        <f>S$3-管頭下水位!R97</f>
        <v>-1.7199999999999998</v>
      </c>
      <c r="T100" s="7">
        <f>T$3-管頭下水位!S97</f>
        <v>-1.7000000000000002</v>
      </c>
      <c r="U100" s="60">
        <f>U$3-管頭下水位!T97</f>
        <v>-1.71</v>
      </c>
      <c r="V100" s="7">
        <f>V$3-管頭下水位!U97</f>
        <v>-3.7754000000000003</v>
      </c>
      <c r="W100" s="7">
        <f>W$3-管頭下水位!V97</f>
        <v>-3.7654000000000005</v>
      </c>
      <c r="X100" s="60">
        <f>X$3-管頭下水位!W97</f>
        <v>-3.7754000000000003</v>
      </c>
      <c r="Y100" s="7">
        <f>Y$3-管頭下水位!X97</f>
        <v>-2.9310999999999998</v>
      </c>
      <c r="Z100" s="7">
        <f>Z$3-管頭下水位!Y97</f>
        <v>-2.9111000000000002</v>
      </c>
      <c r="AA100" s="60">
        <f>AA$3-管頭下水位!Z97</f>
        <v>-2.9211</v>
      </c>
      <c r="AB100" s="7">
        <f>AB$3-管頭下水位!AA97</f>
        <v>-6.2144000000000013</v>
      </c>
      <c r="AC100" s="7">
        <f>AC$3-管頭下水位!AB97</f>
        <v>-6.2144000000000013</v>
      </c>
      <c r="AD100" s="60">
        <f>AD$3-管頭下水位!AC97</f>
        <v>-6.2144000000000013</v>
      </c>
      <c r="AE100" s="7">
        <f>AE$3-管頭下水位!AD97</f>
        <v>-4.8778999999999995</v>
      </c>
      <c r="AF100" s="7">
        <f>AF$3-管頭下水位!AE97</f>
        <v>-4.8678999999999997</v>
      </c>
      <c r="AG100" s="60">
        <f>AG$3-管頭下水位!AF97</f>
        <v>-4.8778999999999995</v>
      </c>
      <c r="AH100" s="7">
        <f>AH$3-管頭下水位!AG97</f>
        <v>-1.8007999999999997</v>
      </c>
      <c r="AI100" s="7">
        <f>AI$3-管頭下水位!AH97</f>
        <v>-1.7907999999999999</v>
      </c>
      <c r="AJ100" s="60">
        <f>AJ$3-管頭下水位!AI97</f>
        <v>-1.8007999999999997</v>
      </c>
      <c r="AK100" s="7"/>
      <c r="AL100" s="7"/>
      <c r="AM100" s="60"/>
      <c r="AN100" s="7">
        <f>AN$3-管頭下水位!AM97</f>
        <v>0.82100000000000062</v>
      </c>
      <c r="AO100" s="7">
        <f>AO$3-管頭下水位!AN97</f>
        <v>0.85099999999999998</v>
      </c>
      <c r="AP100" s="60">
        <f>AP$3-管頭下水位!AO97</f>
        <v>0.83100000000000041</v>
      </c>
      <c r="AQ100" s="7">
        <f>AQ$3-管頭下水位!AP97</f>
        <v>-2.9078999999999997</v>
      </c>
      <c r="AR100" s="7">
        <f>AR$3-管頭下水位!AQ97</f>
        <v>-2.8879000000000001</v>
      </c>
      <c r="AS100" s="60">
        <f>AS$3-管頭下水位!AR97</f>
        <v>-2.8978999999999999</v>
      </c>
      <c r="AT100" s="7">
        <f>AT$3-管頭下水位!AS97</f>
        <v>-5.7067000000000005</v>
      </c>
      <c r="AU100" s="7">
        <f>AU$3-管頭下水位!AT97</f>
        <v>-5.5667</v>
      </c>
      <c r="AV100" s="60">
        <f>AV$3-管頭下水位!AU97</f>
        <v>-5.6367000000000003</v>
      </c>
      <c r="AW100" s="7">
        <f>AW$3-管頭下水位!AV97</f>
        <v>-2.4407999999999999</v>
      </c>
      <c r="AX100" s="7">
        <f>AX$3-管頭下水位!AW97</f>
        <v>-2.4407999999999999</v>
      </c>
      <c r="AY100" s="60">
        <f>AY$3-管頭下水位!AX97</f>
        <v>-2.4407999999999999</v>
      </c>
      <c r="AZ100" s="7">
        <f>AZ$3-管頭下水位!AY97</f>
        <v>-2.6463999999999999</v>
      </c>
      <c r="BA100" s="7">
        <f>BA$3-管頭下水位!AZ97</f>
        <v>-2.5064000000000002</v>
      </c>
      <c r="BB100" s="60">
        <f>BB$3-管頭下水位!BA97</f>
        <v>-2.5763999999999996</v>
      </c>
      <c r="BC100" s="7">
        <f>BC$3-管頭下水位!BB97</f>
        <v>11.969700000000001</v>
      </c>
      <c r="BD100" s="7">
        <f>BD$3-管頭下水位!BC97</f>
        <v>12.0397</v>
      </c>
      <c r="BE100" s="60">
        <f>BE$3-管頭下水位!BD97</f>
        <v>11.999700000000001</v>
      </c>
      <c r="BF100" s="7">
        <f>BF$3-管頭下水位!BE97</f>
        <v>-3.8140000000000001</v>
      </c>
      <c r="BG100" s="7">
        <f>BG$3-管頭下水位!BF97</f>
        <v>-3.7940000000000005</v>
      </c>
      <c r="BH100" s="60">
        <f>BH$3-管頭下水位!BG97</f>
        <v>-3.804000000000002</v>
      </c>
      <c r="BI100" s="7">
        <f>BI$3-管頭下水位!BH97</f>
        <v>-8.7744999999999997</v>
      </c>
      <c r="BJ100" s="7">
        <f>BJ$3-管頭下水位!BI97</f>
        <v>-8.7744999999999997</v>
      </c>
      <c r="BK100" s="60">
        <f>BK$3-管頭下水位!BJ97</f>
        <v>-8.7744999999999997</v>
      </c>
      <c r="BL100" s="7">
        <f>BL$3-管頭下水位!BK97</f>
        <v>4.4458000000000002</v>
      </c>
      <c r="BM100" s="7">
        <f>BM$3-管頭下水位!BL97</f>
        <v>4.4958</v>
      </c>
      <c r="BN100" s="60">
        <f>BN$3-管頭下水位!BM97</f>
        <v>4.4657999999999998</v>
      </c>
    </row>
    <row r="101" spans="1:66" ht="11.25" customHeight="1" x14ac:dyDescent="0.15">
      <c r="A101" s="51">
        <v>42463</v>
      </c>
      <c r="B101" s="86"/>
      <c r="C101" s="4">
        <v>3</v>
      </c>
      <c r="D101" s="7">
        <f>D$3-管頭下水位!C98</f>
        <v>-0.29079999999999995</v>
      </c>
      <c r="E101" s="7">
        <f>E$3-管頭下水位!D98</f>
        <v>-0.27080000000000037</v>
      </c>
      <c r="F101" s="60">
        <f>F$3-管頭下水位!E98</f>
        <v>-0.28080000000000016</v>
      </c>
      <c r="G101" s="7">
        <f>G$3-管頭下水位!F98</f>
        <v>-2.0117000000000003</v>
      </c>
      <c r="H101" s="7">
        <f>H$3-管頭下水位!G98</f>
        <v>-1.9317000000000002</v>
      </c>
      <c r="I101" s="60">
        <f>I$3-管頭下水位!H98</f>
        <v>-1.9717000000000002</v>
      </c>
      <c r="J101" s="7"/>
      <c r="K101" s="7"/>
      <c r="L101" s="60"/>
      <c r="M101" s="7"/>
      <c r="N101" s="7"/>
      <c r="O101" s="60"/>
      <c r="P101" s="7">
        <f>P$3-管頭下水位!O98</f>
        <v>-1.5867000000000004</v>
      </c>
      <c r="Q101" s="7">
        <f>Q$3-管頭下水位!P98</f>
        <v>-1.5067000000000004</v>
      </c>
      <c r="R101" s="60">
        <f>R$3-管頭下水位!Q98</f>
        <v>-1.5467000000000004</v>
      </c>
      <c r="S101" s="7">
        <f>S$3-管頭下水位!R98</f>
        <v>-1.7199999999999998</v>
      </c>
      <c r="T101" s="7">
        <f>T$3-管頭下水位!S98</f>
        <v>-1.71</v>
      </c>
      <c r="U101" s="60">
        <f>U$3-管頭下水位!T98</f>
        <v>-1.7199999999999998</v>
      </c>
      <c r="V101" s="7">
        <f>V$3-管頭下水位!U98</f>
        <v>-3.7754000000000003</v>
      </c>
      <c r="W101" s="7">
        <f>W$3-管頭下水位!V98</f>
        <v>-3.7353999999999994</v>
      </c>
      <c r="X101" s="60">
        <f>X$3-管頭下水位!W98</f>
        <v>-3.7554000000000007</v>
      </c>
      <c r="Y101" s="7">
        <f>Y$3-管頭下水位!X98</f>
        <v>-2.9310999999999998</v>
      </c>
      <c r="Z101" s="7">
        <f>Z$3-管頭下水位!Y98</f>
        <v>-2.8910999999999998</v>
      </c>
      <c r="AA101" s="60">
        <f>AA$3-管頭下水位!Z98</f>
        <v>-2.9111000000000002</v>
      </c>
      <c r="AB101" s="7">
        <f>AB$3-管頭下水位!AA98</f>
        <v>-6.2144000000000013</v>
      </c>
      <c r="AC101" s="7">
        <f>AC$3-管頭下水位!AB98</f>
        <v>-6.1644000000000005</v>
      </c>
      <c r="AD101" s="60">
        <f>AD$3-管頭下水位!AC98</f>
        <v>-6.1943999999999999</v>
      </c>
      <c r="AE101" s="7">
        <f>AE$3-管頭下水位!AD98</f>
        <v>-4.8678999999999997</v>
      </c>
      <c r="AF101" s="7">
        <f>AF$3-管頭下水位!AE98</f>
        <v>-4.7878999999999996</v>
      </c>
      <c r="AG101" s="60">
        <f>AG$3-管頭下水位!AF98</f>
        <v>-4.8279000000000005</v>
      </c>
      <c r="AH101" s="7">
        <f>AH$3-管頭下水位!AG98</f>
        <v>-1.8007999999999997</v>
      </c>
      <c r="AI101" s="7">
        <f>AI$3-管頭下水位!AH98</f>
        <v>-1.7907999999999999</v>
      </c>
      <c r="AJ101" s="60">
        <f>AJ$3-管頭下水位!AI98</f>
        <v>-1.8007999999999997</v>
      </c>
      <c r="AK101" s="7"/>
      <c r="AL101" s="7"/>
      <c r="AM101" s="60"/>
      <c r="AN101" s="7">
        <f>AN$3-管頭下水位!AM98</f>
        <v>0.82100000000000062</v>
      </c>
      <c r="AO101" s="7">
        <f>AO$3-管頭下水位!AN98</f>
        <v>0.85099999999999998</v>
      </c>
      <c r="AP101" s="60">
        <f>AP$3-管頭下水位!AO98</f>
        <v>0.83100000000000041</v>
      </c>
      <c r="AQ101" s="7">
        <f>AQ$3-管頭下水位!AP98</f>
        <v>-2.8879000000000001</v>
      </c>
      <c r="AR101" s="7">
        <f>AR$3-管頭下水位!AQ98</f>
        <v>-2.8779000000000003</v>
      </c>
      <c r="AS101" s="60">
        <f>AS$3-管頭下水位!AR98</f>
        <v>-2.8879000000000001</v>
      </c>
      <c r="AT101" s="7">
        <f>AT$3-管頭下水位!AS98</f>
        <v>-5.6967000000000008</v>
      </c>
      <c r="AU101" s="7">
        <f>AU$3-管頭下水位!AT98</f>
        <v>-5.5866999999999996</v>
      </c>
      <c r="AV101" s="60">
        <f>AV$3-管頭下水位!AU98</f>
        <v>-5.6467000000000001</v>
      </c>
      <c r="AW101" s="7">
        <f>AW$3-管頭下水位!AV98</f>
        <v>-2.4407999999999999</v>
      </c>
      <c r="AX101" s="7">
        <f>AX$3-管頭下水位!AW98</f>
        <v>-2.4407999999999999</v>
      </c>
      <c r="AY101" s="60">
        <f>AY$3-管頭下水位!AX98</f>
        <v>-2.4407999999999999</v>
      </c>
      <c r="AZ101" s="7">
        <f>AZ$3-管頭下水位!AY98</f>
        <v>-2.6364000000000001</v>
      </c>
      <c r="BA101" s="7">
        <f>BA$3-管頭下水位!AZ98</f>
        <v>-2.5263999999999998</v>
      </c>
      <c r="BB101" s="60">
        <f>BB$3-管頭下水位!BA98</f>
        <v>-2.5864000000000003</v>
      </c>
      <c r="BC101" s="7">
        <f>BC$3-管頭下水位!BB98</f>
        <v>11.989700000000001</v>
      </c>
      <c r="BD101" s="7">
        <f>BD$3-管頭下水位!BC98</f>
        <v>12.0197</v>
      </c>
      <c r="BE101" s="60">
        <f>BE$3-管頭下水位!BD98</f>
        <v>11.999700000000001</v>
      </c>
      <c r="BF101" s="7">
        <f>BF$3-管頭下水位!BE98</f>
        <v>-3.8140000000000001</v>
      </c>
      <c r="BG101" s="7">
        <f>BG$3-管頭下水位!BF98</f>
        <v>-3.804000000000002</v>
      </c>
      <c r="BH101" s="60">
        <f>BH$3-管頭下水位!BG98</f>
        <v>-3.8140000000000001</v>
      </c>
      <c r="BI101" s="7">
        <f>BI$3-管頭下水位!BH98</f>
        <v>-8.7744999999999997</v>
      </c>
      <c r="BJ101" s="7">
        <f>BJ$3-管頭下水位!BI98</f>
        <v>-8.7744999999999997</v>
      </c>
      <c r="BK101" s="60">
        <f>BK$3-管頭下水位!BJ98</f>
        <v>-8.7744999999999997</v>
      </c>
      <c r="BL101" s="7">
        <f>BL$3-管頭下水位!BK98</f>
        <v>4.4458000000000002</v>
      </c>
      <c r="BM101" s="7">
        <f>BM$3-管頭下水位!BL98</f>
        <v>4.4858000000000002</v>
      </c>
      <c r="BN101" s="60">
        <f>BN$3-管頭下水位!BM98</f>
        <v>4.4657999999999998</v>
      </c>
    </row>
    <row r="102" spans="1:66" ht="11.25" customHeight="1" x14ac:dyDescent="0.15">
      <c r="A102" s="51">
        <v>42464</v>
      </c>
      <c r="B102" s="86"/>
      <c r="C102" s="4">
        <v>4</v>
      </c>
      <c r="D102" s="7">
        <f>D$3-管頭下水位!C99</f>
        <v>-0.27080000000000037</v>
      </c>
      <c r="E102" s="7">
        <f>E$3-管頭下水位!D99</f>
        <v>-0.24080000000000013</v>
      </c>
      <c r="F102" s="60">
        <f>F$3-管頭下水位!E99</f>
        <v>-0.2607999999999997</v>
      </c>
      <c r="G102" s="7">
        <f>G$3-管頭下水位!F99</f>
        <v>-1.9617000000000004</v>
      </c>
      <c r="H102" s="7">
        <f>H$3-管頭下水位!G99</f>
        <v>-1.8517000000000001</v>
      </c>
      <c r="I102" s="60">
        <f>I$3-管頭下水位!H99</f>
        <v>-1.9116999999999997</v>
      </c>
      <c r="J102" s="7"/>
      <c r="K102" s="7"/>
      <c r="L102" s="60"/>
      <c r="M102" s="7"/>
      <c r="N102" s="7"/>
      <c r="O102" s="60"/>
      <c r="P102" s="7">
        <f>P$3-管頭下水位!O99</f>
        <v>-1.5067000000000004</v>
      </c>
      <c r="Q102" s="7">
        <f>Q$3-管頭下水位!P99</f>
        <v>-1.4466999999999999</v>
      </c>
      <c r="R102" s="60">
        <f>R$3-管頭下水位!Q99</f>
        <v>-1.4767000000000001</v>
      </c>
      <c r="S102" s="7">
        <f>S$3-管頭下水位!R99</f>
        <v>-1.71</v>
      </c>
      <c r="T102" s="7">
        <f>T$3-管頭下水位!S99</f>
        <v>-1.6799999999999997</v>
      </c>
      <c r="U102" s="60">
        <f>U$3-管頭下水位!T99</f>
        <v>-1.7000000000000002</v>
      </c>
      <c r="V102" s="7">
        <f>V$3-管頭下水位!U99</f>
        <v>-3.7353999999999994</v>
      </c>
      <c r="W102" s="7">
        <f>W$3-管頭下水位!V99</f>
        <v>-3.7153999999999998</v>
      </c>
      <c r="X102" s="60">
        <f>X$3-管頭下水位!W99</f>
        <v>-3.7253999999999996</v>
      </c>
      <c r="Y102" s="7">
        <f>Y$3-管頭下水位!X99</f>
        <v>-2.8910999999999998</v>
      </c>
      <c r="Z102" s="7">
        <f>Z$3-管頭下水位!Y99</f>
        <v>-2.8411</v>
      </c>
      <c r="AA102" s="60">
        <f>AA$3-管頭下水位!Z99</f>
        <v>-2.8711000000000002</v>
      </c>
      <c r="AB102" s="7">
        <f>AB$3-管頭下水位!AA99</f>
        <v>-6.1644000000000005</v>
      </c>
      <c r="AC102" s="7">
        <f>AC$3-管頭下水位!AB99</f>
        <v>-6.1244000000000014</v>
      </c>
      <c r="AD102" s="60">
        <f>AD$3-管頭下水位!AC99</f>
        <v>-6.144400000000001</v>
      </c>
      <c r="AE102" s="7">
        <f>AE$3-管頭下水位!AD99</f>
        <v>-4.7978999999999994</v>
      </c>
      <c r="AF102" s="7">
        <f>AF$3-管頭下水位!AE99</f>
        <v>-4.7579000000000002</v>
      </c>
      <c r="AG102" s="60">
        <f>AG$3-管頭下水位!AF99</f>
        <v>-4.7778999999999998</v>
      </c>
      <c r="AH102" s="7">
        <f>AH$3-管頭下水位!AG99</f>
        <v>-1.7808000000000002</v>
      </c>
      <c r="AI102" s="7">
        <f>AI$3-管頭下水位!AH99</f>
        <v>-1.7607999999999997</v>
      </c>
      <c r="AJ102" s="60">
        <f>AJ$3-管頭下水位!AI99</f>
        <v>-1.7707999999999995</v>
      </c>
      <c r="AK102" s="7"/>
      <c r="AL102" s="7"/>
      <c r="AM102" s="60"/>
      <c r="AN102" s="7">
        <f>AN$3-管頭下水位!AM99</f>
        <v>0.84100000000000019</v>
      </c>
      <c r="AO102" s="7">
        <f>AO$3-管頭下水位!AN99</f>
        <v>0.89100000000000001</v>
      </c>
      <c r="AP102" s="60">
        <f>AP$3-管頭下水位!AO99</f>
        <v>0.86100000000000065</v>
      </c>
      <c r="AQ102" s="7">
        <f>AQ$3-管頭下水位!AP99</f>
        <v>-2.8779000000000003</v>
      </c>
      <c r="AR102" s="7">
        <f>AR$3-管頭下水位!AQ99</f>
        <v>-2.8579000000000008</v>
      </c>
      <c r="AS102" s="60">
        <f>AS$3-管頭下水位!AR99</f>
        <v>-2.8679000000000006</v>
      </c>
      <c r="AT102" s="7">
        <f>AT$3-管頭下水位!AS99</f>
        <v>-5.686700000000001</v>
      </c>
      <c r="AU102" s="7">
        <f>AU$3-管頭下水位!AT99</f>
        <v>-5.5267000000000008</v>
      </c>
      <c r="AV102" s="60">
        <f>AV$3-管頭下水位!AU99</f>
        <v>-5.6067000000000009</v>
      </c>
      <c r="AW102" s="7">
        <f>AW$3-管頭下水位!AV99</f>
        <v>-2.4407999999999999</v>
      </c>
      <c r="AX102" s="7">
        <f>AX$3-管頭下水位!AW99</f>
        <v>-2.4308000000000001</v>
      </c>
      <c r="AY102" s="60">
        <f>AY$3-管頭下水位!AX99</f>
        <v>-2.4407999999999999</v>
      </c>
      <c r="AZ102" s="7">
        <f>AZ$3-管頭下水位!AY99</f>
        <v>-2.6264000000000003</v>
      </c>
      <c r="BA102" s="7">
        <f>BA$3-管頭下水位!AZ99</f>
        <v>-2.4664000000000001</v>
      </c>
      <c r="BB102" s="60">
        <f>BB$3-管頭下水位!BA99</f>
        <v>-2.5464000000000002</v>
      </c>
      <c r="BC102" s="7">
        <f>BC$3-管頭下水位!BB99</f>
        <v>11.969700000000001</v>
      </c>
      <c r="BD102" s="7">
        <f>BD$3-管頭下水位!BC99</f>
        <v>12.029700000000002</v>
      </c>
      <c r="BE102" s="60">
        <f>BE$3-管頭下水位!BD99</f>
        <v>11.999700000000001</v>
      </c>
      <c r="BF102" s="7">
        <f>BF$3-管頭下水位!BE99</f>
        <v>-3.804000000000002</v>
      </c>
      <c r="BG102" s="7">
        <f>BG$3-管頭下水位!BF99</f>
        <v>-3.7840000000000025</v>
      </c>
      <c r="BH102" s="60">
        <f>BH$3-管頭下水位!BG99</f>
        <v>-3.7940000000000005</v>
      </c>
      <c r="BI102" s="7">
        <f>BI$3-管頭下水位!BH99</f>
        <v>-8.7744999999999997</v>
      </c>
      <c r="BJ102" s="7">
        <f>BJ$3-管頭下水位!BI99</f>
        <v>-8.7645</v>
      </c>
      <c r="BK102" s="60">
        <f>BK$3-管頭下水位!BJ99</f>
        <v>-8.7744999999999997</v>
      </c>
      <c r="BL102" s="7">
        <f>BL$3-管頭下水位!BK99</f>
        <v>4.4657999999999998</v>
      </c>
      <c r="BM102" s="7">
        <f>BM$3-管頭下水位!BL99</f>
        <v>4.5158000000000005</v>
      </c>
      <c r="BN102" s="60">
        <f>BN$3-管頭下水位!BM99</f>
        <v>4.4858000000000002</v>
      </c>
    </row>
    <row r="103" spans="1:66" ht="11.25" customHeight="1" x14ac:dyDescent="0.15">
      <c r="A103" s="51">
        <v>42465</v>
      </c>
      <c r="B103" s="86"/>
      <c r="C103" s="4">
        <v>5</v>
      </c>
      <c r="D103" s="7">
        <f>D$3-管頭下水位!C100</f>
        <v>-0.2607999999999997</v>
      </c>
      <c r="E103" s="7">
        <f>E$3-管頭下水位!D100</f>
        <v>-0.24080000000000013</v>
      </c>
      <c r="F103" s="60">
        <f>F$3-管頭下水位!E100</f>
        <v>-0.25079999999999991</v>
      </c>
      <c r="G103" s="7">
        <f>G$3-管頭下水位!F100</f>
        <v>-1.9916999999999998</v>
      </c>
      <c r="H103" s="7">
        <f>H$3-管頭下水位!G100</f>
        <v>-1.8817000000000004</v>
      </c>
      <c r="I103" s="60">
        <f>I$3-管頭下水位!H100</f>
        <v>-1.9417</v>
      </c>
      <c r="J103" s="7"/>
      <c r="K103" s="7"/>
      <c r="L103" s="60"/>
      <c r="M103" s="7"/>
      <c r="N103" s="7"/>
      <c r="O103" s="60"/>
      <c r="P103" s="7">
        <f>P$3-管頭下水位!O100</f>
        <v>-1.5266999999999999</v>
      </c>
      <c r="Q103" s="7">
        <f>Q$3-管頭下水位!P100</f>
        <v>-1.4866999999999999</v>
      </c>
      <c r="R103" s="60">
        <f>R$3-管頭下水位!Q100</f>
        <v>-1.5067000000000004</v>
      </c>
      <c r="S103" s="7">
        <f>S$3-管頭下水位!R100</f>
        <v>-1.6900000000000004</v>
      </c>
      <c r="T103" s="7">
        <f>T$3-管頭下水位!S100</f>
        <v>-1.6799999999999997</v>
      </c>
      <c r="U103" s="60">
        <f>U$3-管頭下水位!T100</f>
        <v>-1.6900000000000004</v>
      </c>
      <c r="V103" s="7">
        <f>V$3-管頭下水位!U100</f>
        <v>-3.745400000000001</v>
      </c>
      <c r="W103" s="7">
        <f>W$3-管頭下水位!V100</f>
        <v>-3.7253999999999996</v>
      </c>
      <c r="X103" s="60">
        <f>X$3-管頭下水位!W100</f>
        <v>-3.7353999999999994</v>
      </c>
      <c r="Y103" s="7">
        <f>Y$3-管頭下水位!X100</f>
        <v>-2.9010999999999996</v>
      </c>
      <c r="Z103" s="7">
        <f>Z$3-管頭下水位!Y100</f>
        <v>-2.8711000000000002</v>
      </c>
      <c r="AA103" s="60">
        <f>AA$3-管頭下水位!Z100</f>
        <v>-2.8910999999999998</v>
      </c>
      <c r="AB103" s="7">
        <f>AB$3-管頭下水位!AA100</f>
        <v>-6.1344000000000012</v>
      </c>
      <c r="AC103" s="7">
        <f>AC$3-管頭下水位!AB100</f>
        <v>-6.1244000000000014</v>
      </c>
      <c r="AD103" s="60">
        <f>AD$3-管頭下水位!AC100</f>
        <v>-6.1344000000000012</v>
      </c>
      <c r="AE103" s="7">
        <f>AE$3-管頭下水位!AD100</f>
        <v>-4.8279000000000005</v>
      </c>
      <c r="AF103" s="7">
        <f>AF$3-管頭下水位!AE100</f>
        <v>-4.7878999999999996</v>
      </c>
      <c r="AG103" s="60">
        <f>AG$3-管頭下水位!AF100</f>
        <v>-4.807900000000001</v>
      </c>
      <c r="AH103" s="7">
        <f>AH$3-管頭下水位!AG100</f>
        <v>-1.7808000000000002</v>
      </c>
      <c r="AI103" s="7">
        <f>AI$3-管頭下水位!AH100</f>
        <v>-1.7607999999999997</v>
      </c>
      <c r="AJ103" s="60">
        <f>AJ$3-管頭下水位!AI100</f>
        <v>-1.7707999999999995</v>
      </c>
      <c r="AK103" s="7"/>
      <c r="AL103" s="7"/>
      <c r="AM103" s="60"/>
      <c r="AN103" s="7">
        <f>AN$3-管頭下水位!AM100</f>
        <v>0.85099999999999998</v>
      </c>
      <c r="AO103" s="7">
        <f>AO$3-管頭下水位!AN100</f>
        <v>0.88100000000000023</v>
      </c>
      <c r="AP103" s="60">
        <f>AP$3-管頭下水位!AO100</f>
        <v>0.86100000000000065</v>
      </c>
      <c r="AQ103" s="7">
        <f>AQ$3-管頭下水位!AP100</f>
        <v>-2.8579000000000008</v>
      </c>
      <c r="AR103" s="7">
        <f>AR$3-管頭下水位!AQ100</f>
        <v>-2.847900000000001</v>
      </c>
      <c r="AS103" s="60">
        <f>AS$3-管頭下水位!AR100</f>
        <v>-2.8579000000000008</v>
      </c>
      <c r="AT103" s="7">
        <f>AT$3-管頭下水位!AS100</f>
        <v>-5.6967000000000008</v>
      </c>
      <c r="AU103" s="7">
        <f>AU$3-管頭下水位!AT100</f>
        <v>-5.5267000000000008</v>
      </c>
      <c r="AV103" s="60">
        <f>AV$3-管頭下水位!AU100</f>
        <v>-5.6167000000000007</v>
      </c>
      <c r="AW103" s="7">
        <f>AW$3-管頭下水位!AV100</f>
        <v>-2.4308000000000001</v>
      </c>
      <c r="AX103" s="7">
        <f>AX$3-管頭下水位!AW100</f>
        <v>-2.4308000000000001</v>
      </c>
      <c r="AY103" s="60">
        <f>AY$3-管頭下水位!AX100</f>
        <v>-2.4308000000000001</v>
      </c>
      <c r="AZ103" s="7">
        <f>AZ$3-管頭下水位!AY100</f>
        <v>-2.6463999999999999</v>
      </c>
      <c r="BA103" s="7">
        <f>BA$3-管頭下水位!AZ100</f>
        <v>-2.4763999999999999</v>
      </c>
      <c r="BB103" s="60">
        <f>BB$3-管頭下水位!BA100</f>
        <v>-2.5663999999999998</v>
      </c>
      <c r="BC103" s="7">
        <f>BC$3-管頭下水位!BB100</f>
        <v>11.919700000000002</v>
      </c>
      <c r="BD103" s="7">
        <f>BD$3-管頭下水位!BC100</f>
        <v>11.979700000000001</v>
      </c>
      <c r="BE103" s="60">
        <f>BE$3-管頭下水位!BD100</f>
        <v>11.9497</v>
      </c>
      <c r="BF103" s="7">
        <f>BF$3-管頭下水位!BE100</f>
        <v>-3.8339999999999996</v>
      </c>
      <c r="BG103" s="7">
        <f>BG$3-管頭下水位!BF100</f>
        <v>-3.7940000000000005</v>
      </c>
      <c r="BH103" s="60">
        <f>BH$3-管頭下水位!BG100</f>
        <v>-3.8140000000000001</v>
      </c>
      <c r="BI103" s="7">
        <f>BI$3-管頭下水位!BH100</f>
        <v>-8.7645</v>
      </c>
      <c r="BJ103" s="7">
        <f>BJ$3-管頭下水位!BI100</f>
        <v>-8.7545000000000002</v>
      </c>
      <c r="BK103" s="60">
        <f>BK$3-管頭下水位!BJ100</f>
        <v>-8.7645</v>
      </c>
      <c r="BL103" s="7">
        <f>BL$3-管頭下水位!BK100</f>
        <v>4.4558</v>
      </c>
      <c r="BM103" s="7">
        <f>BM$3-管頭下水位!BL100</f>
        <v>4.5057999999999998</v>
      </c>
      <c r="BN103" s="60">
        <f>BN$3-管頭下水位!BM100</f>
        <v>4.4757999999999996</v>
      </c>
    </row>
    <row r="104" spans="1:66" ht="11.25" customHeight="1" x14ac:dyDescent="0.15">
      <c r="A104" s="51">
        <v>42466</v>
      </c>
      <c r="B104" s="86"/>
      <c r="C104" s="4">
        <v>6</v>
      </c>
      <c r="D104" s="7">
        <f>D$3-管頭下水位!C101</f>
        <v>-0.27080000000000037</v>
      </c>
      <c r="E104" s="7">
        <f>E$3-管頭下水位!D101</f>
        <v>-0.25079999999999991</v>
      </c>
      <c r="F104" s="60">
        <f>F$3-管頭下水位!E101</f>
        <v>-0.2607999999999997</v>
      </c>
      <c r="G104" s="7">
        <f>G$3-管頭下水位!F101</f>
        <v>-2.0117000000000003</v>
      </c>
      <c r="H104" s="7">
        <f>H$3-管頭下水位!G101</f>
        <v>-1.8917000000000002</v>
      </c>
      <c r="I104" s="60">
        <f>I$3-管頭下水位!H101</f>
        <v>-1.9516999999999998</v>
      </c>
      <c r="J104" s="7"/>
      <c r="K104" s="7"/>
      <c r="L104" s="60"/>
      <c r="M104" s="7"/>
      <c r="N104" s="7"/>
      <c r="O104" s="60"/>
      <c r="P104" s="7">
        <f>P$3-管頭下水位!O101</f>
        <v>-1.5567000000000002</v>
      </c>
      <c r="Q104" s="7">
        <f>Q$3-管頭下水位!P101</f>
        <v>-1.5167000000000002</v>
      </c>
      <c r="R104" s="60">
        <f>R$3-管頭下水位!Q101</f>
        <v>-1.5367000000000006</v>
      </c>
      <c r="S104" s="7">
        <f>S$3-管頭下水位!R101</f>
        <v>-1.7000000000000002</v>
      </c>
      <c r="T104" s="7">
        <f>T$3-管頭下水位!S101</f>
        <v>-1.6900000000000004</v>
      </c>
      <c r="U104" s="60">
        <f>U$3-管頭下水位!T101</f>
        <v>-1.7000000000000002</v>
      </c>
      <c r="V104" s="7">
        <f>V$3-管頭下水位!U101</f>
        <v>-3.7554000000000007</v>
      </c>
      <c r="W104" s="7">
        <f>W$3-管頭下水位!V101</f>
        <v>-3.7353999999999994</v>
      </c>
      <c r="X104" s="60">
        <f>X$3-管頭下水位!W101</f>
        <v>-3.745400000000001</v>
      </c>
      <c r="Y104" s="7">
        <f>Y$3-管頭下水位!X101</f>
        <v>-2.9211</v>
      </c>
      <c r="Z104" s="7">
        <f>Z$3-管頭下水位!Y101</f>
        <v>-2.8910999999999998</v>
      </c>
      <c r="AA104" s="60">
        <f>AA$3-管頭下水位!Z101</f>
        <v>-2.9111000000000002</v>
      </c>
      <c r="AB104" s="7">
        <f>AB$3-管頭下水位!AA101</f>
        <v>-6.144400000000001</v>
      </c>
      <c r="AC104" s="7">
        <f>AC$3-管頭下水位!AB101</f>
        <v>-6.1344000000000012</v>
      </c>
      <c r="AD104" s="60">
        <f>AD$3-管頭下水位!AC101</f>
        <v>-6.144400000000001</v>
      </c>
      <c r="AE104" s="7">
        <f>AE$3-管頭下水位!AD101</f>
        <v>-4.8479000000000001</v>
      </c>
      <c r="AF104" s="7">
        <f>AF$3-管頭下水位!AE101</f>
        <v>-4.8179000000000007</v>
      </c>
      <c r="AG104" s="60">
        <f>AG$3-管頭下水位!AF101</f>
        <v>-4.8379000000000003</v>
      </c>
      <c r="AH104" s="7">
        <f>AH$3-管頭下水位!AG101</f>
        <v>-1.7808000000000002</v>
      </c>
      <c r="AI104" s="7">
        <f>AI$3-管頭下水位!AH101</f>
        <v>-1.7607999999999997</v>
      </c>
      <c r="AJ104" s="60">
        <f>AJ$3-管頭下水位!AI101</f>
        <v>-1.7707999999999995</v>
      </c>
      <c r="AK104" s="7"/>
      <c r="AL104" s="7"/>
      <c r="AM104" s="60"/>
      <c r="AN104" s="7">
        <f>AN$3-管頭下水位!AM101</f>
        <v>0.84100000000000019</v>
      </c>
      <c r="AO104" s="7">
        <f>AO$3-管頭下水位!AN101</f>
        <v>0.87100000000000044</v>
      </c>
      <c r="AP104" s="60">
        <f>AP$3-管頭下水位!AO101</f>
        <v>0.85099999999999998</v>
      </c>
      <c r="AQ104" s="7">
        <f>AQ$3-管頭下水位!AP101</f>
        <v>-2.847900000000001</v>
      </c>
      <c r="AR104" s="7">
        <f>AR$3-管頭下水位!AQ101</f>
        <v>-2.8278999999999996</v>
      </c>
      <c r="AS104" s="60">
        <f>AS$3-管頭下水位!AR101</f>
        <v>-2.8379000000000012</v>
      </c>
      <c r="AT104" s="7">
        <f>AT$3-管頭下水位!AS101</f>
        <v>-5.6967000000000008</v>
      </c>
      <c r="AU104" s="7">
        <f>AU$3-管頭下水位!AT101</f>
        <v>-5.5267000000000008</v>
      </c>
      <c r="AV104" s="60">
        <f>AV$3-管頭下水位!AU101</f>
        <v>-5.6167000000000007</v>
      </c>
      <c r="AW104" s="7">
        <f>AW$3-管頭下水位!AV101</f>
        <v>-2.4308000000000001</v>
      </c>
      <c r="AX104" s="7">
        <f>AX$3-管頭下水位!AW101</f>
        <v>-2.4208000000000003</v>
      </c>
      <c r="AY104" s="60">
        <f>AY$3-管頭下水位!AX101</f>
        <v>-2.4308000000000001</v>
      </c>
      <c r="AZ104" s="7">
        <f>AZ$3-管頭下水位!AY101</f>
        <v>-2.6463999999999999</v>
      </c>
      <c r="BA104" s="7">
        <f>BA$3-管頭下水位!AZ101</f>
        <v>-2.4763999999999999</v>
      </c>
      <c r="BB104" s="60">
        <f>BB$3-管頭下水位!BA101</f>
        <v>-2.5663999999999998</v>
      </c>
      <c r="BC104" s="7">
        <f>BC$3-管頭下水位!BB101</f>
        <v>11.979700000000001</v>
      </c>
      <c r="BD104" s="7">
        <f>BD$3-管頭下水位!BC101</f>
        <v>12.069700000000001</v>
      </c>
      <c r="BE104" s="60">
        <f>BE$3-管頭下水位!BD101</f>
        <v>12.0197</v>
      </c>
      <c r="BF104" s="7">
        <f>BF$3-管頭下水位!BE101</f>
        <v>-3.8140000000000001</v>
      </c>
      <c r="BG104" s="7">
        <f>BG$3-管頭下水位!BF101</f>
        <v>-3.804000000000002</v>
      </c>
      <c r="BH104" s="60">
        <f>BH$3-管頭下水位!BG101</f>
        <v>-3.8140000000000001</v>
      </c>
      <c r="BI104" s="7">
        <f>BI$3-管頭下水位!BH101</f>
        <v>-8.7545000000000002</v>
      </c>
      <c r="BJ104" s="7">
        <f>BJ$3-管頭下水位!BI101</f>
        <v>-8.7545000000000002</v>
      </c>
      <c r="BK104" s="60">
        <f>BK$3-管頭下水位!BJ101</f>
        <v>-8.7545000000000002</v>
      </c>
      <c r="BL104" s="7">
        <f>BL$3-管頭下水位!BK101</f>
        <v>4.4458000000000002</v>
      </c>
      <c r="BM104" s="7">
        <f>BM$3-管頭下水位!BL101</f>
        <v>4.4958</v>
      </c>
      <c r="BN104" s="60">
        <f>BN$3-管頭下水位!BM101</f>
        <v>4.4657999999999998</v>
      </c>
    </row>
    <row r="105" spans="1:66" ht="11.25" customHeight="1" x14ac:dyDescent="0.15">
      <c r="A105" s="51">
        <v>42467</v>
      </c>
      <c r="B105" s="86"/>
      <c r="C105" s="4">
        <v>7</v>
      </c>
      <c r="D105" s="7">
        <f>D$3-管頭下水位!C102</f>
        <v>-0.28080000000000016</v>
      </c>
      <c r="E105" s="7">
        <f>E$3-管頭下水位!D102</f>
        <v>-0.23080000000000034</v>
      </c>
      <c r="F105" s="60">
        <f>F$3-管頭下水位!E102</f>
        <v>-0.2607999999999997</v>
      </c>
      <c r="G105" s="7">
        <f>G$3-管頭下水位!F102</f>
        <v>-2.0016999999999996</v>
      </c>
      <c r="H105" s="7">
        <f>H$3-管頭下水位!G102</f>
        <v>-1.7816999999999998</v>
      </c>
      <c r="I105" s="60">
        <f>I$3-管頭下水位!H102</f>
        <v>-1.8917000000000002</v>
      </c>
      <c r="J105" s="7"/>
      <c r="K105" s="7"/>
      <c r="L105" s="60"/>
      <c r="M105" s="7"/>
      <c r="N105" s="7"/>
      <c r="O105" s="60"/>
      <c r="P105" s="7">
        <f>P$3-管頭下水位!O102</f>
        <v>-1.5367000000000006</v>
      </c>
      <c r="Q105" s="7">
        <f>Q$3-管頭下水位!P102</f>
        <v>-1.4066999999999998</v>
      </c>
      <c r="R105" s="60">
        <f>R$3-管頭下水位!Q102</f>
        <v>-1.4767000000000001</v>
      </c>
      <c r="S105" s="7">
        <f>S$3-管頭下水位!R102</f>
        <v>-1.7000000000000002</v>
      </c>
      <c r="T105" s="7">
        <f>T$3-管頭下水位!S102</f>
        <v>-1.63</v>
      </c>
      <c r="U105" s="60">
        <f>U$3-管頭下水位!T102</f>
        <v>-1.67</v>
      </c>
      <c r="V105" s="7">
        <f>V$3-管頭下水位!U102</f>
        <v>-3.7554000000000007</v>
      </c>
      <c r="W105" s="7">
        <f>W$3-管頭下水位!V102</f>
        <v>-3.6854000000000005</v>
      </c>
      <c r="X105" s="60">
        <f>X$3-管頭下水位!W102</f>
        <v>-3.7253999999999996</v>
      </c>
      <c r="Y105" s="7">
        <f>Y$3-管頭下水位!X102</f>
        <v>-2.9211</v>
      </c>
      <c r="Z105" s="7">
        <f>Z$3-管頭下水位!Y102</f>
        <v>-2.8411</v>
      </c>
      <c r="AA105" s="60">
        <f>AA$3-管頭下水位!Z102</f>
        <v>-2.8811</v>
      </c>
      <c r="AB105" s="7">
        <f>AB$3-管頭下水位!AA102</f>
        <v>-6.144400000000001</v>
      </c>
      <c r="AC105" s="7">
        <f>AC$3-管頭下水位!AB102</f>
        <v>-6.1344000000000012</v>
      </c>
      <c r="AD105" s="60">
        <f>AD$3-管頭下水位!AC102</f>
        <v>-6.144400000000001</v>
      </c>
      <c r="AE105" s="7">
        <f>AE$3-管頭下水位!AD102</f>
        <v>-4.8479000000000001</v>
      </c>
      <c r="AF105" s="7">
        <f>AF$3-管頭下水位!AE102</f>
        <v>-4.7978999999999994</v>
      </c>
      <c r="AG105" s="60">
        <f>AG$3-管頭下水位!AF102</f>
        <v>-4.8279000000000005</v>
      </c>
      <c r="AH105" s="7">
        <f>AH$3-管頭下水位!AG102</f>
        <v>-1.7808000000000002</v>
      </c>
      <c r="AI105" s="7">
        <f>AI$3-管頭下水位!AH102</f>
        <v>-1.7207999999999997</v>
      </c>
      <c r="AJ105" s="60">
        <f>AJ$3-管頭下水位!AI102</f>
        <v>-1.7507999999999999</v>
      </c>
      <c r="AK105" s="7"/>
      <c r="AL105" s="7"/>
      <c r="AM105" s="60"/>
      <c r="AN105" s="7">
        <f>AN$3-管頭下水位!AM102</f>
        <v>0.84100000000000019</v>
      </c>
      <c r="AO105" s="7">
        <f>AO$3-管頭下水位!AN102</f>
        <v>0.92100000000000026</v>
      </c>
      <c r="AP105" s="60">
        <f>AP$3-管頭下水位!AO102</f>
        <v>0.88100000000000023</v>
      </c>
      <c r="AQ105" s="7">
        <f>AQ$3-管頭下水位!AP102</f>
        <v>-2.8278999999999996</v>
      </c>
      <c r="AR105" s="7">
        <f>AR$3-管頭下水位!AQ102</f>
        <v>-2.8178999999999998</v>
      </c>
      <c r="AS105" s="60">
        <f>AS$3-管頭下水位!AR102</f>
        <v>-2.8278999999999996</v>
      </c>
      <c r="AT105" s="7">
        <f>AT$3-管頭下水位!AS102</f>
        <v>-5.6967000000000008</v>
      </c>
      <c r="AU105" s="7">
        <f>AU$3-管頭下水位!AT102</f>
        <v>-5.4467000000000008</v>
      </c>
      <c r="AV105" s="60">
        <f>AV$3-管頭下水位!AU102</f>
        <v>-5.5766999999999998</v>
      </c>
      <c r="AW105" s="7">
        <f>AW$3-管頭下水位!AV102</f>
        <v>-2.4208000000000003</v>
      </c>
      <c r="AX105" s="7">
        <f>AX$3-管頭下水位!AW102</f>
        <v>-2.4208000000000003</v>
      </c>
      <c r="AY105" s="60">
        <f>AY$3-管頭下水位!AX102</f>
        <v>-2.4208000000000003</v>
      </c>
      <c r="AZ105" s="7">
        <f>AZ$3-管頭下水位!AY102</f>
        <v>-2.6563999999999997</v>
      </c>
      <c r="BA105" s="7">
        <f>BA$3-管頭下水位!AZ102</f>
        <v>-2.3963999999999999</v>
      </c>
      <c r="BB105" s="60">
        <f>BB$3-管頭下水位!BA102</f>
        <v>-2.5263999999999998</v>
      </c>
      <c r="BC105" s="7">
        <f>BC$3-管頭下水位!BB102</f>
        <v>11.819700000000001</v>
      </c>
      <c r="BD105" s="7">
        <f>BD$3-管頭下水位!BC102</f>
        <v>12.159700000000001</v>
      </c>
      <c r="BE105" s="60">
        <f>BE$3-管頭下水位!BD102</f>
        <v>11.989700000000001</v>
      </c>
      <c r="BF105" s="7">
        <f>BF$3-管頭下水位!BE102</f>
        <v>-3.8140000000000001</v>
      </c>
      <c r="BG105" s="7">
        <f>BG$3-管頭下水位!BF102</f>
        <v>-3.7840000000000025</v>
      </c>
      <c r="BH105" s="60">
        <f>BH$3-管頭下水位!BG102</f>
        <v>-3.804000000000002</v>
      </c>
      <c r="BI105" s="7">
        <f>BI$3-管頭下水位!BH102</f>
        <v>-8.7545000000000002</v>
      </c>
      <c r="BJ105" s="7">
        <f>BJ$3-管頭下水位!BI102</f>
        <v>-8.7545000000000002</v>
      </c>
      <c r="BK105" s="60">
        <f>BK$3-管頭下水位!BJ102</f>
        <v>-8.7545000000000002</v>
      </c>
      <c r="BL105" s="7">
        <f>BL$3-管頭下水位!BK102</f>
        <v>4.4458000000000002</v>
      </c>
      <c r="BM105" s="7">
        <f>BM$3-管頭下水位!BL102</f>
        <v>4.5457999999999998</v>
      </c>
      <c r="BN105" s="60">
        <f>BN$3-管頭下水位!BM102</f>
        <v>4.4958</v>
      </c>
    </row>
    <row r="106" spans="1:66" ht="11.25" customHeight="1" x14ac:dyDescent="0.15">
      <c r="A106" s="51">
        <v>42468</v>
      </c>
      <c r="B106" s="86"/>
      <c r="C106" s="4">
        <v>8</v>
      </c>
      <c r="D106" s="7">
        <f>D$3-管頭下水位!C103</f>
        <v>-0.2607999999999997</v>
      </c>
      <c r="E106" s="7">
        <f>E$3-管頭下水位!D103</f>
        <v>-0.23080000000000034</v>
      </c>
      <c r="F106" s="60">
        <f>F$3-管頭下水位!E103</f>
        <v>-0.25079999999999991</v>
      </c>
      <c r="G106" s="7">
        <f>G$3-管頭下水位!F103</f>
        <v>-1.9717000000000002</v>
      </c>
      <c r="H106" s="7">
        <f>H$3-管頭下水位!G103</f>
        <v>-1.8417000000000003</v>
      </c>
      <c r="I106" s="60">
        <f>I$3-管頭下水位!H103</f>
        <v>-1.9116999999999997</v>
      </c>
      <c r="J106" s="7"/>
      <c r="K106" s="7"/>
      <c r="L106" s="60"/>
      <c r="M106" s="7"/>
      <c r="N106" s="7"/>
      <c r="O106" s="60"/>
      <c r="P106" s="7">
        <f>P$3-管頭下水位!O103</f>
        <v>-1.5067000000000004</v>
      </c>
      <c r="Q106" s="7">
        <f>Q$3-管頭下水位!P103</f>
        <v>-1.4667000000000003</v>
      </c>
      <c r="R106" s="60">
        <f>R$3-管頭下水位!Q103</f>
        <v>-1.4866999999999999</v>
      </c>
      <c r="S106" s="7">
        <f>S$3-管頭下水位!R103</f>
        <v>-1.67</v>
      </c>
      <c r="T106" s="7">
        <f>T$3-管頭下水位!S103</f>
        <v>-1.6500000000000004</v>
      </c>
      <c r="U106" s="60">
        <f>U$3-管頭下水位!T103</f>
        <v>-1.6600000000000001</v>
      </c>
      <c r="V106" s="7">
        <f>V$3-管頭下水位!U103</f>
        <v>-3.7253999999999996</v>
      </c>
      <c r="W106" s="7">
        <f>W$3-管頭下水位!V103</f>
        <v>-3.7054</v>
      </c>
      <c r="X106" s="60">
        <f>X$3-管頭下水位!W103</f>
        <v>-3.7153999999999998</v>
      </c>
      <c r="Y106" s="7">
        <f>Y$3-管頭下水位!X103</f>
        <v>-2.9111000000000002</v>
      </c>
      <c r="Z106" s="7">
        <f>Z$3-管頭下水位!Y103</f>
        <v>-2.8610999999999995</v>
      </c>
      <c r="AA106" s="60">
        <f>AA$3-管頭下水位!Z103</f>
        <v>-2.8910999999999998</v>
      </c>
      <c r="AB106" s="7">
        <f>AB$3-管頭下水位!AA103</f>
        <v>-6.144400000000001</v>
      </c>
      <c r="AC106" s="7">
        <f>AC$3-管頭下水位!AB103</f>
        <v>-6.1344000000000012</v>
      </c>
      <c r="AD106" s="60">
        <f>AD$3-管頭下水位!AC103</f>
        <v>-6.144400000000001</v>
      </c>
      <c r="AE106" s="7">
        <f>AE$3-管頭下水位!AD103</f>
        <v>-4.8479000000000001</v>
      </c>
      <c r="AF106" s="7">
        <f>AF$3-管頭下水位!AE103</f>
        <v>-4.8179000000000007</v>
      </c>
      <c r="AG106" s="60">
        <f>AG$3-管頭下水位!AF103</f>
        <v>-4.8379000000000003</v>
      </c>
      <c r="AH106" s="7">
        <f>AH$3-管頭下水位!AG103</f>
        <v>-1.7607999999999997</v>
      </c>
      <c r="AI106" s="7">
        <f>AI$3-管頭下水位!AH103</f>
        <v>-1.7507999999999999</v>
      </c>
      <c r="AJ106" s="60">
        <f>AJ$3-管頭下水位!AI103</f>
        <v>-1.7607999999999997</v>
      </c>
      <c r="AK106" s="7"/>
      <c r="AL106" s="7"/>
      <c r="AM106" s="60"/>
      <c r="AN106" s="7">
        <f>AN$3-管頭下水位!AM103</f>
        <v>0.87100000000000044</v>
      </c>
      <c r="AO106" s="7">
        <f>AO$3-管頭下水位!AN103</f>
        <v>0.90100000000000069</v>
      </c>
      <c r="AP106" s="60">
        <f>AP$3-管頭下水位!AO103</f>
        <v>0.88100000000000023</v>
      </c>
      <c r="AQ106" s="7">
        <f>AQ$3-管頭下水位!AP103</f>
        <v>-2.8178999999999998</v>
      </c>
      <c r="AR106" s="7">
        <f>AR$3-管頭下水位!AQ103</f>
        <v>-2.8079000000000001</v>
      </c>
      <c r="AS106" s="60">
        <f>AS$3-管頭下水位!AR103</f>
        <v>-2.8178999999999998</v>
      </c>
      <c r="AT106" s="7">
        <f>AT$3-管頭下水位!AS103</f>
        <v>-5.7067000000000005</v>
      </c>
      <c r="AU106" s="7">
        <f>AU$3-管頭下水位!AT103</f>
        <v>-5.4866999999999999</v>
      </c>
      <c r="AV106" s="60">
        <f>AV$3-管頭下水位!AU103</f>
        <v>-5.5967000000000011</v>
      </c>
      <c r="AW106" s="7">
        <f>AW$3-管頭下水位!AV103</f>
        <v>-2.4208000000000003</v>
      </c>
      <c r="AX106" s="7">
        <f>AX$3-管頭下水位!AW103</f>
        <v>-2.4208000000000003</v>
      </c>
      <c r="AY106" s="60">
        <f>AY$3-管頭下水位!AX103</f>
        <v>-2.4208000000000003</v>
      </c>
      <c r="AZ106" s="7">
        <f>AZ$3-管頭下水位!AY103</f>
        <v>-2.6663999999999994</v>
      </c>
      <c r="BA106" s="7">
        <f>BA$3-管頭下水位!AZ103</f>
        <v>-2.4463999999999997</v>
      </c>
      <c r="BB106" s="60">
        <f>BB$3-管頭下水位!BA103</f>
        <v>-2.5564</v>
      </c>
      <c r="BC106" s="7">
        <f>BC$3-管頭下水位!BB103</f>
        <v>11.739700000000001</v>
      </c>
      <c r="BD106" s="7">
        <f>BD$3-管頭下水位!BC103</f>
        <v>11.879700000000001</v>
      </c>
      <c r="BE106" s="60">
        <f>BE$3-管頭下水位!BD103</f>
        <v>11.809700000000001</v>
      </c>
      <c r="BF106" s="7">
        <f>BF$3-管頭下水位!BE103</f>
        <v>-3.804000000000002</v>
      </c>
      <c r="BG106" s="7">
        <f>BG$3-管頭下水位!BF103</f>
        <v>-3.7840000000000025</v>
      </c>
      <c r="BH106" s="60">
        <f>BH$3-管頭下水位!BG103</f>
        <v>-3.7940000000000005</v>
      </c>
      <c r="BI106" s="7">
        <f>BI$3-管頭下水位!BH103</f>
        <v>-8.7545000000000002</v>
      </c>
      <c r="BJ106" s="7">
        <f>BJ$3-管頭下水位!BI103</f>
        <v>-8.7545000000000002</v>
      </c>
      <c r="BK106" s="60">
        <f>BK$3-管頭下水位!BJ103</f>
        <v>-8.7545000000000002</v>
      </c>
      <c r="BL106" s="7">
        <f>BL$3-管頭下水位!BK103</f>
        <v>4.4558</v>
      </c>
      <c r="BM106" s="7">
        <f>BM$3-管頭下水位!BL103</f>
        <v>4.5258000000000003</v>
      </c>
      <c r="BN106" s="60">
        <f>BN$3-管頭下水位!BM103</f>
        <v>4.4858000000000002</v>
      </c>
    </row>
    <row r="107" spans="1:66" ht="11.25" customHeight="1" x14ac:dyDescent="0.15">
      <c r="A107" s="51">
        <v>42469</v>
      </c>
      <c r="B107" s="86"/>
      <c r="C107" s="4">
        <v>9</v>
      </c>
      <c r="D107" s="7">
        <f>D$3-管頭下水位!C104</f>
        <v>-0.2607999999999997</v>
      </c>
      <c r="E107" s="7">
        <f>E$3-管頭下水位!D104</f>
        <v>-0.25079999999999991</v>
      </c>
      <c r="F107" s="60">
        <f>F$3-管頭下水位!E104</f>
        <v>-0.2607999999999997</v>
      </c>
      <c r="G107" s="7">
        <f>G$3-管頭下水位!F104</f>
        <v>-1.9717000000000002</v>
      </c>
      <c r="H107" s="7">
        <f>H$3-管頭下水位!G104</f>
        <v>-1.8417000000000003</v>
      </c>
      <c r="I107" s="60">
        <f>I$3-管頭下水位!H104</f>
        <v>-1.9116999999999997</v>
      </c>
      <c r="J107" s="7"/>
      <c r="K107" s="7"/>
      <c r="L107" s="60"/>
      <c r="M107" s="7"/>
      <c r="N107" s="7"/>
      <c r="O107" s="60"/>
      <c r="P107" s="7">
        <f>P$3-管頭下水位!O104</f>
        <v>-1.5167000000000002</v>
      </c>
      <c r="Q107" s="7">
        <f>Q$3-管頭下水位!P104</f>
        <v>-1.4866999999999999</v>
      </c>
      <c r="R107" s="60">
        <f>R$3-管頭下水位!Q104</f>
        <v>-1.5067000000000004</v>
      </c>
      <c r="S107" s="7">
        <f>S$3-管頭下水位!R104</f>
        <v>-1.67</v>
      </c>
      <c r="T107" s="7">
        <f>T$3-管頭下水位!S104</f>
        <v>-1.67</v>
      </c>
      <c r="U107" s="60">
        <f>U$3-管頭下水位!T104</f>
        <v>-1.67</v>
      </c>
      <c r="V107" s="7">
        <f>V$3-管頭下水位!U104</f>
        <v>-3.7253999999999996</v>
      </c>
      <c r="W107" s="7">
        <f>W$3-管頭下水位!V104</f>
        <v>-3.7054</v>
      </c>
      <c r="X107" s="60">
        <f>X$3-管頭下水位!W104</f>
        <v>-3.7153999999999998</v>
      </c>
      <c r="Y107" s="7">
        <f>Y$3-管頭下水位!X104</f>
        <v>-2.9010999999999996</v>
      </c>
      <c r="Z107" s="7">
        <f>Z$3-管頭下水位!Y104</f>
        <v>-2.8510999999999997</v>
      </c>
      <c r="AA107" s="60">
        <f>AA$3-管頭下水位!Z104</f>
        <v>-2.8811</v>
      </c>
      <c r="AB107" s="7">
        <f>AB$3-管頭下水位!AA104</f>
        <v>-6.1544000000000008</v>
      </c>
      <c r="AC107" s="7">
        <f>AC$3-管頭下水位!AB104</f>
        <v>-6.144400000000001</v>
      </c>
      <c r="AD107" s="60">
        <f>AD$3-管頭下水位!AC104</f>
        <v>-6.1544000000000008</v>
      </c>
      <c r="AE107" s="7">
        <f>AE$3-管頭下水位!AD104</f>
        <v>-4.8379000000000003</v>
      </c>
      <c r="AF107" s="7">
        <f>AF$3-管頭下水位!AE104</f>
        <v>-4.807900000000001</v>
      </c>
      <c r="AG107" s="60">
        <f>AG$3-管頭下水位!AF104</f>
        <v>-4.8279000000000005</v>
      </c>
      <c r="AH107" s="7">
        <f>AH$3-管頭下水位!AG104</f>
        <v>-1.7707999999999995</v>
      </c>
      <c r="AI107" s="7">
        <f>AI$3-管頭下水位!AH104</f>
        <v>-1.7507999999999999</v>
      </c>
      <c r="AJ107" s="60">
        <f>AJ$3-管頭下水位!AI104</f>
        <v>-1.7607999999999997</v>
      </c>
      <c r="AK107" s="7"/>
      <c r="AL107" s="7"/>
      <c r="AM107" s="60"/>
      <c r="AN107" s="7">
        <f>AN$3-管頭下水位!AM104</f>
        <v>0.86100000000000065</v>
      </c>
      <c r="AO107" s="7">
        <f>AO$3-管頭下水位!AN104</f>
        <v>0.90100000000000069</v>
      </c>
      <c r="AP107" s="60">
        <f>AP$3-管頭下水位!AO104</f>
        <v>0.88100000000000023</v>
      </c>
      <c r="AQ107" s="7">
        <f>AQ$3-管頭下水位!AP104</f>
        <v>-2.8079000000000001</v>
      </c>
      <c r="AR107" s="7">
        <f>AR$3-管頭下水位!AQ104</f>
        <v>-2.7979000000000003</v>
      </c>
      <c r="AS107" s="60">
        <f>AS$3-管頭下水位!AR104</f>
        <v>-2.8079000000000001</v>
      </c>
      <c r="AT107" s="7">
        <f>AT$3-管頭下水位!AS104</f>
        <v>-5.7067000000000005</v>
      </c>
      <c r="AU107" s="7">
        <f>AU$3-管頭下水位!AT104</f>
        <v>-5.4966999999999997</v>
      </c>
      <c r="AV107" s="60">
        <f>AV$3-管頭下水位!AU104</f>
        <v>-5.6067000000000009</v>
      </c>
      <c r="AW107" s="7">
        <f>AW$3-管頭下水位!AV104</f>
        <v>-2.4208000000000003</v>
      </c>
      <c r="AX107" s="7">
        <f>AX$3-管頭下水位!AW104</f>
        <v>-2.4208000000000003</v>
      </c>
      <c r="AY107" s="60">
        <f>AY$3-管頭下水位!AX104</f>
        <v>-2.4208000000000003</v>
      </c>
      <c r="AZ107" s="7">
        <f>AZ$3-管頭下水位!AY104</f>
        <v>-2.6663999999999994</v>
      </c>
      <c r="BA107" s="7">
        <f>BA$3-管頭下水位!AZ104</f>
        <v>-2.4463999999999997</v>
      </c>
      <c r="BB107" s="60">
        <f>BB$3-管頭下水位!BA104</f>
        <v>-2.5564</v>
      </c>
      <c r="BC107" s="7">
        <f>BC$3-管頭下水位!BB104</f>
        <v>11.879700000000001</v>
      </c>
      <c r="BD107" s="7">
        <f>BD$3-管頭下水位!BC104</f>
        <v>11.909700000000001</v>
      </c>
      <c r="BE107" s="60">
        <f>BE$3-管頭下水位!BD104</f>
        <v>11.889700000000001</v>
      </c>
      <c r="BF107" s="7">
        <f>BF$3-管頭下水位!BE104</f>
        <v>-3.804000000000002</v>
      </c>
      <c r="BG107" s="7">
        <f>BG$3-管頭下水位!BF104</f>
        <v>-3.7940000000000005</v>
      </c>
      <c r="BH107" s="60">
        <f>BH$3-管頭下水位!BG104</f>
        <v>-3.804000000000002</v>
      </c>
      <c r="BI107" s="7">
        <f>BI$3-管頭下水位!BH104</f>
        <v>-8.7545000000000002</v>
      </c>
      <c r="BJ107" s="7">
        <f>BJ$3-管頭下水位!BI104</f>
        <v>-8.7445000000000004</v>
      </c>
      <c r="BK107" s="60">
        <f>BK$3-管頭下水位!BJ104</f>
        <v>-8.7545000000000002</v>
      </c>
      <c r="BL107" s="7">
        <f>BL$3-管頭下水位!BK104</f>
        <v>4.4458000000000002</v>
      </c>
      <c r="BM107" s="7">
        <f>BM$3-管頭下水位!BL104</f>
        <v>4.5158000000000005</v>
      </c>
      <c r="BN107" s="60">
        <f>BN$3-管頭下水位!BM104</f>
        <v>4.4757999999999996</v>
      </c>
    </row>
    <row r="108" spans="1:66" ht="11.25" customHeight="1" x14ac:dyDescent="0.15">
      <c r="A108" s="51">
        <v>42470</v>
      </c>
      <c r="B108" s="86"/>
      <c r="C108" s="2">
        <v>10</v>
      </c>
      <c r="D108" s="7">
        <f>D$3-管頭下水位!C105</f>
        <v>-0.25079999999999991</v>
      </c>
      <c r="E108" s="7">
        <f>E$3-管頭下水位!D105</f>
        <v>-0.22079999999999966</v>
      </c>
      <c r="F108" s="60">
        <f>F$3-管頭下水位!E105</f>
        <v>-0.24080000000000013</v>
      </c>
      <c r="G108" s="7">
        <f>G$3-管頭下水位!F105</f>
        <v>-1.9417</v>
      </c>
      <c r="H108" s="7">
        <f>H$3-管頭下水位!G105</f>
        <v>-1.8117000000000001</v>
      </c>
      <c r="I108" s="60">
        <f>I$3-管頭下水位!H105</f>
        <v>-1.8817000000000004</v>
      </c>
      <c r="J108" s="7"/>
      <c r="K108" s="7"/>
      <c r="L108" s="60"/>
      <c r="M108" s="7"/>
      <c r="N108" s="7"/>
      <c r="O108" s="60"/>
      <c r="P108" s="7">
        <f>P$3-管頭下水位!O105</f>
        <v>-1.4967000000000006</v>
      </c>
      <c r="Q108" s="7">
        <f>Q$3-管頭下水位!P105</f>
        <v>-1.4567000000000005</v>
      </c>
      <c r="R108" s="60">
        <f>R$3-管頭下水位!Q105</f>
        <v>-1.4767000000000001</v>
      </c>
      <c r="S108" s="7">
        <f>S$3-管頭下水位!R105</f>
        <v>-1.67</v>
      </c>
      <c r="T108" s="7">
        <f>T$3-管頭下水位!S105</f>
        <v>-1.67</v>
      </c>
      <c r="U108" s="60">
        <f>U$3-管頭下水位!T105</f>
        <v>-1.67</v>
      </c>
      <c r="V108" s="7">
        <f>V$3-管頭下水位!U105</f>
        <v>-3.7153999999999998</v>
      </c>
      <c r="W108" s="7">
        <f>W$3-管頭下水位!V105</f>
        <v>-3.6954000000000002</v>
      </c>
      <c r="X108" s="60">
        <f>X$3-管頭下水位!W105</f>
        <v>-3.7054</v>
      </c>
      <c r="Y108" s="7">
        <f>Y$3-管頭下水位!X105</f>
        <v>-2.8711000000000002</v>
      </c>
      <c r="Z108" s="7">
        <f>Z$3-管頭下水位!Y105</f>
        <v>-2.8411</v>
      </c>
      <c r="AA108" s="60">
        <f>AA$3-管頭下水位!Z105</f>
        <v>-2.8610999999999995</v>
      </c>
      <c r="AB108" s="7">
        <f>AB$3-管頭下水位!AA105</f>
        <v>-6.1544000000000008</v>
      </c>
      <c r="AC108" s="7">
        <f>AC$3-管頭下水位!AB105</f>
        <v>-6.1244000000000014</v>
      </c>
      <c r="AD108" s="60">
        <f>AD$3-管頭下水位!AC105</f>
        <v>-6.144400000000001</v>
      </c>
      <c r="AE108" s="7">
        <f>AE$3-管頭下水位!AD105</f>
        <v>-4.807900000000001</v>
      </c>
      <c r="AF108" s="7">
        <f>AF$3-管頭下水位!AE105</f>
        <v>-4.7479000000000005</v>
      </c>
      <c r="AG108" s="60">
        <f>AG$3-管頭下水位!AF105</f>
        <v>-4.7778999999999998</v>
      </c>
      <c r="AH108" s="7">
        <f>AH$3-管頭下水位!AG105</f>
        <v>-1.7607999999999997</v>
      </c>
      <c r="AI108" s="7">
        <f>AI$3-管頭下水位!AH105</f>
        <v>-1.7507999999999999</v>
      </c>
      <c r="AJ108" s="60">
        <f>AJ$3-管頭下水位!AI105</f>
        <v>-1.7607999999999997</v>
      </c>
      <c r="AK108" s="7"/>
      <c r="AL108" s="7"/>
      <c r="AM108" s="60"/>
      <c r="AN108" s="7">
        <f>AN$3-管頭下水位!AM105</f>
        <v>0.87100000000000044</v>
      </c>
      <c r="AO108" s="7">
        <f>AO$3-管頭下水位!AN105</f>
        <v>0.90100000000000069</v>
      </c>
      <c r="AP108" s="60">
        <f>AP$3-管頭下水位!AO105</f>
        <v>0.88100000000000023</v>
      </c>
      <c r="AQ108" s="7">
        <f>AQ$3-管頭下水位!AP105</f>
        <v>-2.7979000000000003</v>
      </c>
      <c r="AR108" s="7">
        <f>AR$3-管頭下水位!AQ105</f>
        <v>-2.7779000000000007</v>
      </c>
      <c r="AS108" s="60">
        <f>AS$3-管頭下水位!AR105</f>
        <v>-2.7879000000000005</v>
      </c>
      <c r="AT108" s="7">
        <f>AT$3-管頭下水位!AS105</f>
        <v>-5.7067000000000005</v>
      </c>
      <c r="AU108" s="7">
        <f>AU$3-管頭下水位!AT105</f>
        <v>-5.4966999999999997</v>
      </c>
      <c r="AV108" s="60">
        <f>AV$3-管頭下水位!AU105</f>
        <v>-5.6067000000000009</v>
      </c>
      <c r="AW108" s="7">
        <f>AW$3-管頭下水位!AV105</f>
        <v>-2.4208000000000003</v>
      </c>
      <c r="AX108" s="7">
        <f>AX$3-管頭下水位!AW105</f>
        <v>-2.4108000000000005</v>
      </c>
      <c r="AY108" s="60">
        <f>AY$3-管頭下水位!AX105</f>
        <v>-2.4208000000000003</v>
      </c>
      <c r="AZ108" s="7">
        <f>AZ$3-管頭下水位!AY105</f>
        <v>-2.6563999999999997</v>
      </c>
      <c r="BA108" s="7">
        <f>BA$3-管頭下水位!AZ105</f>
        <v>-2.4463999999999997</v>
      </c>
      <c r="BB108" s="60">
        <f>BB$3-管頭下水位!BA105</f>
        <v>-2.5564</v>
      </c>
      <c r="BC108" s="7">
        <f>BC$3-管頭下水位!BB105</f>
        <v>11.869700000000002</v>
      </c>
      <c r="BD108" s="7">
        <f>BD$3-管頭下水位!BC105</f>
        <v>11.899700000000001</v>
      </c>
      <c r="BE108" s="60">
        <f>BE$3-管頭下水位!BD105</f>
        <v>11.879700000000001</v>
      </c>
      <c r="BF108" s="7">
        <f>BF$3-管頭下水位!BE105</f>
        <v>-3.804000000000002</v>
      </c>
      <c r="BG108" s="7">
        <f>BG$3-管頭下水位!BF105</f>
        <v>-3.804000000000002</v>
      </c>
      <c r="BH108" s="60">
        <f>BH$3-管頭下水位!BG105</f>
        <v>-3.804000000000002</v>
      </c>
      <c r="BI108" s="7">
        <f>BI$3-管頭下水位!BH105</f>
        <v>-8.7445000000000004</v>
      </c>
      <c r="BJ108" s="7">
        <f>BJ$3-管頭下水位!BI105</f>
        <v>-8.7445000000000004</v>
      </c>
      <c r="BK108" s="60">
        <f>BK$3-管頭下水位!BJ105</f>
        <v>-8.7445000000000004</v>
      </c>
      <c r="BL108" s="7">
        <f>BL$3-管頭下水位!BK105</f>
        <v>4.4558</v>
      </c>
      <c r="BM108" s="7">
        <f>BM$3-管頭下水位!BL105</f>
        <v>4.5158000000000005</v>
      </c>
      <c r="BN108" s="60">
        <f>BN$3-管頭下水位!BM105</f>
        <v>4.4858000000000002</v>
      </c>
    </row>
    <row r="109" spans="1:66" ht="11.25" customHeight="1" x14ac:dyDescent="0.15">
      <c r="A109" s="51">
        <v>42471</v>
      </c>
      <c r="B109" s="86"/>
      <c r="C109" s="6">
        <v>11</v>
      </c>
      <c r="D109" s="7">
        <f>D$3-管頭下水位!C106</f>
        <v>-0.25079999999999991</v>
      </c>
      <c r="E109" s="7">
        <f>E$3-管頭下水位!D106</f>
        <v>-0.22079999999999966</v>
      </c>
      <c r="F109" s="60">
        <f>F$3-管頭下水位!E106</f>
        <v>-0.24080000000000013</v>
      </c>
      <c r="G109" s="7">
        <f>G$3-管頭下水位!F106</f>
        <v>-1.9817</v>
      </c>
      <c r="H109" s="7">
        <f>H$3-管頭下水位!G106</f>
        <v>-1.8517000000000001</v>
      </c>
      <c r="I109" s="60">
        <f>I$3-管頭下水位!H106</f>
        <v>-1.9217000000000004</v>
      </c>
      <c r="J109" s="7"/>
      <c r="K109" s="7"/>
      <c r="L109" s="60"/>
      <c r="M109" s="7"/>
      <c r="N109" s="7"/>
      <c r="O109" s="60"/>
      <c r="P109" s="7">
        <f>P$3-管頭下水位!O106</f>
        <v>-1.5766999999999998</v>
      </c>
      <c r="Q109" s="7">
        <f>Q$3-管頭下水位!P106</f>
        <v>-1.4767000000000001</v>
      </c>
      <c r="R109" s="60">
        <f>R$3-管頭下水位!Q106</f>
        <v>-1.5266999999999999</v>
      </c>
      <c r="S109" s="7">
        <f>S$3-管頭下水位!R106</f>
        <v>-1.6900000000000004</v>
      </c>
      <c r="T109" s="7">
        <f>T$3-管頭下水位!S106</f>
        <v>-1.6600000000000001</v>
      </c>
      <c r="U109" s="60">
        <f>U$3-管頭下水位!T106</f>
        <v>-1.6799999999999997</v>
      </c>
      <c r="V109" s="7">
        <f>V$3-管頭下水位!U106</f>
        <v>-3.7253999999999996</v>
      </c>
      <c r="W109" s="7">
        <f>W$3-管頭下水位!V106</f>
        <v>-3.6954000000000002</v>
      </c>
      <c r="X109" s="60">
        <f>X$3-管頭下水位!W106</f>
        <v>-3.7153999999999998</v>
      </c>
      <c r="Y109" s="7">
        <f>Y$3-管頭下水位!X106</f>
        <v>-2.9211</v>
      </c>
      <c r="Z109" s="7">
        <f>Z$3-管頭下水位!Y106</f>
        <v>-2.8411</v>
      </c>
      <c r="AA109" s="60">
        <f>AA$3-管頭下水位!Z106</f>
        <v>-2.8811</v>
      </c>
      <c r="AB109" s="7">
        <f>AB$3-管頭下水位!AA106</f>
        <v>-6.1244000000000014</v>
      </c>
      <c r="AC109" s="7">
        <f>AC$3-管頭下水位!AB106</f>
        <v>-6.1044</v>
      </c>
      <c r="AD109" s="60">
        <f>AD$3-管頭下水位!AC106</f>
        <v>-6.1143999999999998</v>
      </c>
      <c r="AE109" s="7">
        <f>AE$3-管頭下水位!AD106</f>
        <v>-4.8179000000000007</v>
      </c>
      <c r="AF109" s="7">
        <f>AF$3-管頭下水位!AE106</f>
        <v>-4.7379000000000007</v>
      </c>
      <c r="AG109" s="60">
        <f>AG$3-管頭下水位!AF106</f>
        <v>-4.7778999999999998</v>
      </c>
      <c r="AH109" s="7">
        <f>AH$3-管頭下水位!AG106</f>
        <v>-1.7808000000000002</v>
      </c>
      <c r="AI109" s="7">
        <f>AI$3-管頭下水位!AH106</f>
        <v>-1.7507999999999999</v>
      </c>
      <c r="AJ109" s="60">
        <f>AJ$3-管頭下水位!AI106</f>
        <v>-1.7707999999999995</v>
      </c>
      <c r="AK109" s="7"/>
      <c r="AL109" s="7"/>
      <c r="AM109" s="60"/>
      <c r="AN109" s="7">
        <f>AN$3-管頭下水位!AM106</f>
        <v>0.86100000000000065</v>
      </c>
      <c r="AO109" s="7">
        <f>AO$3-管頭下水位!AN106</f>
        <v>0.90100000000000069</v>
      </c>
      <c r="AP109" s="60">
        <f>AP$3-管頭下水位!AO106</f>
        <v>0.88100000000000023</v>
      </c>
      <c r="AQ109" s="7">
        <f>AQ$3-管頭下水位!AP106</f>
        <v>-2.7779000000000007</v>
      </c>
      <c r="AR109" s="7">
        <f>AR$3-管頭下水位!AQ106</f>
        <v>-2.7679000000000009</v>
      </c>
      <c r="AS109" s="60">
        <f>AS$3-管頭下水位!AR106</f>
        <v>-2.7779000000000007</v>
      </c>
      <c r="AT109" s="7">
        <f>AT$3-管頭下水位!AS106</f>
        <v>-5.7466999999999997</v>
      </c>
      <c r="AU109" s="7">
        <f>AU$3-管頭下水位!AT106</f>
        <v>-5.516700000000001</v>
      </c>
      <c r="AV109" s="60">
        <f>AV$3-管頭下水位!AU106</f>
        <v>-5.6367000000000003</v>
      </c>
      <c r="AW109" s="7">
        <f>AW$3-管頭下水位!AV106</f>
        <v>-2.4108000000000005</v>
      </c>
      <c r="AX109" s="7">
        <f>AX$3-管頭下水位!AW106</f>
        <v>-2.4108000000000005</v>
      </c>
      <c r="AY109" s="60">
        <f>AY$3-管頭下水位!AX106</f>
        <v>-2.4108000000000005</v>
      </c>
      <c r="AZ109" s="7">
        <f>AZ$3-管頭下水位!AY106</f>
        <v>-2.6863999999999999</v>
      </c>
      <c r="BA109" s="7">
        <f>BA$3-管頭下水位!AZ106</f>
        <v>-2.4763999999999999</v>
      </c>
      <c r="BB109" s="60">
        <f>BB$3-管頭下水位!BA106</f>
        <v>-2.5864000000000003</v>
      </c>
      <c r="BC109" s="7">
        <f>BC$3-管頭下水位!BB106</f>
        <v>11.899700000000001</v>
      </c>
      <c r="BD109" s="7">
        <f>BD$3-管頭下水位!BC106</f>
        <v>11.9297</v>
      </c>
      <c r="BE109" s="60">
        <f>BE$3-管頭下水位!BD106</f>
        <v>11.909700000000001</v>
      </c>
      <c r="BF109" s="7">
        <f>BF$3-管頭下水位!BE106</f>
        <v>-3.8240000000000016</v>
      </c>
      <c r="BG109" s="7">
        <f>BG$3-管頭下水位!BF106</f>
        <v>-3.804000000000002</v>
      </c>
      <c r="BH109" s="60">
        <f>BH$3-管頭下水位!BG106</f>
        <v>-3.8140000000000001</v>
      </c>
      <c r="BI109" s="7">
        <f>BI$3-管頭下水位!BH106</f>
        <v>-8.7445000000000004</v>
      </c>
      <c r="BJ109" s="7">
        <f>BJ$3-管頭下水位!BI106</f>
        <v>-8.7445000000000004</v>
      </c>
      <c r="BK109" s="60">
        <f>BK$3-管頭下水位!BJ106</f>
        <v>-8.7445000000000004</v>
      </c>
      <c r="BL109" s="7">
        <f>BL$3-管頭下水位!BK106</f>
        <v>4.4458000000000002</v>
      </c>
      <c r="BM109" s="7">
        <f>BM$3-管頭下水位!BL106</f>
        <v>4.5158000000000005</v>
      </c>
      <c r="BN109" s="60">
        <f>BN$3-管頭下水位!BM106</f>
        <v>4.4757999999999996</v>
      </c>
    </row>
    <row r="110" spans="1:66" ht="11.25" customHeight="1" x14ac:dyDescent="0.15">
      <c r="A110" s="51">
        <v>42472</v>
      </c>
      <c r="B110" s="86"/>
      <c r="C110" s="4">
        <v>12</v>
      </c>
      <c r="D110" s="7">
        <f>D$3-管頭下水位!C107</f>
        <v>-0.27080000000000037</v>
      </c>
      <c r="E110" s="7">
        <f>E$3-管頭下水位!D107</f>
        <v>-0.25079999999999991</v>
      </c>
      <c r="F110" s="60">
        <f>F$3-管頭下水位!E107</f>
        <v>-0.2607999999999997</v>
      </c>
      <c r="G110" s="7">
        <f>G$3-管頭下水位!F107</f>
        <v>-1.9617000000000004</v>
      </c>
      <c r="H110" s="7">
        <f>H$3-管頭下水位!G107</f>
        <v>-1.8817000000000004</v>
      </c>
      <c r="I110" s="60">
        <f>I$3-管頭下水位!H107</f>
        <v>-1.9217000000000004</v>
      </c>
      <c r="J110" s="7"/>
      <c r="K110" s="7"/>
      <c r="L110" s="60"/>
      <c r="M110" s="7"/>
      <c r="N110" s="7"/>
      <c r="O110" s="60"/>
      <c r="P110" s="7">
        <f>P$3-管頭下水位!O107</f>
        <v>-1.5766999999999998</v>
      </c>
      <c r="Q110" s="7">
        <f>Q$3-管頭下水位!P107</f>
        <v>-1.5167000000000002</v>
      </c>
      <c r="R110" s="60">
        <f>R$3-管頭下水位!Q107</f>
        <v>-1.5467000000000004</v>
      </c>
      <c r="S110" s="7">
        <f>S$3-管頭下水位!R107</f>
        <v>-1.7000000000000002</v>
      </c>
      <c r="T110" s="7">
        <f>T$3-管頭下水位!S107</f>
        <v>-1.6900000000000004</v>
      </c>
      <c r="U110" s="60">
        <f>U$3-管頭下水位!T107</f>
        <v>-1.7000000000000002</v>
      </c>
      <c r="V110" s="7">
        <f>V$3-管頭下水位!U107</f>
        <v>-3.7253999999999996</v>
      </c>
      <c r="W110" s="7">
        <f>W$3-管頭下水位!V107</f>
        <v>-3.7253999999999996</v>
      </c>
      <c r="X110" s="60">
        <f>X$3-管頭下水位!W107</f>
        <v>-3.7253999999999996</v>
      </c>
      <c r="Y110" s="7">
        <f>Y$3-管頭下水位!X107</f>
        <v>-2.9211</v>
      </c>
      <c r="Z110" s="7">
        <f>Z$3-管頭下水位!Y107</f>
        <v>-2.9111000000000002</v>
      </c>
      <c r="AA110" s="60">
        <f>AA$3-管頭下水位!Z107</f>
        <v>-2.9211</v>
      </c>
      <c r="AB110" s="7">
        <f>AB$3-管頭下水位!AA107</f>
        <v>-6.1143999999999998</v>
      </c>
      <c r="AC110" s="7">
        <f>AC$3-管頭下水位!AB107</f>
        <v>-6.1143999999999998</v>
      </c>
      <c r="AD110" s="60">
        <f>AD$3-管頭下水位!AC107</f>
        <v>-6.1143999999999998</v>
      </c>
      <c r="AE110" s="7">
        <f>AE$3-管頭下水位!AD107</f>
        <v>-4.8479000000000001</v>
      </c>
      <c r="AF110" s="7">
        <f>AF$3-管頭下水位!AE107</f>
        <v>-4.7978999999999994</v>
      </c>
      <c r="AG110" s="60">
        <f>AG$3-管頭下水位!AF107</f>
        <v>-4.8279000000000005</v>
      </c>
      <c r="AH110" s="7">
        <f>AH$3-管頭下水位!AG107</f>
        <v>-1.7707999999999995</v>
      </c>
      <c r="AI110" s="7">
        <f>AI$3-管頭下水位!AH107</f>
        <v>-1.7607999999999997</v>
      </c>
      <c r="AJ110" s="60">
        <f>AJ$3-管頭下水位!AI107</f>
        <v>-1.7707999999999995</v>
      </c>
      <c r="AK110" s="7"/>
      <c r="AL110" s="7"/>
      <c r="AM110" s="60"/>
      <c r="AN110" s="7">
        <f>AN$3-管頭下水位!AM107</f>
        <v>0.85099999999999998</v>
      </c>
      <c r="AO110" s="7">
        <f>AO$3-管頭下水位!AN107</f>
        <v>0.87100000000000044</v>
      </c>
      <c r="AP110" s="60">
        <f>AP$3-管頭下水位!AO107</f>
        <v>0.86100000000000065</v>
      </c>
      <c r="AQ110" s="7">
        <f>AQ$3-管頭下水位!AP107</f>
        <v>-2.7679000000000009</v>
      </c>
      <c r="AR110" s="7">
        <f>AR$3-管頭下水位!AQ107</f>
        <v>-2.7579000000000011</v>
      </c>
      <c r="AS110" s="60">
        <f>AS$3-管頭下水位!AR107</f>
        <v>-2.7679000000000009</v>
      </c>
      <c r="AT110" s="7">
        <f>AT$3-管頭下水位!AS107</f>
        <v>-5.7167000000000003</v>
      </c>
      <c r="AU110" s="7">
        <f>AU$3-管頭下水位!AT107</f>
        <v>-5.5567000000000002</v>
      </c>
      <c r="AV110" s="60">
        <f>AV$3-管頭下水位!AU107</f>
        <v>-5.6367000000000003</v>
      </c>
      <c r="AW110" s="7">
        <f>AW$3-管頭下水位!AV107</f>
        <v>-2.4108000000000005</v>
      </c>
      <c r="AX110" s="7">
        <f>AX$3-管頭下水位!AW107</f>
        <v>-2.4108000000000005</v>
      </c>
      <c r="AY110" s="60">
        <f>AY$3-管頭下水位!AX107</f>
        <v>-2.4108000000000005</v>
      </c>
      <c r="AZ110" s="7">
        <f>AZ$3-管頭下水位!AY107</f>
        <v>-2.6663999999999994</v>
      </c>
      <c r="BA110" s="7">
        <f>BA$3-管頭下水位!AZ107</f>
        <v>-2.5263999999999998</v>
      </c>
      <c r="BB110" s="60">
        <f>BB$3-管頭下水位!BA107</f>
        <v>-2.5964</v>
      </c>
      <c r="BC110" s="7">
        <f>BC$3-管頭下水位!BB107</f>
        <v>11.909700000000001</v>
      </c>
      <c r="BD110" s="7">
        <f>BD$3-管頭下水位!BC107</f>
        <v>11.919700000000002</v>
      </c>
      <c r="BE110" s="60">
        <f>BE$3-管頭下水位!BD107</f>
        <v>11.909700000000001</v>
      </c>
      <c r="BF110" s="7">
        <f>BF$3-管頭下水位!BE107</f>
        <v>-3.8339999999999996</v>
      </c>
      <c r="BG110" s="7">
        <f>BG$3-管頭下水位!BF107</f>
        <v>-3.8240000000000016</v>
      </c>
      <c r="BH110" s="60">
        <f>BH$3-管頭下水位!BG107</f>
        <v>-3.8339999999999996</v>
      </c>
      <c r="BI110" s="7">
        <f>BI$3-管頭下水位!BH107</f>
        <v>-8.7445000000000004</v>
      </c>
      <c r="BJ110" s="7">
        <f>BJ$3-管頭下水位!BI107</f>
        <v>-8.7445000000000004</v>
      </c>
      <c r="BK110" s="60">
        <f>BK$3-管頭下水位!BJ107</f>
        <v>-8.7445000000000004</v>
      </c>
      <c r="BL110" s="7">
        <f>BL$3-管頭下水位!BK107</f>
        <v>4.4458000000000002</v>
      </c>
      <c r="BM110" s="7">
        <f>BM$3-管頭下水位!BL107</f>
        <v>4.4858000000000002</v>
      </c>
      <c r="BN110" s="60">
        <f>BN$3-管頭下水位!BM107</f>
        <v>4.4657999999999998</v>
      </c>
    </row>
    <row r="111" spans="1:66" ht="11.25" customHeight="1" x14ac:dyDescent="0.15">
      <c r="A111" s="51">
        <v>42473</v>
      </c>
      <c r="B111" s="86"/>
      <c r="C111" s="4">
        <v>13</v>
      </c>
      <c r="D111" s="7">
        <f>D$3-管頭下水位!C108</f>
        <v>-0.27080000000000037</v>
      </c>
      <c r="E111" s="7">
        <f>E$3-管頭下水位!D108</f>
        <v>-0.25079999999999991</v>
      </c>
      <c r="F111" s="60">
        <f>F$3-管頭下水位!E108</f>
        <v>-0.2607999999999997</v>
      </c>
      <c r="G111" s="7">
        <f>G$3-管頭下水位!F108</f>
        <v>-1.9016999999999999</v>
      </c>
      <c r="H111" s="7">
        <f>H$3-管頭下水位!G108</f>
        <v>-1.8017000000000003</v>
      </c>
      <c r="I111" s="60">
        <f>I$3-管頭下水位!H108</f>
        <v>-1.8517000000000001</v>
      </c>
      <c r="J111" s="7"/>
      <c r="K111" s="7"/>
      <c r="L111" s="60"/>
      <c r="M111" s="7"/>
      <c r="N111" s="7"/>
      <c r="O111" s="60"/>
      <c r="P111" s="7">
        <f>P$3-管頭下水位!O108</f>
        <v>-1.5266999999999999</v>
      </c>
      <c r="Q111" s="7">
        <f>Q$3-管頭下水位!P108</f>
        <v>-1.4466999999999999</v>
      </c>
      <c r="R111" s="60">
        <f>R$3-管頭下水位!Q108</f>
        <v>-1.4866999999999999</v>
      </c>
      <c r="S111" s="7">
        <f>S$3-管頭下水位!R108</f>
        <v>-1.6900000000000004</v>
      </c>
      <c r="T111" s="7">
        <f>T$3-管頭下水位!S108</f>
        <v>-1.67</v>
      </c>
      <c r="U111" s="60">
        <f>U$3-管頭下水位!T108</f>
        <v>-1.6799999999999997</v>
      </c>
      <c r="V111" s="7">
        <f>V$3-管頭下水位!U108</f>
        <v>-3.7253999999999996</v>
      </c>
      <c r="W111" s="7">
        <f>W$3-管頭下水位!V108</f>
        <v>-3.7054</v>
      </c>
      <c r="X111" s="60">
        <f>X$3-管頭下水位!W108</f>
        <v>-3.7153999999999998</v>
      </c>
      <c r="Y111" s="7">
        <f>Y$3-管頭下水位!X108</f>
        <v>-2.9111000000000002</v>
      </c>
      <c r="Z111" s="7">
        <f>Z$3-管頭下水位!Y108</f>
        <v>-2.8610999999999995</v>
      </c>
      <c r="AA111" s="60">
        <f>AA$3-管頭下水位!Z108</f>
        <v>-2.8910999999999998</v>
      </c>
      <c r="AB111" s="7">
        <f>AB$3-管頭下水位!AA108</f>
        <v>-6.1143999999999998</v>
      </c>
      <c r="AC111" s="7">
        <f>AC$3-管頭下水位!AB108</f>
        <v>-6.1143999999999998</v>
      </c>
      <c r="AD111" s="60">
        <f>AD$3-管頭下水位!AC108</f>
        <v>-6.1143999999999998</v>
      </c>
      <c r="AE111" s="7">
        <f>AE$3-管頭下水位!AD108</f>
        <v>-4.8479000000000001</v>
      </c>
      <c r="AF111" s="7">
        <f>AF$3-管頭下水位!AE108</f>
        <v>-4.807900000000001</v>
      </c>
      <c r="AG111" s="60">
        <f>AG$3-管頭下水位!AF108</f>
        <v>-4.8279000000000005</v>
      </c>
      <c r="AH111" s="7">
        <f>AH$3-管頭下水位!AG108</f>
        <v>-1.7607999999999997</v>
      </c>
      <c r="AI111" s="7">
        <f>AI$3-管頭下水位!AH108</f>
        <v>-1.7408000000000001</v>
      </c>
      <c r="AJ111" s="60">
        <f>AJ$3-管頭下水位!AI108</f>
        <v>-1.7507999999999999</v>
      </c>
      <c r="AK111" s="7"/>
      <c r="AL111" s="7"/>
      <c r="AM111" s="60"/>
      <c r="AN111" s="7">
        <f>AN$3-管頭下水位!AM108</f>
        <v>0.87100000000000044</v>
      </c>
      <c r="AO111" s="7">
        <f>AO$3-管頭下水位!AN108</f>
        <v>0.90100000000000069</v>
      </c>
      <c r="AP111" s="60">
        <f>AP$3-管頭下水位!AO108</f>
        <v>0.88100000000000023</v>
      </c>
      <c r="AQ111" s="7">
        <f>AQ$3-管頭下水位!AP108</f>
        <v>-2.7579000000000011</v>
      </c>
      <c r="AR111" s="7">
        <f>AR$3-管頭下水位!AQ108</f>
        <v>-2.7478999999999996</v>
      </c>
      <c r="AS111" s="60">
        <f>AS$3-管頭下水位!AR108</f>
        <v>-2.7579000000000011</v>
      </c>
      <c r="AT111" s="7">
        <f>AT$3-管頭下水位!AS108</f>
        <v>-5.6467000000000001</v>
      </c>
      <c r="AU111" s="7">
        <f>AU$3-管頭下水位!AT108</f>
        <v>-5.5267000000000008</v>
      </c>
      <c r="AV111" s="60">
        <f>AV$3-管頭下水位!AU108</f>
        <v>-5.5866999999999996</v>
      </c>
      <c r="AW111" s="7">
        <f>AW$3-管頭下水位!AV108</f>
        <v>-2.4108000000000005</v>
      </c>
      <c r="AX111" s="7">
        <f>AX$3-管頭下水位!AW108</f>
        <v>-2.4108000000000005</v>
      </c>
      <c r="AY111" s="60">
        <f>AY$3-管頭下水位!AX108</f>
        <v>-2.4108000000000005</v>
      </c>
      <c r="AZ111" s="7">
        <f>AZ$3-管頭下水位!AY108</f>
        <v>-2.6063999999999998</v>
      </c>
      <c r="BA111" s="7">
        <f>BA$3-管頭下水位!AZ108</f>
        <v>-2.4963999999999995</v>
      </c>
      <c r="BB111" s="60">
        <f>BB$3-管頭下水位!BA108</f>
        <v>-2.5564</v>
      </c>
      <c r="BC111" s="7">
        <f>BC$3-管頭下水位!BB108</f>
        <v>11.909700000000001</v>
      </c>
      <c r="BD111" s="7">
        <f>BD$3-管頭下水位!BC108</f>
        <v>11.999700000000001</v>
      </c>
      <c r="BE111" s="60">
        <f>BE$3-管頭下水位!BD108</f>
        <v>11.9497</v>
      </c>
      <c r="BF111" s="7">
        <f>BF$3-管頭下水位!BE108</f>
        <v>-3.8240000000000016</v>
      </c>
      <c r="BG111" s="7">
        <f>BG$3-管頭下水位!BF108</f>
        <v>-3.8140000000000001</v>
      </c>
      <c r="BH111" s="60">
        <f>BH$3-管頭下水位!BG108</f>
        <v>-3.8240000000000016</v>
      </c>
      <c r="BI111" s="7">
        <f>BI$3-管頭下水位!BH108</f>
        <v>-8.7445000000000004</v>
      </c>
      <c r="BJ111" s="7">
        <f>BJ$3-管頭下水位!BI108</f>
        <v>-8.7345000000000006</v>
      </c>
      <c r="BK111" s="60">
        <f>BK$3-管頭下水位!BJ108</f>
        <v>-8.7445000000000004</v>
      </c>
      <c r="BL111" s="7">
        <f>BL$3-管頭下水位!BK108</f>
        <v>4.4858000000000002</v>
      </c>
      <c r="BM111" s="7">
        <f>BM$3-管頭下水位!BL108</f>
        <v>4.5158000000000005</v>
      </c>
      <c r="BN111" s="60">
        <f>BN$3-管頭下水位!BM108</f>
        <v>4.4958</v>
      </c>
    </row>
    <row r="112" spans="1:66" ht="11.25" customHeight="1" x14ac:dyDescent="0.15">
      <c r="A112" s="51">
        <v>42474</v>
      </c>
      <c r="B112" s="86"/>
      <c r="C112" s="4">
        <v>14</v>
      </c>
      <c r="D112" s="7">
        <f>D$3-管頭下水位!C109</f>
        <v>-0.25079999999999991</v>
      </c>
      <c r="E112" s="7">
        <f>E$3-管頭下水位!D109</f>
        <v>-0.22079999999999966</v>
      </c>
      <c r="F112" s="60">
        <f>F$3-管頭下水位!E109</f>
        <v>-0.24080000000000013</v>
      </c>
      <c r="G112" s="7">
        <f>G$3-管頭下水位!F109</f>
        <v>-1.8917000000000002</v>
      </c>
      <c r="H112" s="7">
        <f>H$3-管頭下水位!G109</f>
        <v>-1.7916999999999996</v>
      </c>
      <c r="I112" s="60">
        <f>I$3-管頭下水位!H109</f>
        <v>-1.8417000000000003</v>
      </c>
      <c r="J112" s="7"/>
      <c r="K112" s="7"/>
      <c r="L112" s="60"/>
      <c r="M112" s="7"/>
      <c r="N112" s="7"/>
      <c r="O112" s="60"/>
      <c r="P112" s="7">
        <f>P$3-管頭下水位!O109</f>
        <v>-1.4866999999999999</v>
      </c>
      <c r="Q112" s="7">
        <f>Q$3-管頭下水位!P109</f>
        <v>-1.4167000000000005</v>
      </c>
      <c r="R112" s="60">
        <f>R$3-管頭下水位!Q109</f>
        <v>-1.4567000000000005</v>
      </c>
      <c r="S112" s="7">
        <f>S$3-管頭下水位!R109</f>
        <v>-1.67</v>
      </c>
      <c r="T112" s="7">
        <f>T$3-管頭下水位!S109</f>
        <v>-1.6600000000000001</v>
      </c>
      <c r="U112" s="60">
        <f>U$3-管頭下水位!T109</f>
        <v>-1.67</v>
      </c>
      <c r="V112" s="7">
        <f>V$3-管頭下水位!U109</f>
        <v>-3.7253999999999996</v>
      </c>
      <c r="W112" s="7">
        <f>W$3-管頭下水位!V109</f>
        <v>-3.6954000000000002</v>
      </c>
      <c r="X112" s="60">
        <f>X$3-管頭下水位!W109</f>
        <v>-3.7153999999999998</v>
      </c>
      <c r="Y112" s="7">
        <f>Y$3-管頭下水位!X109</f>
        <v>-2.8711000000000002</v>
      </c>
      <c r="Z112" s="7">
        <f>Z$3-管頭下水位!Y109</f>
        <v>-2.8311000000000002</v>
      </c>
      <c r="AA112" s="60">
        <f>AA$3-管頭下水位!Z109</f>
        <v>-2.8510999999999997</v>
      </c>
      <c r="AB112" s="7">
        <f>AB$3-管頭下水位!AA109</f>
        <v>-6.1143999999999998</v>
      </c>
      <c r="AC112" s="7">
        <f>AC$3-管頭下水位!AB109</f>
        <v>-6.1044</v>
      </c>
      <c r="AD112" s="60">
        <f>AD$3-管頭下水位!AC109</f>
        <v>-6.1143999999999998</v>
      </c>
      <c r="AE112" s="7">
        <f>AE$3-管頭下水位!AD109</f>
        <v>-4.8479000000000001</v>
      </c>
      <c r="AF112" s="7">
        <f>AF$3-管頭下水位!AE109</f>
        <v>-4.8179000000000007</v>
      </c>
      <c r="AG112" s="60">
        <f>AG$3-管頭下水位!AF109</f>
        <v>-4.8379000000000003</v>
      </c>
      <c r="AH112" s="7">
        <f>AH$3-管頭下水位!AG109</f>
        <v>-1.7607999999999997</v>
      </c>
      <c r="AI112" s="7">
        <f>AI$3-管頭下水位!AH109</f>
        <v>-1.7308000000000003</v>
      </c>
      <c r="AJ112" s="60">
        <f>AJ$3-管頭下水位!AI109</f>
        <v>-1.7507999999999999</v>
      </c>
      <c r="AK112" s="7"/>
      <c r="AL112" s="7"/>
      <c r="AM112" s="60"/>
      <c r="AN112" s="7">
        <f>AN$3-管頭下水位!AM109</f>
        <v>0.90100000000000069</v>
      </c>
      <c r="AO112" s="7">
        <f>AO$3-管頭下水位!AN109</f>
        <v>0.92100000000000026</v>
      </c>
      <c r="AP112" s="60">
        <f>AP$3-管頭下水位!AO109</f>
        <v>0.91100000000000048</v>
      </c>
      <c r="AQ112" s="7">
        <f>AQ$3-管頭下水位!AP109</f>
        <v>-2.7478999999999996</v>
      </c>
      <c r="AR112" s="7">
        <f>AR$3-管頭下水位!AQ109</f>
        <v>-2.7378999999999998</v>
      </c>
      <c r="AS112" s="60">
        <f>AS$3-管頭下水位!AR109</f>
        <v>-2.7478999999999996</v>
      </c>
      <c r="AT112" s="7">
        <f>AT$3-管頭下水位!AS109</f>
        <v>-5.6467000000000001</v>
      </c>
      <c r="AU112" s="7">
        <f>AU$3-管頭下水位!AT109</f>
        <v>-5.4866999999999999</v>
      </c>
      <c r="AV112" s="60">
        <f>AV$3-管頭下水位!AU109</f>
        <v>-5.5667</v>
      </c>
      <c r="AW112" s="7">
        <f>AW$3-管頭下水位!AV109</f>
        <v>-2.4108000000000005</v>
      </c>
      <c r="AX112" s="7">
        <f>AX$3-管頭下水位!AW109</f>
        <v>-2.4108000000000005</v>
      </c>
      <c r="AY112" s="60">
        <f>AY$3-管頭下水位!AX109</f>
        <v>-2.4108000000000005</v>
      </c>
      <c r="AZ112" s="7">
        <f>AZ$3-管頭下水位!AY109</f>
        <v>-2.5964</v>
      </c>
      <c r="BA112" s="7">
        <f>BA$3-管頭下水位!AZ109</f>
        <v>-2.4563999999999995</v>
      </c>
      <c r="BB112" s="60">
        <f>BB$3-管頭下水位!BA109</f>
        <v>-2.5263999999999998</v>
      </c>
      <c r="BC112" s="7">
        <f>BC$3-管頭下水位!BB109</f>
        <v>11.999700000000001</v>
      </c>
      <c r="BD112" s="7">
        <f>BD$3-管頭下水位!BC109</f>
        <v>12.089700000000001</v>
      </c>
      <c r="BE112" s="60">
        <f>BE$3-管頭下水位!BD109</f>
        <v>12.0397</v>
      </c>
      <c r="BF112" s="7">
        <f>BF$3-管頭下水位!BE109</f>
        <v>-3.8140000000000001</v>
      </c>
      <c r="BG112" s="7">
        <f>BG$3-管頭下水位!BF109</f>
        <v>-3.804000000000002</v>
      </c>
      <c r="BH112" s="60">
        <f>BH$3-管頭下水位!BG109</f>
        <v>-3.8140000000000001</v>
      </c>
      <c r="BI112" s="7">
        <f>BI$3-管頭下水位!BH109</f>
        <v>-8.7345000000000006</v>
      </c>
      <c r="BJ112" s="7">
        <f>BJ$3-管頭下水位!BI109</f>
        <v>-8.7345000000000006</v>
      </c>
      <c r="BK112" s="60">
        <f>BK$3-管頭下水位!BJ109</f>
        <v>-8.7345000000000006</v>
      </c>
      <c r="BL112" s="7">
        <f>BL$3-管頭下水位!BK109</f>
        <v>4.4958</v>
      </c>
      <c r="BM112" s="7">
        <f>BM$3-管頭下水位!BL109</f>
        <v>4.5358000000000001</v>
      </c>
      <c r="BN112" s="60">
        <f>BN$3-管頭下水位!BM109</f>
        <v>4.5158000000000005</v>
      </c>
    </row>
    <row r="113" spans="1:66" ht="11.25" customHeight="1" x14ac:dyDescent="0.15">
      <c r="A113" s="51">
        <v>42475</v>
      </c>
      <c r="B113" s="86"/>
      <c r="C113" s="4">
        <v>15</v>
      </c>
      <c r="D113" s="7">
        <f>D$3-管頭下水位!C110</f>
        <v>-0.27080000000000037</v>
      </c>
      <c r="E113" s="7">
        <f>E$3-管頭下水位!D110</f>
        <v>-0.24080000000000013</v>
      </c>
      <c r="F113" s="60">
        <f>F$3-管頭下水位!E110</f>
        <v>-0.2607999999999997</v>
      </c>
      <c r="G113" s="7">
        <f>G$3-管頭下水位!F110</f>
        <v>-1.9717000000000002</v>
      </c>
      <c r="H113" s="7">
        <f>H$3-管頭下水位!G110</f>
        <v>-1.8616999999999999</v>
      </c>
      <c r="I113" s="60">
        <f>I$3-管頭下水位!H110</f>
        <v>-1.9217000000000004</v>
      </c>
      <c r="J113" s="7"/>
      <c r="K113" s="7"/>
      <c r="L113" s="60"/>
      <c r="M113" s="7"/>
      <c r="N113" s="7"/>
      <c r="O113" s="60"/>
      <c r="P113" s="7">
        <f>P$3-管頭下水位!O110</f>
        <v>-1.5667</v>
      </c>
      <c r="Q113" s="7">
        <f>Q$3-管頭下水位!P110</f>
        <v>-1.4866999999999999</v>
      </c>
      <c r="R113" s="60">
        <f>R$3-管頭下水位!Q110</f>
        <v>-1.5266999999999999</v>
      </c>
      <c r="S113" s="7">
        <f>S$3-管頭下水位!R110</f>
        <v>-1.6900000000000004</v>
      </c>
      <c r="T113" s="7">
        <f>T$3-管頭下水位!S110</f>
        <v>-1.67</v>
      </c>
      <c r="U113" s="60">
        <f>U$3-管頭下水位!T110</f>
        <v>-1.6799999999999997</v>
      </c>
      <c r="V113" s="7">
        <f>V$3-管頭下水位!U110</f>
        <v>-3.745400000000001</v>
      </c>
      <c r="W113" s="7">
        <f>W$3-管頭下水位!V110</f>
        <v>-3.7153999999999998</v>
      </c>
      <c r="X113" s="60">
        <f>X$3-管頭下水位!W110</f>
        <v>-3.7353999999999994</v>
      </c>
      <c r="Y113" s="7">
        <f>Y$3-管頭下水位!X110</f>
        <v>-2.9310999999999998</v>
      </c>
      <c r="Z113" s="7">
        <f>Z$3-管頭下水位!Y110</f>
        <v>-2.8610999999999995</v>
      </c>
      <c r="AA113" s="60">
        <f>AA$3-管頭下水位!Z110</f>
        <v>-2.9010999999999996</v>
      </c>
      <c r="AB113" s="7">
        <f>AB$3-管頭下水位!AA110</f>
        <v>-6.1143999999999998</v>
      </c>
      <c r="AC113" s="7">
        <f>AC$3-管頭下水位!AB110</f>
        <v>-6.1044</v>
      </c>
      <c r="AD113" s="60">
        <f>AD$3-管頭下水位!AC110</f>
        <v>-6.1143999999999998</v>
      </c>
      <c r="AE113" s="7">
        <f>AE$3-管頭下水位!AD110</f>
        <v>-4.8678999999999997</v>
      </c>
      <c r="AF113" s="7">
        <f>AF$3-管頭下水位!AE110</f>
        <v>-4.8379000000000003</v>
      </c>
      <c r="AG113" s="60">
        <f>AG$3-管頭下水位!AF110</f>
        <v>-4.8578999999999999</v>
      </c>
      <c r="AH113" s="7">
        <f>AH$3-管頭下水位!AG110</f>
        <v>-1.7707999999999995</v>
      </c>
      <c r="AI113" s="7">
        <f>AI$3-管頭下水位!AH110</f>
        <v>-1.7507999999999999</v>
      </c>
      <c r="AJ113" s="60">
        <f>AJ$3-管頭下水位!AI110</f>
        <v>-1.7607999999999997</v>
      </c>
      <c r="AK113" s="7"/>
      <c r="AL113" s="7"/>
      <c r="AM113" s="60"/>
      <c r="AN113" s="7">
        <f>AN$3-管頭下水位!AM110</f>
        <v>0.87100000000000044</v>
      </c>
      <c r="AO113" s="7">
        <f>AO$3-管頭下水位!AN110</f>
        <v>0.90100000000000069</v>
      </c>
      <c r="AP113" s="60">
        <f>AP$3-管頭下水位!AO110</f>
        <v>0.88100000000000023</v>
      </c>
      <c r="AQ113" s="7">
        <f>AQ$3-管頭下水位!AP110</f>
        <v>-2.7378999999999998</v>
      </c>
      <c r="AR113" s="7">
        <f>AR$3-管頭下水位!AQ110</f>
        <v>-2.7279</v>
      </c>
      <c r="AS113" s="60">
        <f>AS$3-管頭下水位!AR110</f>
        <v>-2.7378999999999998</v>
      </c>
      <c r="AT113" s="7">
        <f>AT$3-管頭下水位!AS110</f>
        <v>-5.6767000000000012</v>
      </c>
      <c r="AU113" s="7">
        <f>AU$3-管頭下水位!AT110</f>
        <v>-5.5367000000000006</v>
      </c>
      <c r="AV113" s="60">
        <f>AV$3-管頭下水位!AU110</f>
        <v>-5.6067000000000009</v>
      </c>
      <c r="AW113" s="7">
        <f>AW$3-管頭下水位!AV110</f>
        <v>-2.4108000000000005</v>
      </c>
      <c r="AX113" s="7">
        <f>AX$3-管頭下水位!AW110</f>
        <v>-2.4007999999999998</v>
      </c>
      <c r="AY113" s="60">
        <f>AY$3-管頭下水位!AX110</f>
        <v>-2.4108000000000005</v>
      </c>
      <c r="AZ113" s="7">
        <f>AZ$3-管頭下水位!AY110</f>
        <v>-2.6364000000000001</v>
      </c>
      <c r="BA113" s="7">
        <f>BA$3-管頭下水位!AZ110</f>
        <v>-2.4963999999999995</v>
      </c>
      <c r="BB113" s="60">
        <f>BB$3-管頭下水位!BA110</f>
        <v>-2.5663999999999998</v>
      </c>
      <c r="BC113" s="7">
        <f>BC$3-管頭下水位!BB110</f>
        <v>12.089700000000001</v>
      </c>
      <c r="BD113" s="7">
        <f>BD$3-管頭下水位!BC110</f>
        <v>12.1797</v>
      </c>
      <c r="BE113" s="60">
        <f>BE$3-管頭下水位!BD110</f>
        <v>12.129700000000001</v>
      </c>
      <c r="BF113" s="7">
        <f>BF$3-管頭下水位!BE110</f>
        <v>-3.8339999999999996</v>
      </c>
      <c r="BG113" s="7">
        <f>BG$3-管頭下水位!BF110</f>
        <v>-3.8140000000000001</v>
      </c>
      <c r="BH113" s="60">
        <f>BH$3-管頭下水位!BG110</f>
        <v>-3.8240000000000016</v>
      </c>
      <c r="BI113" s="7">
        <f>BI$3-管頭下水位!BH110</f>
        <v>-8.7345000000000006</v>
      </c>
      <c r="BJ113" s="7">
        <f>BJ$3-管頭下水位!BI110</f>
        <v>-8.7345000000000006</v>
      </c>
      <c r="BK113" s="60">
        <f>BK$3-管頭下水位!BJ110</f>
        <v>-8.7345000000000006</v>
      </c>
      <c r="BL113" s="7">
        <f>BL$3-管頭下水位!BK110</f>
        <v>4.4657999999999998</v>
      </c>
      <c r="BM113" s="7">
        <f>BM$3-管頭下水位!BL110</f>
        <v>4.5158000000000005</v>
      </c>
      <c r="BN113" s="60">
        <f>BN$3-管頭下水位!BM110</f>
        <v>4.4858000000000002</v>
      </c>
    </row>
    <row r="114" spans="1:66" ht="11.25" customHeight="1" x14ac:dyDescent="0.15">
      <c r="A114" s="51">
        <v>42476</v>
      </c>
      <c r="B114" s="86"/>
      <c r="C114" s="4">
        <v>16</v>
      </c>
      <c r="D114" s="7">
        <f>D$3-管頭下水位!C111</f>
        <v>-0.28080000000000016</v>
      </c>
      <c r="E114" s="7">
        <f>E$3-管頭下水位!D111</f>
        <v>-0.27080000000000037</v>
      </c>
      <c r="F114" s="60">
        <f>F$3-管頭下水位!E111</f>
        <v>-0.28080000000000016</v>
      </c>
      <c r="G114" s="7">
        <f>G$3-管頭下水位!F111</f>
        <v>-1.9516999999999998</v>
      </c>
      <c r="H114" s="7">
        <f>H$3-管頭下水位!G111</f>
        <v>-1.8917000000000002</v>
      </c>
      <c r="I114" s="60">
        <f>I$3-管頭下水位!H111</f>
        <v>-1.9217000000000004</v>
      </c>
      <c r="J114" s="7"/>
      <c r="K114" s="7"/>
      <c r="L114" s="60"/>
      <c r="M114" s="7"/>
      <c r="N114" s="7"/>
      <c r="O114" s="60"/>
      <c r="P114" s="7">
        <f>P$3-管頭下水位!O111</f>
        <v>-1.5766999999999998</v>
      </c>
      <c r="Q114" s="7">
        <f>Q$3-管頭下水位!P111</f>
        <v>-1.5067000000000004</v>
      </c>
      <c r="R114" s="60">
        <f>R$3-管頭下水位!Q111</f>
        <v>-1.5467000000000004</v>
      </c>
      <c r="S114" s="7">
        <f>S$3-管頭下水位!R111</f>
        <v>-1.7000000000000002</v>
      </c>
      <c r="T114" s="7">
        <f>T$3-管頭下水位!S111</f>
        <v>-1.6900000000000004</v>
      </c>
      <c r="U114" s="60">
        <f>U$3-管頭下水位!T111</f>
        <v>-1.7000000000000002</v>
      </c>
      <c r="V114" s="7">
        <f>V$3-管頭下水位!U111</f>
        <v>-3.745400000000001</v>
      </c>
      <c r="W114" s="7">
        <f>W$3-管頭下水位!V111</f>
        <v>-3.7253999999999996</v>
      </c>
      <c r="X114" s="60">
        <f>X$3-管頭下水位!W111</f>
        <v>-3.7353999999999994</v>
      </c>
      <c r="Y114" s="7">
        <f>Y$3-管頭下水位!X111</f>
        <v>-2.9310999999999998</v>
      </c>
      <c r="Z114" s="7">
        <f>Z$3-管頭下水位!Y111</f>
        <v>-2.8910999999999998</v>
      </c>
      <c r="AA114" s="60">
        <f>AA$3-管頭下水位!Z111</f>
        <v>-2.9111000000000002</v>
      </c>
      <c r="AB114" s="7">
        <f>AB$3-管頭下水位!AA111</f>
        <v>-6.1344000000000012</v>
      </c>
      <c r="AC114" s="7">
        <f>AC$3-管頭下水位!AB111</f>
        <v>-6.1143999999999998</v>
      </c>
      <c r="AD114" s="60">
        <f>AD$3-管頭下水位!AC111</f>
        <v>-6.1244000000000014</v>
      </c>
      <c r="AE114" s="7">
        <f>AE$3-管頭下水位!AD111</f>
        <v>-4.8678999999999997</v>
      </c>
      <c r="AF114" s="7">
        <f>AF$3-管頭下水位!AE111</f>
        <v>-4.8578999999999999</v>
      </c>
      <c r="AG114" s="60">
        <f>AG$3-管頭下水位!AF111</f>
        <v>-4.8678999999999997</v>
      </c>
      <c r="AH114" s="7">
        <f>AH$3-管頭下水位!AG111</f>
        <v>-1.7707999999999995</v>
      </c>
      <c r="AI114" s="7">
        <f>AI$3-管頭下水位!AH111</f>
        <v>-1.7607999999999997</v>
      </c>
      <c r="AJ114" s="60">
        <f>AJ$3-管頭下水位!AI111</f>
        <v>-1.7707999999999995</v>
      </c>
      <c r="AK114" s="7"/>
      <c r="AL114" s="7"/>
      <c r="AM114" s="60"/>
      <c r="AN114" s="7">
        <f>AN$3-管頭下水位!AM111</f>
        <v>0.87100000000000044</v>
      </c>
      <c r="AO114" s="7">
        <f>AO$3-管頭下水位!AN111</f>
        <v>0.88100000000000023</v>
      </c>
      <c r="AP114" s="60">
        <f>AP$3-管頭下水位!AO111</f>
        <v>0.87100000000000044</v>
      </c>
      <c r="AQ114" s="7">
        <f>AQ$3-管頭下水位!AP111</f>
        <v>-2.7279</v>
      </c>
      <c r="AR114" s="7">
        <f>AR$3-管頭下水位!AQ111</f>
        <v>-2.7279</v>
      </c>
      <c r="AS114" s="60">
        <f>AS$3-管頭下水位!AR111</f>
        <v>-2.7279</v>
      </c>
      <c r="AT114" s="7">
        <f>AT$3-管頭下水位!AS111</f>
        <v>-5.6467000000000001</v>
      </c>
      <c r="AU114" s="7">
        <f>AU$3-管頭下水位!AT111</f>
        <v>-5.5667</v>
      </c>
      <c r="AV114" s="60">
        <f>AV$3-管頭下水位!AU111</f>
        <v>-5.6067000000000009</v>
      </c>
      <c r="AW114" s="7">
        <f>AW$3-管頭下水位!AV111</f>
        <v>-2.4007999999999998</v>
      </c>
      <c r="AX114" s="7">
        <f>AX$3-管頭下水位!AW111</f>
        <v>-2.4007999999999998</v>
      </c>
      <c r="AY114" s="60">
        <f>AY$3-管頭下水位!AX111</f>
        <v>-2.4007999999999998</v>
      </c>
      <c r="AZ114" s="7">
        <f>AZ$3-管頭下水位!AY111</f>
        <v>-2.6264000000000003</v>
      </c>
      <c r="BA114" s="7">
        <f>BA$3-管頭下水位!AZ111</f>
        <v>-2.5564</v>
      </c>
      <c r="BB114" s="60">
        <f>BB$3-管頭下水位!BA111</f>
        <v>-2.5964</v>
      </c>
      <c r="BC114" s="7">
        <f>BC$3-管頭下水位!BB111</f>
        <v>12.149700000000001</v>
      </c>
      <c r="BD114" s="7">
        <f>BD$3-管頭下水位!BC111</f>
        <v>12.809700000000001</v>
      </c>
      <c r="BE114" s="60">
        <f>BE$3-管頭下水位!BD111</f>
        <v>12.479700000000001</v>
      </c>
      <c r="BF114" s="7">
        <f>BF$3-管頭下水位!BE111</f>
        <v>-3.8339999999999996</v>
      </c>
      <c r="BG114" s="7">
        <f>BG$3-管頭下水位!BF111</f>
        <v>-3.8240000000000016</v>
      </c>
      <c r="BH114" s="60">
        <f>BH$3-管頭下水位!BG111</f>
        <v>-3.8339999999999996</v>
      </c>
      <c r="BI114" s="7">
        <f>BI$3-管頭下水位!BH111</f>
        <v>-8.7345000000000006</v>
      </c>
      <c r="BJ114" s="7">
        <f>BJ$3-管頭下水位!BI111</f>
        <v>-8.724499999999999</v>
      </c>
      <c r="BK114" s="60">
        <f>BK$3-管頭下水位!BJ111</f>
        <v>-8.7345000000000006</v>
      </c>
      <c r="BL114" s="7">
        <f>BL$3-管頭下水位!BK111</f>
        <v>4.4757999999999996</v>
      </c>
      <c r="BM114" s="7">
        <f>BM$3-管頭下水位!BL111</f>
        <v>4.5958000000000006</v>
      </c>
      <c r="BN114" s="60">
        <f>BN$3-管頭下水位!BM111</f>
        <v>4.5358000000000001</v>
      </c>
    </row>
    <row r="115" spans="1:66" ht="11.25" customHeight="1" x14ac:dyDescent="0.15">
      <c r="A115" s="51">
        <v>42477</v>
      </c>
      <c r="B115" s="86"/>
      <c r="C115" s="4">
        <v>17</v>
      </c>
      <c r="D115" s="7">
        <f>D$3-管頭下水位!C112</f>
        <v>-0.27080000000000037</v>
      </c>
      <c r="E115" s="7">
        <f>E$3-管頭下水位!D112</f>
        <v>-0.21079999999999988</v>
      </c>
      <c r="F115" s="60">
        <f>F$3-管頭下水位!E112</f>
        <v>-0.24080000000000013</v>
      </c>
      <c r="G115" s="7">
        <f>G$3-管頭下水位!F112</f>
        <v>-1.8917000000000002</v>
      </c>
      <c r="H115" s="7">
        <f>H$3-管頭下水位!G112</f>
        <v>-1.7816999999999998</v>
      </c>
      <c r="I115" s="60">
        <f>I$3-管頭下水位!H112</f>
        <v>-1.8417000000000003</v>
      </c>
      <c r="J115" s="7"/>
      <c r="K115" s="7"/>
      <c r="L115" s="60"/>
      <c r="M115" s="7"/>
      <c r="N115" s="7"/>
      <c r="O115" s="60"/>
      <c r="P115" s="7">
        <f>P$3-管頭下水位!O112</f>
        <v>-1.5067000000000004</v>
      </c>
      <c r="Q115" s="7">
        <f>Q$3-管頭下水位!P112</f>
        <v>-1.4167000000000005</v>
      </c>
      <c r="R115" s="60">
        <f>R$3-管頭下水位!Q112</f>
        <v>-1.4667000000000003</v>
      </c>
      <c r="S115" s="7">
        <f>S$3-管頭下水位!R112</f>
        <v>-1.7000000000000002</v>
      </c>
      <c r="T115" s="7">
        <f>T$3-管頭下水位!S112</f>
        <v>-1.6600000000000001</v>
      </c>
      <c r="U115" s="60">
        <f>U$3-管頭下水位!T112</f>
        <v>-1.6799999999999997</v>
      </c>
      <c r="V115" s="7">
        <f>V$3-管頭下水位!U112</f>
        <v>-3.7253999999999996</v>
      </c>
      <c r="W115" s="7">
        <f>W$3-管頭下水位!V112</f>
        <v>-3.6854000000000005</v>
      </c>
      <c r="X115" s="60">
        <f>X$3-管頭下水位!W112</f>
        <v>-3.7054</v>
      </c>
      <c r="Y115" s="7">
        <f>Y$3-管頭下水位!X112</f>
        <v>-2.8910999999999998</v>
      </c>
      <c r="Z115" s="7">
        <f>Z$3-管頭下水位!Y112</f>
        <v>-2.8210999999999995</v>
      </c>
      <c r="AA115" s="60">
        <f>AA$3-管頭下水位!Z112</f>
        <v>-2.8610999999999995</v>
      </c>
      <c r="AB115" s="7">
        <f>AB$3-管頭下水位!AA112</f>
        <v>-6.1344000000000012</v>
      </c>
      <c r="AC115" s="7">
        <f>AC$3-管頭下水位!AB112</f>
        <v>-6.1244000000000014</v>
      </c>
      <c r="AD115" s="60">
        <f>AD$3-管頭下水位!AC112</f>
        <v>-6.1344000000000012</v>
      </c>
      <c r="AE115" s="7">
        <f>AE$3-管頭下水位!AD112</f>
        <v>-4.8578999999999999</v>
      </c>
      <c r="AF115" s="7">
        <f>AF$3-管頭下水位!AE112</f>
        <v>-4.7978999999999994</v>
      </c>
      <c r="AG115" s="60">
        <f>AG$3-管頭下水位!AF112</f>
        <v>-4.8279000000000005</v>
      </c>
      <c r="AH115" s="7">
        <f>AH$3-管頭下水位!AG112</f>
        <v>-1.7607999999999997</v>
      </c>
      <c r="AI115" s="7">
        <f>AI$3-管頭下水位!AH112</f>
        <v>-1.7308000000000003</v>
      </c>
      <c r="AJ115" s="60">
        <f>AJ$3-管頭下水位!AI112</f>
        <v>-1.7507999999999999</v>
      </c>
      <c r="AK115" s="7"/>
      <c r="AL115" s="7"/>
      <c r="AM115" s="60"/>
      <c r="AN115" s="7">
        <f>AN$3-管頭下水位!AM112</f>
        <v>0.87100000000000044</v>
      </c>
      <c r="AO115" s="7">
        <f>AO$3-管頭下水位!AN112</f>
        <v>0.92100000000000026</v>
      </c>
      <c r="AP115" s="60">
        <f>AP$3-管頭下水位!AO112</f>
        <v>0.89100000000000001</v>
      </c>
      <c r="AQ115" s="7">
        <f>AQ$3-管頭下水位!AP112</f>
        <v>-2.7279</v>
      </c>
      <c r="AR115" s="7">
        <f>AR$3-管頭下水位!AQ112</f>
        <v>-2.7179000000000002</v>
      </c>
      <c r="AS115" s="60">
        <f>AS$3-管頭下水位!AR112</f>
        <v>-2.7279</v>
      </c>
      <c r="AT115" s="7">
        <f>AT$3-管頭下水位!AS112</f>
        <v>-5.6267000000000005</v>
      </c>
      <c r="AU115" s="7">
        <f>AU$3-管頭下水位!AT112</f>
        <v>-5.4866999999999999</v>
      </c>
      <c r="AV115" s="60">
        <f>AV$3-管頭下水位!AU112</f>
        <v>-5.5567000000000002</v>
      </c>
      <c r="AW115" s="7">
        <f>AW$3-管頭下水位!AV112</f>
        <v>-2.4007999999999998</v>
      </c>
      <c r="AX115" s="7">
        <f>AX$3-管頭下水位!AW112</f>
        <v>-2.4007999999999998</v>
      </c>
      <c r="AY115" s="60">
        <f>AY$3-管頭下水位!AX112</f>
        <v>-2.4007999999999998</v>
      </c>
      <c r="AZ115" s="7">
        <f>AZ$3-管頭下水位!AY112</f>
        <v>-2.6063999999999998</v>
      </c>
      <c r="BA115" s="7">
        <f>BA$3-管頭下水位!AZ112</f>
        <v>-2.4763999999999999</v>
      </c>
      <c r="BB115" s="60">
        <f>BB$3-管頭下水位!BA112</f>
        <v>-2.5464000000000002</v>
      </c>
      <c r="BC115" s="7">
        <f>BC$3-管頭下水位!BB112</f>
        <v>12.6797</v>
      </c>
      <c r="BD115" s="7">
        <f>BD$3-管頭下水位!BC112</f>
        <v>12.7897</v>
      </c>
      <c r="BE115" s="60">
        <f>BE$3-管頭下水位!BD112</f>
        <v>12.729700000000001</v>
      </c>
      <c r="BF115" s="7">
        <f>BF$3-管頭下水位!BE112</f>
        <v>-3.8240000000000016</v>
      </c>
      <c r="BG115" s="7">
        <f>BG$3-管頭下水位!BF112</f>
        <v>-3.804000000000002</v>
      </c>
      <c r="BH115" s="60">
        <f>BH$3-管頭下水位!BG112</f>
        <v>-3.8140000000000001</v>
      </c>
      <c r="BI115" s="7">
        <f>BI$3-管頭下水位!BH112</f>
        <v>-8.724499999999999</v>
      </c>
      <c r="BJ115" s="7">
        <f>BJ$3-管頭下水位!BI112</f>
        <v>-8.724499999999999</v>
      </c>
      <c r="BK115" s="60">
        <f>BK$3-管頭下水位!BJ112</f>
        <v>-8.724499999999999</v>
      </c>
      <c r="BL115" s="7">
        <f>BL$3-管頭下水位!BK112</f>
        <v>4.5958000000000006</v>
      </c>
      <c r="BM115" s="7">
        <f>BM$3-管頭下水位!BL112</f>
        <v>4.6357999999999997</v>
      </c>
      <c r="BN115" s="60">
        <f>BN$3-管頭下水位!BM112</f>
        <v>4.6158000000000001</v>
      </c>
    </row>
    <row r="116" spans="1:66" ht="11.25" customHeight="1" x14ac:dyDescent="0.15">
      <c r="A116" s="51">
        <v>42478</v>
      </c>
      <c r="B116" s="86"/>
      <c r="C116" s="4">
        <v>18</v>
      </c>
      <c r="D116" s="7">
        <f>D$3-管頭下水位!C113</f>
        <v>-0.23080000000000034</v>
      </c>
      <c r="E116" s="7">
        <f>E$3-管頭下水位!D113</f>
        <v>-0.21079999999999988</v>
      </c>
      <c r="F116" s="60">
        <f>F$3-管頭下水位!E113</f>
        <v>-0.22079999999999966</v>
      </c>
      <c r="G116" s="7">
        <f>G$3-管頭下水位!F113</f>
        <v>-1.9317000000000002</v>
      </c>
      <c r="H116" s="7">
        <f>H$3-管頭下水位!G113</f>
        <v>-1.8316999999999997</v>
      </c>
      <c r="I116" s="60">
        <f>I$3-管頭下水位!H113</f>
        <v>-1.8817000000000004</v>
      </c>
      <c r="J116" s="7"/>
      <c r="K116" s="7"/>
      <c r="L116" s="60"/>
      <c r="M116" s="7"/>
      <c r="N116" s="7"/>
      <c r="O116" s="60"/>
      <c r="P116" s="7">
        <f>P$3-管頭下水位!O113</f>
        <v>-1.5467000000000004</v>
      </c>
      <c r="Q116" s="7">
        <f>Q$3-管頭下水位!P113</f>
        <v>-1.4767000000000001</v>
      </c>
      <c r="R116" s="60">
        <f>R$3-管頭下水位!Q113</f>
        <v>-1.5167000000000002</v>
      </c>
      <c r="S116" s="7">
        <f>S$3-管頭下水位!R113</f>
        <v>-1.6900000000000004</v>
      </c>
      <c r="T116" s="7">
        <f>T$3-管頭下水位!S113</f>
        <v>-1.67</v>
      </c>
      <c r="U116" s="60">
        <f>U$3-管頭下水位!T113</f>
        <v>-1.6799999999999997</v>
      </c>
      <c r="V116" s="7">
        <f>V$3-管頭下水位!U113</f>
        <v>-3.7153999999999998</v>
      </c>
      <c r="W116" s="7">
        <f>W$3-管頭下水位!V113</f>
        <v>-3.6854000000000005</v>
      </c>
      <c r="X116" s="60">
        <f>X$3-管頭下水位!W113</f>
        <v>-3.7054</v>
      </c>
      <c r="Y116" s="7">
        <f>Y$3-管頭下水位!X113</f>
        <v>-2.8811</v>
      </c>
      <c r="Z116" s="7">
        <f>Z$3-管頭下水位!Y113</f>
        <v>-2.8311000000000002</v>
      </c>
      <c r="AA116" s="60">
        <f>AA$3-管頭下水位!Z113</f>
        <v>-2.8610999999999995</v>
      </c>
      <c r="AB116" s="7">
        <f>AB$3-管頭下水位!AA113</f>
        <v>-6.1244000000000014</v>
      </c>
      <c r="AC116" s="7">
        <f>AC$3-管頭下水位!AB113</f>
        <v>-6.1244000000000014</v>
      </c>
      <c r="AD116" s="60">
        <f>AD$3-管頭下水位!AC113</f>
        <v>-6.1244000000000014</v>
      </c>
      <c r="AE116" s="7">
        <f>AE$3-管頭下水位!AD113</f>
        <v>-4.8479000000000001</v>
      </c>
      <c r="AF116" s="7">
        <f>AF$3-管頭下水位!AE113</f>
        <v>-4.7878999999999996</v>
      </c>
      <c r="AG116" s="60">
        <f>AG$3-管頭下水位!AF113</f>
        <v>-4.8179000000000007</v>
      </c>
      <c r="AH116" s="7">
        <f>AH$3-管頭下水位!AG113</f>
        <v>-1.7707999999999995</v>
      </c>
      <c r="AI116" s="7">
        <f>AI$3-管頭下水位!AH113</f>
        <v>-1.7507999999999999</v>
      </c>
      <c r="AJ116" s="60">
        <f>AJ$3-管頭下水位!AI113</f>
        <v>-1.7607999999999997</v>
      </c>
      <c r="AK116" s="7"/>
      <c r="AL116" s="7"/>
      <c r="AM116" s="60"/>
      <c r="AN116" s="7">
        <f>AN$3-管頭下水位!AM113</f>
        <v>0.88100000000000023</v>
      </c>
      <c r="AO116" s="7">
        <f>AO$3-管頭下水位!AN113</f>
        <v>0.91100000000000048</v>
      </c>
      <c r="AP116" s="60">
        <f>AP$3-管頭下水位!AO113</f>
        <v>0.89100000000000001</v>
      </c>
      <c r="AQ116" s="7">
        <f>AQ$3-管頭下水位!AP113</f>
        <v>-2.7179000000000002</v>
      </c>
      <c r="AR116" s="7">
        <f>AR$3-管頭下水位!AQ113</f>
        <v>-2.7179000000000002</v>
      </c>
      <c r="AS116" s="60">
        <f>AS$3-管頭下水位!AR113</f>
        <v>-2.7179000000000002</v>
      </c>
      <c r="AT116" s="7">
        <f>AT$3-管頭下水位!AS113</f>
        <v>-5.6467000000000001</v>
      </c>
      <c r="AU116" s="7">
        <f>AU$3-管頭下水位!AT113</f>
        <v>-5.5367000000000006</v>
      </c>
      <c r="AV116" s="60">
        <f>AV$3-管頭下水位!AU113</f>
        <v>-5.5967000000000011</v>
      </c>
      <c r="AW116" s="7">
        <f>AW$3-管頭下水位!AV113</f>
        <v>-2.4007999999999998</v>
      </c>
      <c r="AX116" s="7">
        <f>AX$3-管頭下水位!AW113</f>
        <v>-2.4007999999999998</v>
      </c>
      <c r="AY116" s="60">
        <f>AY$3-管頭下水位!AX113</f>
        <v>-2.4007999999999998</v>
      </c>
      <c r="AZ116" s="7">
        <f>AZ$3-管頭下水位!AY113</f>
        <v>-2.6264000000000003</v>
      </c>
      <c r="BA116" s="7">
        <f>BA$3-管頭下水位!AZ113</f>
        <v>-2.5064000000000002</v>
      </c>
      <c r="BB116" s="60">
        <f>BB$3-管頭下水位!BA113</f>
        <v>-2.5663999999999998</v>
      </c>
      <c r="BC116" s="7">
        <f>BC$3-管頭下水位!BB113</f>
        <v>12.419700000000002</v>
      </c>
      <c r="BD116" s="7">
        <f>BD$3-管頭下水位!BC113</f>
        <v>12.6797</v>
      </c>
      <c r="BE116" s="60">
        <f>BE$3-管頭下水位!BD113</f>
        <v>12.549700000000001</v>
      </c>
      <c r="BF116" s="7">
        <f>BF$3-管頭下水位!BE113</f>
        <v>-3.8339999999999996</v>
      </c>
      <c r="BG116" s="7">
        <f>BG$3-管頭下水位!BF113</f>
        <v>-3.8240000000000016</v>
      </c>
      <c r="BH116" s="60">
        <f>BH$3-管頭下水位!BG113</f>
        <v>-3.8339999999999996</v>
      </c>
      <c r="BI116" s="7">
        <f>BI$3-管頭下水位!BH113</f>
        <v>-8.724499999999999</v>
      </c>
      <c r="BJ116" s="7">
        <f>BJ$3-管頭下水位!BI113</f>
        <v>-8.724499999999999</v>
      </c>
      <c r="BK116" s="60">
        <f>BK$3-管頭下水位!BJ113</f>
        <v>-8.724499999999999</v>
      </c>
      <c r="BL116" s="7">
        <f>BL$3-管頭下水位!BK113</f>
        <v>4.5758000000000001</v>
      </c>
      <c r="BM116" s="7">
        <f>BM$3-管頭下水位!BL113</f>
        <v>4.6158000000000001</v>
      </c>
      <c r="BN116" s="60">
        <f>BN$3-管頭下水位!BM113</f>
        <v>4.5958000000000006</v>
      </c>
    </row>
    <row r="117" spans="1:66" ht="11.25" customHeight="1" x14ac:dyDescent="0.15">
      <c r="A117" s="51">
        <v>42479</v>
      </c>
      <c r="B117" s="86"/>
      <c r="C117" s="4">
        <v>19</v>
      </c>
      <c r="D117" s="7">
        <f>D$3-管頭下水位!C114</f>
        <v>-0.25079999999999991</v>
      </c>
      <c r="E117" s="7">
        <f>E$3-管頭下水位!D114</f>
        <v>-0.23080000000000034</v>
      </c>
      <c r="F117" s="60">
        <f>F$3-管頭下水位!E114</f>
        <v>-0.24080000000000013</v>
      </c>
      <c r="G117" s="7">
        <f>G$3-管頭下水位!F114</f>
        <v>-1.9717000000000002</v>
      </c>
      <c r="H117" s="7">
        <f>H$3-管頭下水位!G114</f>
        <v>-1.8817000000000004</v>
      </c>
      <c r="I117" s="60">
        <f>I$3-管頭下水位!H114</f>
        <v>-1.9317000000000002</v>
      </c>
      <c r="J117" s="7"/>
      <c r="K117" s="7"/>
      <c r="L117" s="60"/>
      <c r="M117" s="7"/>
      <c r="N117" s="7"/>
      <c r="O117" s="60"/>
      <c r="P117" s="7">
        <f>P$3-管頭下水位!O114</f>
        <v>-1.6067</v>
      </c>
      <c r="Q117" s="7">
        <f>Q$3-管頭下水位!P114</f>
        <v>-1.5367000000000006</v>
      </c>
      <c r="R117" s="60">
        <f>R$3-管頭下水位!Q114</f>
        <v>-1.5766999999999998</v>
      </c>
      <c r="S117" s="7">
        <f>S$3-管頭下水位!R114</f>
        <v>-1.71</v>
      </c>
      <c r="T117" s="7">
        <f>T$3-管頭下水位!S114</f>
        <v>-1.6900000000000004</v>
      </c>
      <c r="U117" s="60">
        <f>U$3-管頭下水位!T114</f>
        <v>-1.7000000000000002</v>
      </c>
      <c r="V117" s="7">
        <f>V$3-管頭下水位!U114</f>
        <v>-3.7353999999999994</v>
      </c>
      <c r="W117" s="7">
        <f>W$3-管頭下水位!V114</f>
        <v>-3.7054</v>
      </c>
      <c r="X117" s="60">
        <f>X$3-管頭下水位!W114</f>
        <v>-3.7253999999999996</v>
      </c>
      <c r="Y117" s="7">
        <f>Y$3-管頭下水位!X114</f>
        <v>-2.9211</v>
      </c>
      <c r="Z117" s="7">
        <f>Z$3-管頭下水位!Y114</f>
        <v>-2.8811</v>
      </c>
      <c r="AA117" s="60">
        <f>AA$3-管頭下水位!Z114</f>
        <v>-2.9010999999999996</v>
      </c>
      <c r="AB117" s="7">
        <f>AB$3-管頭下水位!AA114</f>
        <v>-6.1244000000000014</v>
      </c>
      <c r="AC117" s="7">
        <f>AC$3-管頭下水位!AB114</f>
        <v>-6.1244000000000014</v>
      </c>
      <c r="AD117" s="60">
        <f>AD$3-管頭下水位!AC114</f>
        <v>-6.1244000000000014</v>
      </c>
      <c r="AE117" s="7">
        <f>AE$3-管頭下水位!AD114</f>
        <v>-4.9079000000000006</v>
      </c>
      <c r="AF117" s="7">
        <f>AF$3-管頭下水位!AE114</f>
        <v>-4.8379000000000003</v>
      </c>
      <c r="AG117" s="60">
        <f>AG$3-管頭下水位!AF114</f>
        <v>-4.8778999999999995</v>
      </c>
      <c r="AH117" s="7">
        <f>AH$3-管頭下水位!AG114</f>
        <v>-1.7907999999999999</v>
      </c>
      <c r="AI117" s="7">
        <f>AI$3-管頭下水位!AH114</f>
        <v>-1.7707999999999995</v>
      </c>
      <c r="AJ117" s="60">
        <f>AJ$3-管頭下水位!AI114</f>
        <v>-1.7808000000000002</v>
      </c>
      <c r="AK117" s="7"/>
      <c r="AL117" s="7"/>
      <c r="AM117" s="60"/>
      <c r="AN117" s="7">
        <f>AN$3-管頭下水位!AM114</f>
        <v>0.86100000000000065</v>
      </c>
      <c r="AO117" s="7">
        <f>AO$3-管頭下水位!AN114</f>
        <v>0.89100000000000001</v>
      </c>
      <c r="AP117" s="60">
        <f>AP$3-管頭下水位!AO114</f>
        <v>0.87100000000000044</v>
      </c>
      <c r="AQ117" s="7">
        <f>AQ$3-管頭下水位!AP114</f>
        <v>-2.7179000000000002</v>
      </c>
      <c r="AR117" s="7">
        <f>AR$3-管頭下水位!AQ114</f>
        <v>-2.7079000000000004</v>
      </c>
      <c r="AS117" s="60">
        <f>AS$3-管頭下水位!AR114</f>
        <v>-2.7179000000000002</v>
      </c>
      <c r="AT117" s="7">
        <f>AT$3-管頭下水位!AS114</f>
        <v>-5.6767000000000012</v>
      </c>
      <c r="AU117" s="7">
        <f>AU$3-管頭下水位!AT114</f>
        <v>-5.5567000000000002</v>
      </c>
      <c r="AV117" s="60">
        <f>AV$3-管頭下水位!AU114</f>
        <v>-5.6167000000000007</v>
      </c>
      <c r="AW117" s="7">
        <f>AW$3-管頭下水位!AV114</f>
        <v>-2.4007999999999998</v>
      </c>
      <c r="AX117" s="7">
        <f>AX$3-管頭下水位!AW114</f>
        <v>-2.3908</v>
      </c>
      <c r="AY117" s="60">
        <f>AY$3-管頭下水位!AX114</f>
        <v>-2.4007999999999998</v>
      </c>
      <c r="AZ117" s="7">
        <f>AZ$3-管頭下水位!AY114</f>
        <v>-2.6663999999999994</v>
      </c>
      <c r="BA117" s="7">
        <f>BA$3-管頭下水位!AZ114</f>
        <v>-2.5263999999999998</v>
      </c>
      <c r="BB117" s="60">
        <f>BB$3-管頭下水位!BA114</f>
        <v>-2.5964</v>
      </c>
      <c r="BC117" s="7">
        <f>BC$3-管頭下水位!BB114</f>
        <v>12.219700000000001</v>
      </c>
      <c r="BD117" s="7">
        <f>BD$3-管頭下水位!BC114</f>
        <v>12.419700000000002</v>
      </c>
      <c r="BE117" s="60">
        <f>BE$3-管頭下水位!BD114</f>
        <v>12.319700000000001</v>
      </c>
      <c r="BF117" s="7">
        <f>BF$3-管頭下水位!BE114</f>
        <v>-3.8540000000000028</v>
      </c>
      <c r="BG117" s="7">
        <f>BG$3-管頭下水位!BF114</f>
        <v>-3.8339999999999996</v>
      </c>
      <c r="BH117" s="60">
        <f>BH$3-管頭下水位!BG114</f>
        <v>-3.8440000000000012</v>
      </c>
      <c r="BI117" s="7">
        <f>BI$3-管頭下水位!BH114</f>
        <v>-8.724499999999999</v>
      </c>
      <c r="BJ117" s="7">
        <f>BJ$3-管頭下水位!BI114</f>
        <v>-8.724499999999999</v>
      </c>
      <c r="BK117" s="60">
        <f>BK$3-管頭下水位!BJ114</f>
        <v>-8.724499999999999</v>
      </c>
      <c r="BL117" s="7">
        <f>BL$3-管頭下水位!BK114</f>
        <v>4.5557999999999996</v>
      </c>
      <c r="BM117" s="7">
        <f>BM$3-管頭下水位!BL114</f>
        <v>4.6058000000000003</v>
      </c>
      <c r="BN117" s="60">
        <f>BN$3-管頭下水位!BM114</f>
        <v>4.5758000000000001</v>
      </c>
    </row>
    <row r="118" spans="1:66" ht="11.25" customHeight="1" x14ac:dyDescent="0.15">
      <c r="A118" s="51">
        <v>42480</v>
      </c>
      <c r="B118" s="86"/>
      <c r="C118" s="2">
        <v>20</v>
      </c>
      <c r="D118" s="7">
        <f>D$3-管頭下水位!C115</f>
        <v>-0.2607999999999997</v>
      </c>
      <c r="E118" s="7">
        <f>E$3-管頭下水位!D115</f>
        <v>-0.25079999999999991</v>
      </c>
      <c r="F118" s="60">
        <f>F$3-管頭下水位!E115</f>
        <v>-0.2607999999999997</v>
      </c>
      <c r="G118" s="7">
        <f>G$3-管頭下水位!F115</f>
        <v>-1.9817</v>
      </c>
      <c r="H118" s="7">
        <f>H$3-管頭下水位!G115</f>
        <v>-1.8716999999999997</v>
      </c>
      <c r="I118" s="60">
        <f>I$3-管頭下水位!H115</f>
        <v>-1.9317000000000002</v>
      </c>
      <c r="J118" s="7"/>
      <c r="K118" s="7"/>
      <c r="L118" s="60"/>
      <c r="M118" s="7"/>
      <c r="N118" s="7"/>
      <c r="O118" s="60"/>
      <c r="P118" s="7">
        <f>P$3-管頭下水位!O115</f>
        <v>-1.6067</v>
      </c>
      <c r="Q118" s="7">
        <f>Q$3-管頭下水位!P115</f>
        <v>-1.5667</v>
      </c>
      <c r="R118" s="60">
        <f>R$3-管頭下水位!Q115</f>
        <v>-1.5867000000000004</v>
      </c>
      <c r="S118" s="7">
        <f>S$3-管頭下水位!R115</f>
        <v>-1.71</v>
      </c>
      <c r="T118" s="7">
        <f>T$3-管頭下水位!S115</f>
        <v>-1.71</v>
      </c>
      <c r="U118" s="60">
        <f>U$3-管頭下水位!T115</f>
        <v>-1.71</v>
      </c>
      <c r="V118" s="7">
        <f>V$3-管頭下水位!U115</f>
        <v>-3.7353999999999994</v>
      </c>
      <c r="W118" s="7">
        <f>W$3-管頭下水位!V115</f>
        <v>-3.7253999999999996</v>
      </c>
      <c r="X118" s="60">
        <f>X$3-管頭下水位!W115</f>
        <v>-3.7353999999999994</v>
      </c>
      <c r="Y118" s="7">
        <f>Y$3-管頭下水位!X115</f>
        <v>-2.9310999999999998</v>
      </c>
      <c r="Z118" s="7">
        <f>Z$3-管頭下水位!Y115</f>
        <v>-2.9111000000000002</v>
      </c>
      <c r="AA118" s="60">
        <f>AA$3-管頭下水位!Z115</f>
        <v>-2.9211</v>
      </c>
      <c r="AB118" s="7">
        <f>AB$3-管頭下水位!AA115</f>
        <v>-6.1244000000000014</v>
      </c>
      <c r="AC118" s="7">
        <f>AC$3-管頭下水位!AB115</f>
        <v>-6.1244000000000014</v>
      </c>
      <c r="AD118" s="60">
        <f>AD$3-管頭下水位!AC115</f>
        <v>-6.1244000000000014</v>
      </c>
      <c r="AE118" s="7">
        <f>AE$3-管頭下水位!AD115</f>
        <v>-4.9478999999999997</v>
      </c>
      <c r="AF118" s="7">
        <f>AF$3-管頭下水位!AE115</f>
        <v>-4.8979000000000008</v>
      </c>
      <c r="AG118" s="60">
        <f>AG$3-管頭下水位!AF115</f>
        <v>-4.9279000000000002</v>
      </c>
      <c r="AH118" s="7">
        <f>AH$3-管頭下水位!AG115</f>
        <v>-1.7907999999999999</v>
      </c>
      <c r="AI118" s="7">
        <f>AI$3-管頭下水位!AH115</f>
        <v>-1.7707999999999995</v>
      </c>
      <c r="AJ118" s="60">
        <f>AJ$3-管頭下水位!AI115</f>
        <v>-1.7808000000000002</v>
      </c>
      <c r="AK118" s="7"/>
      <c r="AL118" s="7"/>
      <c r="AM118" s="60"/>
      <c r="AN118" s="7">
        <f>AN$3-管頭下水位!AM115</f>
        <v>0.86100000000000065</v>
      </c>
      <c r="AO118" s="7">
        <f>AO$3-管頭下水位!AN115</f>
        <v>0.88100000000000023</v>
      </c>
      <c r="AP118" s="60">
        <f>AP$3-管頭下水位!AO115</f>
        <v>0.87100000000000044</v>
      </c>
      <c r="AQ118" s="7">
        <f>AQ$3-管頭下水位!AP115</f>
        <v>-2.7079000000000004</v>
      </c>
      <c r="AR118" s="7">
        <f>AR$3-管頭下水位!AQ115</f>
        <v>-2.7079000000000004</v>
      </c>
      <c r="AS118" s="60">
        <f>AS$3-管頭下水位!AR115</f>
        <v>-2.7079000000000004</v>
      </c>
      <c r="AT118" s="7">
        <f>AT$3-管頭下水位!AS115</f>
        <v>-5.6767000000000012</v>
      </c>
      <c r="AU118" s="7">
        <f>AU$3-管頭下水位!AT115</f>
        <v>-5.5467000000000004</v>
      </c>
      <c r="AV118" s="60">
        <f>AV$3-管頭下水位!AU115</f>
        <v>-5.6167000000000007</v>
      </c>
      <c r="AW118" s="7">
        <f>AW$3-管頭下水位!AV115</f>
        <v>-2.3908</v>
      </c>
      <c r="AX118" s="7">
        <f>AX$3-管頭下水位!AW115</f>
        <v>-2.3908</v>
      </c>
      <c r="AY118" s="60">
        <f>AY$3-管頭下水位!AX115</f>
        <v>-2.3908</v>
      </c>
      <c r="AZ118" s="7">
        <f>AZ$3-管頭下水位!AY115</f>
        <v>-2.6764000000000001</v>
      </c>
      <c r="BA118" s="7">
        <f>BA$3-管頭下水位!AZ115</f>
        <v>-2.5363999999999995</v>
      </c>
      <c r="BB118" s="60">
        <f>BB$3-管頭下水位!BA115</f>
        <v>-2.6063999999999998</v>
      </c>
      <c r="BC118" s="7">
        <f>BC$3-管頭下水位!BB115</f>
        <v>12.149700000000001</v>
      </c>
      <c r="BD118" s="7">
        <f>BD$3-管頭下水位!BC115</f>
        <v>12.219700000000001</v>
      </c>
      <c r="BE118" s="60">
        <f>BE$3-管頭下水位!BD115</f>
        <v>12.1797</v>
      </c>
      <c r="BF118" s="7">
        <f>BF$3-管頭下水位!BE115</f>
        <v>-3.8540000000000028</v>
      </c>
      <c r="BG118" s="7">
        <f>BG$3-管頭下水位!BF115</f>
        <v>-3.8540000000000028</v>
      </c>
      <c r="BH118" s="60">
        <f>BH$3-管頭下水位!BG115</f>
        <v>-3.8540000000000028</v>
      </c>
      <c r="BI118" s="7">
        <f>BI$3-管頭下水位!BH115</f>
        <v>-8.724499999999999</v>
      </c>
      <c r="BJ118" s="7">
        <f>BJ$3-管頭下水位!BI115</f>
        <v>-8.7144999999999992</v>
      </c>
      <c r="BK118" s="60">
        <f>BK$3-管頭下水位!BJ115</f>
        <v>-8.724499999999999</v>
      </c>
      <c r="BL118" s="7">
        <f>BL$3-管頭下水位!BK115</f>
        <v>4.5557999999999996</v>
      </c>
      <c r="BM118" s="7">
        <f>BM$3-管頭下水位!BL115</f>
        <v>4.5958000000000006</v>
      </c>
      <c r="BN118" s="60">
        <f>BN$3-管頭下水位!BM115</f>
        <v>4.5758000000000001</v>
      </c>
    </row>
    <row r="119" spans="1:66" ht="11.25" customHeight="1" x14ac:dyDescent="0.15">
      <c r="A119" s="51">
        <v>42481</v>
      </c>
      <c r="B119" s="86"/>
      <c r="C119" s="6">
        <v>21</v>
      </c>
      <c r="D119" s="7">
        <f>D$3-管頭下水位!C116</f>
        <v>-0.2607999999999997</v>
      </c>
      <c r="E119" s="7">
        <f>E$3-管頭下水位!D116</f>
        <v>-0.21079999999999988</v>
      </c>
      <c r="F119" s="60">
        <f>F$3-管頭下水位!E116</f>
        <v>-0.24080000000000013</v>
      </c>
      <c r="G119" s="7">
        <f>G$3-管頭下水位!F116</f>
        <v>-1.9516999999999998</v>
      </c>
      <c r="H119" s="7">
        <f>H$3-管頭下水位!G116</f>
        <v>-1.7516999999999996</v>
      </c>
      <c r="I119" s="60">
        <f>I$3-管頭下水位!H116</f>
        <v>-1.8517000000000001</v>
      </c>
      <c r="J119" s="7"/>
      <c r="K119" s="7"/>
      <c r="L119" s="60"/>
      <c r="M119" s="7"/>
      <c r="N119" s="7"/>
      <c r="O119" s="60"/>
      <c r="P119" s="7">
        <f>P$3-管頭下水位!O116</f>
        <v>-1.5766999999999998</v>
      </c>
      <c r="Q119" s="7">
        <f>Q$3-管頭下水位!P116</f>
        <v>-1.4167000000000005</v>
      </c>
      <c r="R119" s="60">
        <f>R$3-管頭下水位!Q116</f>
        <v>-1.4967000000000006</v>
      </c>
      <c r="S119" s="7">
        <f>S$3-管頭下水位!R116</f>
        <v>-1.71</v>
      </c>
      <c r="T119" s="7">
        <f>T$3-管頭下水位!S116</f>
        <v>-1.67</v>
      </c>
      <c r="U119" s="60">
        <f>U$3-管頭下水位!T116</f>
        <v>-1.6900000000000004</v>
      </c>
      <c r="V119" s="7">
        <f>V$3-管頭下水位!U116</f>
        <v>-3.7353999999999994</v>
      </c>
      <c r="W119" s="7">
        <f>W$3-管頭下水位!V116</f>
        <v>-3.6954000000000002</v>
      </c>
      <c r="X119" s="60">
        <f>X$3-管頭下水位!W116</f>
        <v>-3.7153999999999998</v>
      </c>
      <c r="Y119" s="7">
        <f>Y$3-管頭下水位!X116</f>
        <v>-2.9211</v>
      </c>
      <c r="Z119" s="7">
        <f>Z$3-管頭下水位!Y116</f>
        <v>-2.8411</v>
      </c>
      <c r="AA119" s="60">
        <f>AA$3-管頭下水位!Z116</f>
        <v>-2.8811</v>
      </c>
      <c r="AB119" s="7">
        <f>AB$3-管頭下水位!AA116</f>
        <v>-6.1244000000000014</v>
      </c>
      <c r="AC119" s="7">
        <f>AC$3-管頭下水位!AB116</f>
        <v>-6.1244000000000014</v>
      </c>
      <c r="AD119" s="60">
        <f>AD$3-管頭下水位!AC116</f>
        <v>-6.1244000000000014</v>
      </c>
      <c r="AE119" s="7">
        <f>AE$3-管頭下水位!AD116</f>
        <v>-4.9478999999999997</v>
      </c>
      <c r="AF119" s="7">
        <f>AF$3-管頭下水位!AE116</f>
        <v>-4.7978999999999994</v>
      </c>
      <c r="AG119" s="60">
        <f>AG$3-管頭下水位!AF116</f>
        <v>-4.8778999999999995</v>
      </c>
      <c r="AH119" s="7">
        <f>AH$3-管頭下水位!AG116</f>
        <v>-1.7808000000000002</v>
      </c>
      <c r="AI119" s="7">
        <f>AI$3-管頭下水位!AH116</f>
        <v>-1.7308000000000003</v>
      </c>
      <c r="AJ119" s="60">
        <f>AJ$3-管頭下水位!AI116</f>
        <v>-1.7607999999999997</v>
      </c>
      <c r="AK119" s="7"/>
      <c r="AL119" s="7"/>
      <c r="AM119" s="60"/>
      <c r="AN119" s="7">
        <f>AN$3-管頭下水位!AM116</f>
        <v>0.87100000000000044</v>
      </c>
      <c r="AO119" s="7">
        <f>AO$3-管頭下水位!AN116</f>
        <v>0.93100000000000005</v>
      </c>
      <c r="AP119" s="60">
        <f>AP$3-管頭下水位!AO116</f>
        <v>0.90100000000000069</v>
      </c>
      <c r="AQ119" s="7">
        <f>AQ$3-管頭下水位!AP116</f>
        <v>-2.7079000000000004</v>
      </c>
      <c r="AR119" s="7">
        <f>AR$3-管頭下水位!AQ116</f>
        <v>-2.6979000000000006</v>
      </c>
      <c r="AS119" s="60">
        <f>AS$3-管頭下水位!AR116</f>
        <v>-2.7079000000000004</v>
      </c>
      <c r="AT119" s="7">
        <f>AT$3-管頭下水位!AS116</f>
        <v>-5.6467000000000001</v>
      </c>
      <c r="AU119" s="7">
        <f>AU$3-管頭下水位!AT116</f>
        <v>-5.4567000000000005</v>
      </c>
      <c r="AV119" s="60">
        <f>AV$3-管頭下水位!AU116</f>
        <v>-5.5567000000000002</v>
      </c>
      <c r="AW119" s="7">
        <f>AW$3-管頭下水位!AV116</f>
        <v>-2.3908</v>
      </c>
      <c r="AX119" s="7">
        <f>AX$3-管頭下水位!AW116</f>
        <v>-2.3908</v>
      </c>
      <c r="AY119" s="60">
        <f>AY$3-管頭下水位!AX116</f>
        <v>-2.3908</v>
      </c>
      <c r="AZ119" s="7">
        <f>AZ$3-管頭下水位!AY116</f>
        <v>-2.6364000000000001</v>
      </c>
      <c r="BA119" s="7">
        <f>BA$3-管頭下水位!AZ116</f>
        <v>-2.4363999999999999</v>
      </c>
      <c r="BB119" s="60">
        <f>BB$3-管頭下水位!BA116</f>
        <v>-2.5363999999999995</v>
      </c>
      <c r="BC119" s="7">
        <f>BC$3-管頭下水位!BB116</f>
        <v>12.159700000000001</v>
      </c>
      <c r="BD119" s="7">
        <f>BD$3-管頭下水位!BC116</f>
        <v>12.209700000000002</v>
      </c>
      <c r="BE119" s="60">
        <f>BE$3-管頭下水位!BD116</f>
        <v>12.1797</v>
      </c>
      <c r="BF119" s="7">
        <f>BF$3-管頭下水位!BE116</f>
        <v>-3.8640000000000008</v>
      </c>
      <c r="BG119" s="7">
        <f>BG$3-管頭下水位!BF116</f>
        <v>-3.8140000000000001</v>
      </c>
      <c r="BH119" s="60">
        <f>BH$3-管頭下水位!BG116</f>
        <v>-3.8440000000000012</v>
      </c>
      <c r="BI119" s="7">
        <f>BI$3-管頭下水位!BH116</f>
        <v>-8.7144999999999992</v>
      </c>
      <c r="BJ119" s="7">
        <f>BJ$3-管頭下水位!BI116</f>
        <v>-8.7144999999999992</v>
      </c>
      <c r="BK119" s="60">
        <f>BK$3-管頭下水位!BJ116</f>
        <v>-8.7144999999999992</v>
      </c>
      <c r="BL119" s="7">
        <f>BL$3-管頭下水位!BK116</f>
        <v>4.5658000000000003</v>
      </c>
      <c r="BM119" s="7">
        <f>BM$3-管頭下水位!BL116</f>
        <v>4.6558000000000002</v>
      </c>
      <c r="BN119" s="60">
        <f>BN$3-管頭下水位!BM116</f>
        <v>4.6058000000000003</v>
      </c>
    </row>
    <row r="120" spans="1:66" ht="11.25" customHeight="1" x14ac:dyDescent="0.15">
      <c r="A120" s="51">
        <v>42482</v>
      </c>
      <c r="B120" s="86"/>
      <c r="C120" s="4">
        <v>22</v>
      </c>
      <c r="D120" s="7">
        <f>D$3-管頭下水位!C117</f>
        <v>-0.21079999999999988</v>
      </c>
      <c r="E120" s="7">
        <f>E$3-管頭下水位!D117</f>
        <v>-0.20080000000000009</v>
      </c>
      <c r="F120" s="60">
        <f>F$3-管頭下水位!E117</f>
        <v>-0.21079999999999988</v>
      </c>
      <c r="G120" s="7">
        <f>G$3-管頭下水位!F117</f>
        <v>-1.8817000000000004</v>
      </c>
      <c r="H120" s="7">
        <f>H$3-管頭下水位!G117</f>
        <v>-1.7816999999999998</v>
      </c>
      <c r="I120" s="60">
        <f>I$3-管頭下水位!H117</f>
        <v>-1.8316999999999997</v>
      </c>
      <c r="J120" s="7"/>
      <c r="K120" s="7"/>
      <c r="L120" s="60"/>
      <c r="M120" s="7"/>
      <c r="N120" s="7"/>
      <c r="O120" s="60"/>
      <c r="P120" s="7">
        <f>P$3-管頭下水位!O117</f>
        <v>-1.5067000000000004</v>
      </c>
      <c r="Q120" s="7">
        <f>Q$3-管頭下水位!P117</f>
        <v>-1.4267000000000003</v>
      </c>
      <c r="R120" s="60">
        <f>R$3-管頭下水位!Q117</f>
        <v>-1.4667000000000003</v>
      </c>
      <c r="S120" s="7">
        <f>S$3-管頭下水位!R117</f>
        <v>-1.67</v>
      </c>
      <c r="T120" s="7">
        <f>T$3-管頭下水位!S117</f>
        <v>-1.6600000000000001</v>
      </c>
      <c r="U120" s="60">
        <f>U$3-管頭下水位!T117</f>
        <v>-1.67</v>
      </c>
      <c r="V120" s="7">
        <f>V$3-管頭下水位!U117</f>
        <v>-3.7054</v>
      </c>
      <c r="W120" s="7">
        <f>W$3-管頭下水位!V117</f>
        <v>-3.6954000000000002</v>
      </c>
      <c r="X120" s="60">
        <f>X$3-管頭下水位!W117</f>
        <v>-3.7054</v>
      </c>
      <c r="Y120" s="7">
        <f>Y$3-管頭下水位!X117</f>
        <v>-2.8711000000000002</v>
      </c>
      <c r="Z120" s="7">
        <f>Z$3-管頭下水位!Y117</f>
        <v>-2.8311000000000002</v>
      </c>
      <c r="AA120" s="60">
        <f>AA$3-管頭下水位!Z117</f>
        <v>-2.8510999999999997</v>
      </c>
      <c r="AB120" s="7">
        <f>AB$3-管頭下水位!AA117</f>
        <v>-6.1244000000000014</v>
      </c>
      <c r="AC120" s="7">
        <f>AC$3-管頭下水位!AB117</f>
        <v>-6.1244000000000014</v>
      </c>
      <c r="AD120" s="60">
        <f>AD$3-管頭下水位!AC117</f>
        <v>-6.1244000000000014</v>
      </c>
      <c r="AE120" s="7">
        <f>AE$3-管頭下水位!AD117</f>
        <v>-4.9279000000000002</v>
      </c>
      <c r="AF120" s="7">
        <f>AF$3-管頭下水位!AE117</f>
        <v>-4.8778999999999995</v>
      </c>
      <c r="AG120" s="60">
        <f>AG$3-管頭下水位!AF117</f>
        <v>-4.9079000000000006</v>
      </c>
      <c r="AH120" s="7">
        <f>AH$3-管頭下水位!AG117</f>
        <v>-1.7607999999999997</v>
      </c>
      <c r="AI120" s="7">
        <f>AI$3-管頭下水位!AH117</f>
        <v>-1.7408000000000001</v>
      </c>
      <c r="AJ120" s="60">
        <f>AJ$3-管頭下水位!AI117</f>
        <v>-1.7507999999999999</v>
      </c>
      <c r="AK120" s="7"/>
      <c r="AL120" s="7"/>
      <c r="AM120" s="60"/>
      <c r="AN120" s="7">
        <f>AN$3-管頭下水位!AM117</f>
        <v>0.92100000000000026</v>
      </c>
      <c r="AO120" s="7">
        <f>AO$3-管頭下水位!AN117</f>
        <v>0.94100000000000072</v>
      </c>
      <c r="AP120" s="60">
        <f>AP$3-管頭下水位!AO117</f>
        <v>0.93100000000000005</v>
      </c>
      <c r="AQ120" s="7">
        <f>AQ$3-管頭下水位!AP117</f>
        <v>-2.6979000000000006</v>
      </c>
      <c r="AR120" s="7">
        <f>AR$3-管頭下水位!AQ117</f>
        <v>-2.6979000000000006</v>
      </c>
      <c r="AS120" s="60">
        <f>AS$3-管頭下水位!AR117</f>
        <v>-2.6979000000000006</v>
      </c>
      <c r="AT120" s="7">
        <f>AT$3-管頭下水位!AS117</f>
        <v>-5.6267000000000005</v>
      </c>
      <c r="AU120" s="7">
        <f>AU$3-管頭下水位!AT117</f>
        <v>-5.4667000000000003</v>
      </c>
      <c r="AV120" s="60">
        <f>AV$3-管頭下水位!AU117</f>
        <v>-5.5467000000000004</v>
      </c>
      <c r="AW120" s="7">
        <f>AW$3-管頭下水位!AV117</f>
        <v>-2.3908</v>
      </c>
      <c r="AX120" s="7">
        <f>AX$3-管頭下水位!AW117</f>
        <v>-2.3808000000000002</v>
      </c>
      <c r="AY120" s="60">
        <f>AY$3-管頭下水位!AX117</f>
        <v>-2.3908</v>
      </c>
      <c r="AZ120" s="7">
        <f>AZ$3-管頭下水位!AY117</f>
        <v>-2.6163999999999996</v>
      </c>
      <c r="BA120" s="7">
        <f>BA$3-管頭下水位!AZ117</f>
        <v>-2.4563999999999995</v>
      </c>
      <c r="BB120" s="60">
        <f>BB$3-管頭下水位!BA117</f>
        <v>-2.5363999999999995</v>
      </c>
      <c r="BC120" s="7">
        <f>BC$3-管頭下水位!BB117</f>
        <v>12.209700000000002</v>
      </c>
      <c r="BD120" s="7">
        <f>BD$3-管頭下水位!BC117</f>
        <v>12.259700000000002</v>
      </c>
      <c r="BE120" s="60">
        <f>BE$3-管頭下水位!BD117</f>
        <v>12.229700000000001</v>
      </c>
      <c r="BF120" s="7">
        <f>BF$3-管頭下水位!BE117</f>
        <v>-3.8440000000000012</v>
      </c>
      <c r="BG120" s="7">
        <f>BG$3-管頭下水位!BF117</f>
        <v>-3.8240000000000016</v>
      </c>
      <c r="BH120" s="60">
        <f>BH$3-管頭下水位!BG117</f>
        <v>-3.8339999999999996</v>
      </c>
      <c r="BI120" s="7">
        <f>BI$3-管頭下水位!BH117</f>
        <v>-8.7144999999999992</v>
      </c>
      <c r="BJ120" s="7">
        <f>BJ$3-管頭下水位!BI117</f>
        <v>-8.7144999999999992</v>
      </c>
      <c r="BK120" s="60">
        <f>BK$3-管頭下水位!BJ117</f>
        <v>-8.7144999999999992</v>
      </c>
      <c r="BL120" s="7">
        <f>BL$3-管頭下水位!BK117</f>
        <v>4.5958000000000006</v>
      </c>
      <c r="BM120" s="7">
        <f>BM$3-管頭下水位!BL117</f>
        <v>4.6558000000000002</v>
      </c>
      <c r="BN120" s="60">
        <f>BN$3-管頭下水位!BM117</f>
        <v>4.6257999999999999</v>
      </c>
    </row>
    <row r="121" spans="1:66" ht="11.25" customHeight="1" x14ac:dyDescent="0.15">
      <c r="A121" s="51">
        <v>42483</v>
      </c>
      <c r="B121" s="86"/>
      <c r="C121" s="4">
        <v>23</v>
      </c>
      <c r="D121" s="7">
        <f>D$3-管頭下水位!C118</f>
        <v>-0.21079999999999988</v>
      </c>
      <c r="E121" s="7">
        <f>E$3-管頭下水位!D118</f>
        <v>-0.20080000000000009</v>
      </c>
      <c r="F121" s="60">
        <f>F$3-管頭下水位!E118</f>
        <v>-0.21079999999999988</v>
      </c>
      <c r="G121" s="7">
        <f>G$3-管頭下水位!F118</f>
        <v>-1.8917000000000002</v>
      </c>
      <c r="H121" s="7">
        <f>H$3-管頭下水位!G118</f>
        <v>-1.8017000000000003</v>
      </c>
      <c r="I121" s="60">
        <f>I$3-管頭下水位!H118</f>
        <v>-1.8517000000000001</v>
      </c>
      <c r="J121" s="7"/>
      <c r="K121" s="7"/>
      <c r="L121" s="60"/>
      <c r="M121" s="7"/>
      <c r="N121" s="7"/>
      <c r="O121" s="60"/>
      <c r="P121" s="7">
        <f>P$3-管頭下水位!O118</f>
        <v>-1.5067000000000004</v>
      </c>
      <c r="Q121" s="7">
        <f>Q$3-管頭下水位!P118</f>
        <v>-1.4866999999999999</v>
      </c>
      <c r="R121" s="60">
        <f>R$3-管頭下水位!Q118</f>
        <v>-1.4967000000000006</v>
      </c>
      <c r="S121" s="7">
        <f>S$3-管頭下水位!R118</f>
        <v>-1.6799999999999997</v>
      </c>
      <c r="T121" s="7">
        <f>T$3-管頭下水位!S118</f>
        <v>-1.67</v>
      </c>
      <c r="U121" s="60">
        <f>U$3-管頭下水位!T118</f>
        <v>-1.6799999999999997</v>
      </c>
      <c r="V121" s="7">
        <f>V$3-管頭下水位!U118</f>
        <v>-3.7054</v>
      </c>
      <c r="W121" s="7">
        <f>W$3-管頭下水位!V118</f>
        <v>-3.6954000000000002</v>
      </c>
      <c r="X121" s="60">
        <f>X$3-管頭下水位!W118</f>
        <v>-3.7054</v>
      </c>
      <c r="Y121" s="7">
        <f>Y$3-管頭下水位!X118</f>
        <v>-2.8610999999999995</v>
      </c>
      <c r="Z121" s="7">
        <f>Z$3-管頭下水位!Y118</f>
        <v>-2.8311000000000002</v>
      </c>
      <c r="AA121" s="60">
        <f>AA$3-管頭下水位!Z118</f>
        <v>-2.8510999999999997</v>
      </c>
      <c r="AB121" s="7">
        <f>AB$3-管頭下水位!AA118</f>
        <v>-6.1244000000000014</v>
      </c>
      <c r="AC121" s="7">
        <f>AC$3-管頭下水位!AB118</f>
        <v>-6.1143999999999998</v>
      </c>
      <c r="AD121" s="60">
        <f>AD$3-管頭下水位!AC118</f>
        <v>-6.1244000000000014</v>
      </c>
      <c r="AE121" s="7">
        <f>AE$3-管頭下水位!AD118</f>
        <v>-4.9179000000000004</v>
      </c>
      <c r="AF121" s="7">
        <f>AF$3-管頭下水位!AE118</f>
        <v>-4.8878999999999992</v>
      </c>
      <c r="AG121" s="60">
        <f>AG$3-管頭下水位!AF118</f>
        <v>-4.9079000000000006</v>
      </c>
      <c r="AH121" s="7">
        <f>AH$3-管頭下水位!AG118</f>
        <v>-1.7607999999999997</v>
      </c>
      <c r="AI121" s="7">
        <f>AI$3-管頭下水位!AH118</f>
        <v>-1.7408000000000001</v>
      </c>
      <c r="AJ121" s="60">
        <f>AJ$3-管頭下水位!AI118</f>
        <v>-1.7507999999999999</v>
      </c>
      <c r="AK121" s="7"/>
      <c r="AL121" s="7"/>
      <c r="AM121" s="60"/>
      <c r="AN121" s="7">
        <f>AN$3-管頭下水位!AM118</f>
        <v>0.91100000000000048</v>
      </c>
      <c r="AO121" s="7">
        <f>AO$3-管頭下水位!AN118</f>
        <v>0.93100000000000005</v>
      </c>
      <c r="AP121" s="60">
        <f>AP$3-管頭下水位!AO118</f>
        <v>0.92100000000000026</v>
      </c>
      <c r="AQ121" s="7">
        <f>AQ$3-管頭下水位!AP118</f>
        <v>-2.6979000000000006</v>
      </c>
      <c r="AR121" s="7">
        <f>AR$3-管頭下水位!AQ118</f>
        <v>-2.6979000000000006</v>
      </c>
      <c r="AS121" s="60">
        <f>AS$3-管頭下水位!AR118</f>
        <v>-2.6979000000000006</v>
      </c>
      <c r="AT121" s="7">
        <f>AT$3-管頭下水位!AS118</f>
        <v>-5.6367000000000003</v>
      </c>
      <c r="AU121" s="7">
        <f>AU$3-管頭下水位!AT118</f>
        <v>-5.4667000000000003</v>
      </c>
      <c r="AV121" s="60">
        <f>AV$3-管頭下水位!AU118</f>
        <v>-5.5567000000000002</v>
      </c>
      <c r="AW121" s="7">
        <f>AW$3-管頭下水位!AV118</f>
        <v>-2.3808000000000002</v>
      </c>
      <c r="AX121" s="7">
        <f>AX$3-管頭下水位!AW118</f>
        <v>-2.3808000000000002</v>
      </c>
      <c r="AY121" s="60">
        <f>AY$3-管頭下水位!AX118</f>
        <v>-2.3808000000000002</v>
      </c>
      <c r="AZ121" s="7">
        <f>AZ$3-管頭下水位!AY118</f>
        <v>-2.6163999999999996</v>
      </c>
      <c r="BA121" s="7">
        <f>BA$3-管頭下水位!AZ118</f>
        <v>-2.4563999999999995</v>
      </c>
      <c r="BB121" s="60">
        <f>BB$3-管頭下水位!BA118</f>
        <v>-2.5363999999999995</v>
      </c>
      <c r="BC121" s="7">
        <f>BC$3-管頭下水位!BB118</f>
        <v>12.239700000000001</v>
      </c>
      <c r="BD121" s="7">
        <f>BD$3-管頭下水位!BC118</f>
        <v>12.279700000000002</v>
      </c>
      <c r="BE121" s="60">
        <f>BE$3-管頭下水位!BD118</f>
        <v>12.259700000000002</v>
      </c>
      <c r="BF121" s="7">
        <f>BF$3-管頭下水位!BE118</f>
        <v>-3.8440000000000012</v>
      </c>
      <c r="BG121" s="7">
        <f>BG$3-管頭下水位!BF118</f>
        <v>-3.8440000000000012</v>
      </c>
      <c r="BH121" s="60">
        <f>BH$3-管頭下水位!BG118</f>
        <v>-3.8440000000000012</v>
      </c>
      <c r="BI121" s="7">
        <f>BI$3-管頭下水位!BH118</f>
        <v>-8.7144999999999992</v>
      </c>
      <c r="BJ121" s="7">
        <f>BJ$3-管頭下水位!BI118</f>
        <v>-8.7044999999999995</v>
      </c>
      <c r="BK121" s="60">
        <f>BK$3-管頭下水位!BJ118</f>
        <v>-8.7144999999999992</v>
      </c>
      <c r="BL121" s="7">
        <f>BL$3-管頭下水位!BK118</f>
        <v>4.5958000000000006</v>
      </c>
      <c r="BM121" s="7">
        <f>BM$3-管頭下水位!BL118</f>
        <v>4.6458000000000004</v>
      </c>
      <c r="BN121" s="60">
        <f>BN$3-管頭下水位!BM118</f>
        <v>4.6158000000000001</v>
      </c>
    </row>
    <row r="122" spans="1:66" ht="11.25" customHeight="1" x14ac:dyDescent="0.15">
      <c r="A122" s="51">
        <v>42484</v>
      </c>
      <c r="B122" s="86"/>
      <c r="C122" s="4">
        <v>24</v>
      </c>
      <c r="D122" s="7">
        <f>D$3-管頭下水位!C119</f>
        <v>-0.22079999999999966</v>
      </c>
      <c r="E122" s="7">
        <f>E$3-管頭下水位!D119</f>
        <v>-0.20080000000000009</v>
      </c>
      <c r="F122" s="60">
        <f>F$3-管頭下水位!E119</f>
        <v>-0.21079999999999988</v>
      </c>
      <c r="G122" s="7">
        <f>G$3-管頭下水位!F119</f>
        <v>-1.9016999999999999</v>
      </c>
      <c r="H122" s="7">
        <f>H$3-管頭下水位!G119</f>
        <v>-1.8316999999999997</v>
      </c>
      <c r="I122" s="60">
        <f>I$3-管頭下水位!H119</f>
        <v>-1.8716999999999997</v>
      </c>
      <c r="J122" s="7"/>
      <c r="K122" s="7"/>
      <c r="L122" s="60"/>
      <c r="M122" s="7"/>
      <c r="N122" s="7"/>
      <c r="O122" s="60"/>
      <c r="P122" s="7">
        <f>P$3-管頭下水位!O119</f>
        <v>-1.5367000000000006</v>
      </c>
      <c r="Q122" s="7">
        <f>Q$3-管頭下水位!P119</f>
        <v>-1.4967000000000006</v>
      </c>
      <c r="R122" s="60">
        <f>R$3-管頭下水位!Q119</f>
        <v>-1.5167000000000002</v>
      </c>
      <c r="S122" s="7">
        <f>S$3-管頭下水位!R119</f>
        <v>-1.6900000000000004</v>
      </c>
      <c r="T122" s="7">
        <f>T$3-管頭下水位!S119</f>
        <v>-1.6799999999999997</v>
      </c>
      <c r="U122" s="60">
        <f>U$3-管頭下水位!T119</f>
        <v>-1.6900000000000004</v>
      </c>
      <c r="V122" s="7">
        <f>V$3-管頭下水位!U119</f>
        <v>-3.6954000000000002</v>
      </c>
      <c r="W122" s="7">
        <f>W$3-管頭下水位!V119</f>
        <v>-3.6854000000000005</v>
      </c>
      <c r="X122" s="60">
        <f>X$3-管頭下水位!W119</f>
        <v>-3.6954000000000002</v>
      </c>
      <c r="Y122" s="7">
        <f>Y$3-管頭下水位!X119</f>
        <v>-2.8510999999999997</v>
      </c>
      <c r="Z122" s="7">
        <f>Z$3-管頭下水位!Y119</f>
        <v>-2.8411</v>
      </c>
      <c r="AA122" s="60">
        <f>AA$3-管頭下水位!Z119</f>
        <v>-2.8510999999999997</v>
      </c>
      <c r="AB122" s="7">
        <f>AB$3-管頭下水位!AA119</f>
        <v>-6.1244000000000014</v>
      </c>
      <c r="AC122" s="7">
        <f>AC$3-管頭下水位!AB119</f>
        <v>-6.1143999999999998</v>
      </c>
      <c r="AD122" s="60">
        <f>AD$3-管頭下水位!AC119</f>
        <v>-6.1244000000000014</v>
      </c>
      <c r="AE122" s="7">
        <f>AE$3-管頭下水位!AD119</f>
        <v>-4.8878999999999992</v>
      </c>
      <c r="AF122" s="7">
        <f>AF$3-管頭下水位!AE119</f>
        <v>-4.8179000000000007</v>
      </c>
      <c r="AG122" s="60">
        <f>AG$3-管頭下水位!AF119</f>
        <v>-4.8578999999999999</v>
      </c>
      <c r="AH122" s="7">
        <f>AH$3-管頭下水位!AG119</f>
        <v>-1.7607999999999997</v>
      </c>
      <c r="AI122" s="7">
        <f>AI$3-管頭下水位!AH119</f>
        <v>-1.7507999999999999</v>
      </c>
      <c r="AJ122" s="60">
        <f>AJ$3-管頭下水位!AI119</f>
        <v>-1.7607999999999997</v>
      </c>
      <c r="AK122" s="7"/>
      <c r="AL122" s="7"/>
      <c r="AM122" s="60"/>
      <c r="AN122" s="7">
        <f>AN$3-管頭下水位!AM119</f>
        <v>0.91100000000000048</v>
      </c>
      <c r="AO122" s="7">
        <f>AO$3-管頭下水位!AN119</f>
        <v>0.93100000000000005</v>
      </c>
      <c r="AP122" s="60">
        <f>AP$3-管頭下水位!AO119</f>
        <v>0.92100000000000026</v>
      </c>
      <c r="AQ122" s="7">
        <f>AQ$3-管頭下水位!AP119</f>
        <v>-2.6979000000000006</v>
      </c>
      <c r="AR122" s="7">
        <f>AR$3-管頭下水位!AQ119</f>
        <v>-2.6879000000000008</v>
      </c>
      <c r="AS122" s="60">
        <f>AS$3-管頭下水位!AR119</f>
        <v>-2.6979000000000006</v>
      </c>
      <c r="AT122" s="7">
        <f>AT$3-管頭下水位!AS119</f>
        <v>-5.6767000000000012</v>
      </c>
      <c r="AU122" s="7">
        <f>AU$3-管頭下水位!AT119</f>
        <v>-5.4866999999999999</v>
      </c>
      <c r="AV122" s="60">
        <f>AV$3-管頭下水位!AU119</f>
        <v>-5.5866999999999996</v>
      </c>
      <c r="AW122" s="7">
        <f>AW$3-管頭下水位!AV119</f>
        <v>-2.3808000000000002</v>
      </c>
      <c r="AX122" s="7">
        <f>AX$3-管頭下水位!AW119</f>
        <v>-2.3708000000000005</v>
      </c>
      <c r="AY122" s="60">
        <f>AY$3-管頭下水位!AX119</f>
        <v>-2.3808000000000002</v>
      </c>
      <c r="AZ122" s="7">
        <f>AZ$3-管頭下水位!AY119</f>
        <v>-2.6364000000000001</v>
      </c>
      <c r="BA122" s="7">
        <f>BA$3-管頭下水位!AZ119</f>
        <v>-2.4563999999999995</v>
      </c>
      <c r="BB122" s="60">
        <f>BB$3-管頭下水位!BA119</f>
        <v>-2.5464000000000002</v>
      </c>
      <c r="BC122" s="7">
        <f>BC$3-管頭下水位!BB119</f>
        <v>12.1997</v>
      </c>
      <c r="BD122" s="7">
        <f>BD$3-管頭下水位!BC119</f>
        <v>12.239700000000001</v>
      </c>
      <c r="BE122" s="60">
        <f>BE$3-管頭下水位!BD119</f>
        <v>12.219700000000001</v>
      </c>
      <c r="BF122" s="7">
        <f>BF$3-管頭下水位!BE119</f>
        <v>-3.8640000000000008</v>
      </c>
      <c r="BG122" s="7">
        <f>BG$3-管頭下水位!BF119</f>
        <v>-3.8440000000000012</v>
      </c>
      <c r="BH122" s="60">
        <f>BH$3-管頭下水位!BG119</f>
        <v>-3.8540000000000028</v>
      </c>
      <c r="BI122" s="7">
        <f>BI$3-管頭下水位!BH119</f>
        <v>-8.7044999999999995</v>
      </c>
      <c r="BJ122" s="7">
        <f>BJ$3-管頭下水位!BI119</f>
        <v>-8.7044999999999995</v>
      </c>
      <c r="BK122" s="60">
        <f>BK$3-管頭下水位!BJ119</f>
        <v>-8.7044999999999995</v>
      </c>
      <c r="BL122" s="7">
        <f>BL$3-管頭下水位!BK119</f>
        <v>4.5958000000000006</v>
      </c>
      <c r="BM122" s="7">
        <f>BM$3-管頭下水位!BL119</f>
        <v>4.6458000000000004</v>
      </c>
      <c r="BN122" s="60">
        <f>BN$3-管頭下水位!BM119</f>
        <v>4.6158000000000001</v>
      </c>
    </row>
    <row r="123" spans="1:66" ht="11.25" customHeight="1" x14ac:dyDescent="0.15">
      <c r="A123" s="51">
        <v>42485</v>
      </c>
      <c r="B123" s="86"/>
      <c r="C123" s="4">
        <v>25</v>
      </c>
      <c r="D123" s="7">
        <f>D$3-管頭下水位!C120</f>
        <v>-0.22079999999999966</v>
      </c>
      <c r="E123" s="7">
        <f>E$3-管頭下水位!D120</f>
        <v>-0.20080000000000009</v>
      </c>
      <c r="F123" s="60">
        <f>F$3-管頭下水位!E120</f>
        <v>-0.21079999999999988</v>
      </c>
      <c r="G123" s="7">
        <f>G$3-管頭下水位!F120</f>
        <v>-1.9217000000000004</v>
      </c>
      <c r="H123" s="7">
        <f>H$3-管頭下水位!G120</f>
        <v>-1.8417000000000003</v>
      </c>
      <c r="I123" s="60">
        <f>I$3-管頭下水位!H120</f>
        <v>-1.8817000000000004</v>
      </c>
      <c r="J123" s="7"/>
      <c r="K123" s="7"/>
      <c r="L123" s="60"/>
      <c r="M123" s="7"/>
      <c r="N123" s="7"/>
      <c r="O123" s="60"/>
      <c r="P123" s="7">
        <f>P$3-管頭下水位!O120</f>
        <v>-1.5567000000000002</v>
      </c>
      <c r="Q123" s="7">
        <f>Q$3-管頭下水位!P120</f>
        <v>-1.5266999999999999</v>
      </c>
      <c r="R123" s="60">
        <f>R$3-管頭下水位!Q120</f>
        <v>-1.5467000000000004</v>
      </c>
      <c r="S123" s="7">
        <f>S$3-管頭下水位!R120</f>
        <v>-1.7000000000000002</v>
      </c>
      <c r="T123" s="7">
        <f>T$3-管頭下水位!S120</f>
        <v>-1.6900000000000004</v>
      </c>
      <c r="U123" s="60">
        <f>U$3-管頭下水位!T120</f>
        <v>-1.7000000000000002</v>
      </c>
      <c r="V123" s="7">
        <f>V$3-管頭下水位!U120</f>
        <v>-3.7054</v>
      </c>
      <c r="W123" s="7">
        <f>W$3-管頭下水位!V120</f>
        <v>-3.6854000000000005</v>
      </c>
      <c r="X123" s="60">
        <f>X$3-管頭下水位!W120</f>
        <v>-3.6954000000000002</v>
      </c>
      <c r="Y123" s="7">
        <f>Y$3-管頭下水位!X120</f>
        <v>-2.8910999999999998</v>
      </c>
      <c r="Z123" s="7">
        <f>Z$3-管頭下水位!Y120</f>
        <v>-2.8411</v>
      </c>
      <c r="AA123" s="60">
        <f>AA$3-管頭下水位!Z120</f>
        <v>-2.8711000000000002</v>
      </c>
      <c r="AB123" s="7">
        <f>AB$3-管頭下水位!AA120</f>
        <v>-6.1143999999999998</v>
      </c>
      <c r="AC123" s="7">
        <f>AC$3-管頭下水位!AB120</f>
        <v>-6.1143999999999998</v>
      </c>
      <c r="AD123" s="60">
        <f>AD$3-管頭下水位!AC120</f>
        <v>-6.1143999999999998</v>
      </c>
      <c r="AE123" s="7">
        <f>AE$3-管頭下水位!AD120</f>
        <v>-4.8678999999999997</v>
      </c>
      <c r="AF123" s="7">
        <f>AF$3-管頭下水位!AE120</f>
        <v>-4.8179000000000007</v>
      </c>
      <c r="AG123" s="60">
        <f>AG$3-管頭下水位!AF120</f>
        <v>-4.8479000000000001</v>
      </c>
      <c r="AH123" s="7">
        <f>AH$3-管頭下水位!AG120</f>
        <v>-1.7707999999999995</v>
      </c>
      <c r="AI123" s="7">
        <f>AI$3-管頭下水位!AH120</f>
        <v>-1.7507999999999999</v>
      </c>
      <c r="AJ123" s="60">
        <f>AJ$3-管頭下水位!AI120</f>
        <v>-1.7607999999999997</v>
      </c>
      <c r="AK123" s="7"/>
      <c r="AL123" s="7"/>
      <c r="AM123" s="60"/>
      <c r="AN123" s="7">
        <f>AN$3-管頭下水位!AM120</f>
        <v>0.90100000000000069</v>
      </c>
      <c r="AO123" s="7">
        <f>AO$3-管頭下水位!AN120</f>
        <v>0.92100000000000026</v>
      </c>
      <c r="AP123" s="60">
        <f>AP$3-管頭下水位!AO120</f>
        <v>0.91100000000000048</v>
      </c>
      <c r="AQ123" s="7">
        <f>AQ$3-管頭下水位!AP120</f>
        <v>-2.6879000000000008</v>
      </c>
      <c r="AR123" s="7">
        <f>AR$3-管頭下水位!AQ120</f>
        <v>-2.6879000000000008</v>
      </c>
      <c r="AS123" s="60">
        <f>AS$3-管頭下水位!AR120</f>
        <v>-2.6879000000000008</v>
      </c>
      <c r="AT123" s="7">
        <f>AT$3-管頭下水位!AS120</f>
        <v>-5.6666999999999996</v>
      </c>
      <c r="AU123" s="7">
        <f>AU$3-管頭下水位!AT120</f>
        <v>-5.5066999999999995</v>
      </c>
      <c r="AV123" s="60">
        <f>AV$3-管頭下水位!AU120</f>
        <v>-5.5866999999999996</v>
      </c>
      <c r="AW123" s="7">
        <f>AW$3-管頭下水位!AV120</f>
        <v>-2.3708000000000005</v>
      </c>
      <c r="AX123" s="7">
        <f>AX$3-管頭下水位!AW120</f>
        <v>-2.3708000000000005</v>
      </c>
      <c r="AY123" s="60">
        <f>AY$3-管頭下水位!AX120</f>
        <v>-2.3708000000000005</v>
      </c>
      <c r="AZ123" s="7">
        <f>AZ$3-管頭下水位!AY120</f>
        <v>-2.6463999999999999</v>
      </c>
      <c r="BA123" s="7">
        <f>BA$3-管頭下水位!AZ120</f>
        <v>-2.4863999999999997</v>
      </c>
      <c r="BB123" s="60">
        <f>BB$3-管頭下水位!BA120</f>
        <v>-2.5663999999999998</v>
      </c>
      <c r="BC123" s="7">
        <f>BC$3-管頭下水位!BB120</f>
        <v>12.1797</v>
      </c>
      <c r="BD123" s="7">
        <f>BD$3-管頭下水位!BC120</f>
        <v>12.209700000000002</v>
      </c>
      <c r="BE123" s="60">
        <f>BE$3-管頭下水位!BD120</f>
        <v>12.189700000000002</v>
      </c>
      <c r="BF123" s="7">
        <f>BF$3-管頭下水位!BE120</f>
        <v>-3.8740000000000023</v>
      </c>
      <c r="BG123" s="7">
        <f>BG$3-管頭下水位!BF120</f>
        <v>-3.8640000000000008</v>
      </c>
      <c r="BH123" s="60">
        <f>BH$3-管頭下水位!BG120</f>
        <v>-3.8740000000000023</v>
      </c>
      <c r="BI123" s="7">
        <f>BI$3-管頭下水位!BH120</f>
        <v>-8.7044999999999995</v>
      </c>
      <c r="BJ123" s="7">
        <f>BJ$3-管頭下水位!BI120</f>
        <v>-8.6944999999999997</v>
      </c>
      <c r="BK123" s="60">
        <f>BK$3-管頭下水位!BJ120</f>
        <v>-8.7044999999999995</v>
      </c>
      <c r="BL123" s="7">
        <f>BL$3-管頭下水位!BK120</f>
        <v>4.5857999999999999</v>
      </c>
      <c r="BM123" s="7">
        <f>BM$3-管頭下水位!BL120</f>
        <v>4.6357999999999997</v>
      </c>
      <c r="BN123" s="60">
        <f>BN$3-管頭下水位!BM120</f>
        <v>4.6058000000000003</v>
      </c>
    </row>
    <row r="124" spans="1:66" ht="11.25" customHeight="1" x14ac:dyDescent="0.15">
      <c r="A124" s="51">
        <v>42486</v>
      </c>
      <c r="B124" s="86"/>
      <c r="C124" s="4">
        <v>26</v>
      </c>
      <c r="D124" s="7">
        <f>D$3-管頭下水位!C121</f>
        <v>-0.20080000000000009</v>
      </c>
      <c r="E124" s="7">
        <f>E$3-管頭下水位!D121</f>
        <v>-0.1908000000000003</v>
      </c>
      <c r="F124" s="60">
        <f>F$3-管頭下水位!E121</f>
        <v>-0.20080000000000009</v>
      </c>
      <c r="G124" s="7">
        <f>G$3-管頭下水位!F121</f>
        <v>-1.9116999999999997</v>
      </c>
      <c r="H124" s="7">
        <f>H$3-管頭下水位!G121</f>
        <v>-1.8216999999999999</v>
      </c>
      <c r="I124" s="60">
        <f>I$3-管頭下水位!H121</f>
        <v>-1.8716999999999997</v>
      </c>
      <c r="J124" s="7"/>
      <c r="K124" s="7"/>
      <c r="L124" s="60"/>
      <c r="M124" s="7"/>
      <c r="N124" s="7"/>
      <c r="O124" s="60"/>
      <c r="P124" s="7">
        <f>P$3-管頭下水位!O121</f>
        <v>-1.5567000000000002</v>
      </c>
      <c r="Q124" s="7">
        <f>Q$3-管頭下水位!P121</f>
        <v>-1.5266999999999999</v>
      </c>
      <c r="R124" s="60">
        <f>R$3-管頭下水位!Q121</f>
        <v>-1.5467000000000004</v>
      </c>
      <c r="S124" s="7">
        <f>S$3-管頭下水位!R121</f>
        <v>-1.7000000000000002</v>
      </c>
      <c r="T124" s="7">
        <f>T$3-管頭下水位!S121</f>
        <v>-1.7000000000000002</v>
      </c>
      <c r="U124" s="60">
        <f>U$3-管頭下水位!T121</f>
        <v>-1.7000000000000002</v>
      </c>
      <c r="V124" s="7">
        <f>V$3-管頭下水位!U121</f>
        <v>-3.7054</v>
      </c>
      <c r="W124" s="7">
        <f>W$3-管頭下水位!V121</f>
        <v>-3.6954000000000002</v>
      </c>
      <c r="X124" s="60">
        <f>X$3-管頭下水位!W121</f>
        <v>-3.7054</v>
      </c>
      <c r="Y124" s="7">
        <f>Y$3-管頭下水位!X121</f>
        <v>-2.8910999999999998</v>
      </c>
      <c r="Z124" s="7">
        <f>Z$3-管頭下水位!Y121</f>
        <v>-2.8711000000000002</v>
      </c>
      <c r="AA124" s="60">
        <f>AA$3-管頭下水位!Z121</f>
        <v>-2.8811</v>
      </c>
      <c r="AB124" s="7">
        <f>AB$3-管頭下水位!AA121</f>
        <v>-6.1143999999999998</v>
      </c>
      <c r="AC124" s="7">
        <f>AC$3-管頭下水位!AB121</f>
        <v>-6.1044</v>
      </c>
      <c r="AD124" s="60">
        <f>AD$3-管頭下水位!AC121</f>
        <v>-6.1143999999999998</v>
      </c>
      <c r="AE124" s="7">
        <f>AE$3-管頭下水位!AD121</f>
        <v>-4.8979000000000008</v>
      </c>
      <c r="AF124" s="7">
        <f>AF$3-管頭下水位!AE121</f>
        <v>-4.8479000000000001</v>
      </c>
      <c r="AG124" s="60">
        <f>AG$3-管頭下水位!AF121</f>
        <v>-4.8778999999999995</v>
      </c>
      <c r="AH124" s="7">
        <f>AH$3-管頭下水位!AG121</f>
        <v>-1.7607999999999997</v>
      </c>
      <c r="AI124" s="7">
        <f>AI$3-管頭下水位!AH121</f>
        <v>-1.7507999999999999</v>
      </c>
      <c r="AJ124" s="60">
        <f>AJ$3-管頭下水位!AI121</f>
        <v>-1.7607999999999997</v>
      </c>
      <c r="AK124" s="7"/>
      <c r="AL124" s="7"/>
      <c r="AM124" s="60"/>
      <c r="AN124" s="7">
        <f>AN$3-管頭下水位!AM121</f>
        <v>0.91100000000000048</v>
      </c>
      <c r="AO124" s="7">
        <f>AO$3-管頭下水位!AN121</f>
        <v>0.92100000000000026</v>
      </c>
      <c r="AP124" s="60">
        <f>AP$3-管頭下水位!AO121</f>
        <v>0.91100000000000048</v>
      </c>
      <c r="AQ124" s="7">
        <f>AQ$3-管頭下水位!AP121</f>
        <v>-2.6879000000000008</v>
      </c>
      <c r="AR124" s="7">
        <f>AR$3-管頭下水位!AQ121</f>
        <v>-2.6879000000000008</v>
      </c>
      <c r="AS124" s="60">
        <f>AS$3-管頭下水位!AR121</f>
        <v>-2.6879000000000008</v>
      </c>
      <c r="AT124" s="7">
        <f>AT$3-管頭下水位!AS121</f>
        <v>-5.6367000000000003</v>
      </c>
      <c r="AU124" s="7">
        <f>AU$3-管頭下水位!AT121</f>
        <v>-5.4767000000000001</v>
      </c>
      <c r="AV124" s="60">
        <f>AV$3-管頭下水位!AU121</f>
        <v>-5.5567000000000002</v>
      </c>
      <c r="AW124" s="7">
        <f>AW$3-管頭下水位!AV121</f>
        <v>-2.3708000000000005</v>
      </c>
      <c r="AX124" s="7">
        <f>AX$3-管頭下水位!AW121</f>
        <v>-2.3708000000000005</v>
      </c>
      <c r="AY124" s="60">
        <f>AY$3-管頭下水位!AX121</f>
        <v>-2.3708000000000005</v>
      </c>
      <c r="AZ124" s="7">
        <f>AZ$3-管頭下水位!AY121</f>
        <v>-2.6264000000000003</v>
      </c>
      <c r="BA124" s="7">
        <f>BA$3-管頭下水位!AZ121</f>
        <v>-2.4863999999999997</v>
      </c>
      <c r="BB124" s="60">
        <f>BB$3-管頭下水位!BA121</f>
        <v>-2.5564</v>
      </c>
      <c r="BC124" s="7">
        <f>BC$3-管頭下水位!BB121</f>
        <v>12.1797</v>
      </c>
      <c r="BD124" s="7">
        <f>BD$3-管頭下水位!BC121</f>
        <v>12.249700000000001</v>
      </c>
      <c r="BE124" s="60">
        <f>BE$3-管頭下水位!BD121</f>
        <v>12.209700000000002</v>
      </c>
      <c r="BF124" s="7">
        <f>BF$3-管頭下水位!BE121</f>
        <v>-3.8740000000000023</v>
      </c>
      <c r="BG124" s="7">
        <f>BG$3-管頭下水位!BF121</f>
        <v>-3.8740000000000023</v>
      </c>
      <c r="BH124" s="60">
        <f>BH$3-管頭下水位!BG121</f>
        <v>-3.8740000000000023</v>
      </c>
      <c r="BI124" s="7">
        <f>BI$3-管頭下水位!BH121</f>
        <v>-8.6944999999999997</v>
      </c>
      <c r="BJ124" s="7">
        <f>BJ$3-管頭下水位!BI121</f>
        <v>-8.6944999999999997</v>
      </c>
      <c r="BK124" s="60">
        <f>BK$3-管頭下水位!BJ121</f>
        <v>-8.6944999999999997</v>
      </c>
      <c r="BL124" s="7">
        <f>BL$3-管頭下水位!BK121</f>
        <v>4.5958000000000006</v>
      </c>
      <c r="BM124" s="7">
        <f>BM$3-管頭下水位!BL121</f>
        <v>4.6357999999999997</v>
      </c>
      <c r="BN124" s="60">
        <f>BN$3-管頭下水位!BM121</f>
        <v>4.6158000000000001</v>
      </c>
    </row>
    <row r="125" spans="1:66" ht="11.25" customHeight="1" x14ac:dyDescent="0.15">
      <c r="A125" s="51">
        <v>42487</v>
      </c>
      <c r="B125" s="86"/>
      <c r="C125" s="4">
        <v>27</v>
      </c>
      <c r="D125" s="7">
        <f>D$3-管頭下水位!C122</f>
        <v>-0.21079999999999988</v>
      </c>
      <c r="E125" s="7">
        <f>E$3-管頭下水位!D122</f>
        <v>-0.1908000000000003</v>
      </c>
      <c r="F125" s="60">
        <f>F$3-管頭下水位!E122</f>
        <v>-0.20080000000000009</v>
      </c>
      <c r="G125" s="7">
        <f>G$3-管頭下水位!F122</f>
        <v>-1.8716999999999997</v>
      </c>
      <c r="H125" s="7">
        <f>H$3-管頭下水位!G122</f>
        <v>-1.7816999999999998</v>
      </c>
      <c r="I125" s="60">
        <f>I$3-管頭下水位!H122</f>
        <v>-1.8316999999999997</v>
      </c>
      <c r="J125" s="7"/>
      <c r="K125" s="7"/>
      <c r="L125" s="60"/>
      <c r="M125" s="7"/>
      <c r="N125" s="7"/>
      <c r="O125" s="60"/>
      <c r="P125" s="7">
        <f>P$3-管頭下水位!O122</f>
        <v>-1.5367000000000006</v>
      </c>
      <c r="Q125" s="7">
        <f>Q$3-管頭下水位!P122</f>
        <v>-1.4367000000000001</v>
      </c>
      <c r="R125" s="60">
        <f>R$3-管頭下水位!Q122</f>
        <v>-1.4866999999999999</v>
      </c>
      <c r="S125" s="7">
        <f>S$3-管頭下水位!R122</f>
        <v>-1.7000000000000002</v>
      </c>
      <c r="T125" s="7">
        <f>T$3-管頭下水位!S122</f>
        <v>-1.67</v>
      </c>
      <c r="U125" s="60">
        <f>U$3-管頭下水位!T122</f>
        <v>-1.6900000000000004</v>
      </c>
      <c r="V125" s="7">
        <f>V$3-管頭下水位!U122</f>
        <v>-3.7054</v>
      </c>
      <c r="W125" s="7">
        <f>W$3-管頭下水位!V122</f>
        <v>-3.6854000000000005</v>
      </c>
      <c r="X125" s="60">
        <f>X$3-管頭下水位!W122</f>
        <v>-3.6954000000000002</v>
      </c>
      <c r="Y125" s="7">
        <f>Y$3-管頭下水位!X122</f>
        <v>-2.8711000000000002</v>
      </c>
      <c r="Z125" s="7">
        <f>Z$3-管頭下水位!Y122</f>
        <v>-2.8411</v>
      </c>
      <c r="AA125" s="60">
        <f>AA$3-管頭下水位!Z122</f>
        <v>-2.8610999999999995</v>
      </c>
      <c r="AB125" s="7">
        <f>AB$3-管頭下水位!AA122</f>
        <v>-6.1143999999999998</v>
      </c>
      <c r="AC125" s="7">
        <f>AC$3-管頭下水位!AB122</f>
        <v>-6.1044</v>
      </c>
      <c r="AD125" s="60">
        <f>AD$3-管頭下水位!AC122</f>
        <v>-6.1143999999999998</v>
      </c>
      <c r="AE125" s="7">
        <f>AE$3-管頭下水位!AD122</f>
        <v>-4.8878999999999992</v>
      </c>
      <c r="AF125" s="7">
        <f>AF$3-管頭下水位!AE122</f>
        <v>-4.8578999999999999</v>
      </c>
      <c r="AG125" s="60">
        <f>AG$3-管頭下水位!AF122</f>
        <v>-4.8778999999999995</v>
      </c>
      <c r="AH125" s="7">
        <f>AH$3-管頭下水位!AG122</f>
        <v>-1.7507999999999999</v>
      </c>
      <c r="AI125" s="7">
        <f>AI$3-管頭下水位!AH122</f>
        <v>-1.7308000000000003</v>
      </c>
      <c r="AJ125" s="60">
        <f>AJ$3-管頭下水位!AI122</f>
        <v>-1.7408000000000001</v>
      </c>
      <c r="AK125" s="7"/>
      <c r="AL125" s="7"/>
      <c r="AM125" s="60"/>
      <c r="AN125" s="7">
        <f>AN$3-管頭下水位!AM122</f>
        <v>0.92100000000000026</v>
      </c>
      <c r="AO125" s="7">
        <f>AO$3-管頭下水位!AN122</f>
        <v>0.95100000000000051</v>
      </c>
      <c r="AP125" s="60">
        <f>AP$3-管頭下水位!AO122</f>
        <v>0.93100000000000005</v>
      </c>
      <c r="AQ125" s="7">
        <f>AQ$3-管頭下水位!AP122</f>
        <v>-2.6879000000000008</v>
      </c>
      <c r="AR125" s="7">
        <f>AR$3-管頭下水位!AQ122</f>
        <v>-2.6779000000000011</v>
      </c>
      <c r="AS125" s="60">
        <f>AS$3-管頭下水位!AR122</f>
        <v>-2.6879000000000008</v>
      </c>
      <c r="AT125" s="7">
        <f>AT$3-管頭下水位!AS122</f>
        <v>-5.6067000000000009</v>
      </c>
      <c r="AU125" s="7">
        <f>AU$3-管頭下水位!AT122</f>
        <v>-5.4467000000000008</v>
      </c>
      <c r="AV125" s="60">
        <f>AV$3-管頭下水位!AU122</f>
        <v>-5.5267000000000008</v>
      </c>
      <c r="AW125" s="7">
        <f>AW$3-管頭下水位!AV122</f>
        <v>-2.3708000000000005</v>
      </c>
      <c r="AX125" s="7">
        <f>AX$3-管頭下水位!AW122</f>
        <v>-2.3607999999999998</v>
      </c>
      <c r="AY125" s="60">
        <f>AY$3-管頭下水位!AX122</f>
        <v>-2.3708000000000005</v>
      </c>
      <c r="AZ125" s="7">
        <f>AZ$3-管頭下水位!AY122</f>
        <v>-2.6063999999999998</v>
      </c>
      <c r="BA125" s="7">
        <f>BA$3-管頭下水位!AZ122</f>
        <v>-2.4463999999999997</v>
      </c>
      <c r="BB125" s="60">
        <f>BB$3-管頭下水位!BA122</f>
        <v>-2.5263999999999998</v>
      </c>
      <c r="BC125" s="7">
        <f>BC$3-管頭下水位!BB122</f>
        <v>12.169700000000002</v>
      </c>
      <c r="BD125" s="7">
        <f>BD$3-管頭下水位!BC122</f>
        <v>12.259700000000002</v>
      </c>
      <c r="BE125" s="60">
        <f>BE$3-管頭下水位!BD122</f>
        <v>12.209700000000002</v>
      </c>
      <c r="BF125" s="7">
        <f>BF$3-管頭下水位!BE122</f>
        <v>-3.8740000000000023</v>
      </c>
      <c r="BG125" s="7">
        <f>BG$3-管頭下水位!BF122</f>
        <v>-3.8440000000000012</v>
      </c>
      <c r="BH125" s="60">
        <f>BH$3-管頭下水位!BG122</f>
        <v>-3.8640000000000008</v>
      </c>
      <c r="BI125" s="7">
        <f>BI$3-管頭下水位!BH122</f>
        <v>-8.6944999999999997</v>
      </c>
      <c r="BJ125" s="7">
        <f>BJ$3-管頭下水位!BI122</f>
        <v>-8.6944999999999997</v>
      </c>
      <c r="BK125" s="60">
        <f>BK$3-管頭下水位!BJ122</f>
        <v>-8.6944999999999997</v>
      </c>
      <c r="BL125" s="7">
        <f>BL$3-管頭下水位!BK122</f>
        <v>4.6158000000000001</v>
      </c>
      <c r="BM125" s="7">
        <f>BM$3-管頭下水位!BL122</f>
        <v>4.6657999999999999</v>
      </c>
      <c r="BN125" s="60">
        <f>BN$3-管頭下水位!BM122</f>
        <v>4.6357999999999997</v>
      </c>
    </row>
    <row r="126" spans="1:66" ht="11.25" customHeight="1" x14ac:dyDescent="0.15">
      <c r="A126" s="51">
        <v>42488</v>
      </c>
      <c r="B126" s="86"/>
      <c r="C126" s="4">
        <v>28</v>
      </c>
      <c r="D126" s="7">
        <f>D$3-管頭下水位!C123</f>
        <v>-0.1908000000000003</v>
      </c>
      <c r="E126" s="7">
        <f>E$3-管頭下水位!D123</f>
        <v>-0.15080000000000027</v>
      </c>
      <c r="F126" s="60">
        <f>F$3-管頭下水位!E123</f>
        <v>-0.17080000000000028</v>
      </c>
      <c r="G126" s="7">
        <f>G$3-管頭下水位!F123</f>
        <v>-1.8117000000000001</v>
      </c>
      <c r="H126" s="7">
        <f>H$3-管頭下水位!G123</f>
        <v>-1.7317</v>
      </c>
      <c r="I126" s="60">
        <f>I$3-管頭下水位!H123</f>
        <v>-1.7717000000000001</v>
      </c>
      <c r="J126" s="7"/>
      <c r="K126" s="7"/>
      <c r="L126" s="60"/>
      <c r="M126" s="7"/>
      <c r="N126" s="7"/>
      <c r="O126" s="60"/>
      <c r="P126" s="7">
        <f>P$3-管頭下水位!O123</f>
        <v>-1.4466999999999999</v>
      </c>
      <c r="Q126" s="7">
        <f>Q$3-管頭下水位!P123</f>
        <v>-1.3867000000000003</v>
      </c>
      <c r="R126" s="60">
        <f>R$3-管頭下水位!Q123</f>
        <v>-1.4167000000000005</v>
      </c>
      <c r="S126" s="7">
        <f>S$3-管頭下水位!R123</f>
        <v>-1.67</v>
      </c>
      <c r="T126" s="7">
        <f>T$3-管頭下水位!S123</f>
        <v>-1.6399999999999997</v>
      </c>
      <c r="U126" s="60">
        <f>U$3-管頭下水位!T123</f>
        <v>-1.6600000000000001</v>
      </c>
      <c r="V126" s="7">
        <f>V$3-管頭下水位!U123</f>
        <v>-3.6854000000000005</v>
      </c>
      <c r="W126" s="7">
        <f>W$3-管頭下水位!V123</f>
        <v>-3.6654000000000009</v>
      </c>
      <c r="X126" s="60">
        <f>X$3-管頭下水位!W123</f>
        <v>-3.6754000000000007</v>
      </c>
      <c r="Y126" s="7">
        <f>Y$3-管頭下水位!X123</f>
        <v>-2.8411</v>
      </c>
      <c r="Z126" s="7">
        <f>Z$3-管頭下水位!Y123</f>
        <v>-2.8010999999999999</v>
      </c>
      <c r="AA126" s="60">
        <f>AA$3-管頭下水位!Z123</f>
        <v>-2.8210999999999995</v>
      </c>
      <c r="AB126" s="7">
        <f>AB$3-管頭下水位!AA123</f>
        <v>-6.1143999999999998</v>
      </c>
      <c r="AC126" s="7">
        <f>AC$3-管頭下水位!AB123</f>
        <v>-6.1143999999999998</v>
      </c>
      <c r="AD126" s="60">
        <f>AD$3-管頭下水位!AC123</f>
        <v>-6.1143999999999998</v>
      </c>
      <c r="AE126" s="7">
        <f>AE$3-管頭下水位!AD123</f>
        <v>-4.8778999999999995</v>
      </c>
      <c r="AF126" s="7">
        <f>AF$3-管頭下水位!AE123</f>
        <v>-4.8479000000000001</v>
      </c>
      <c r="AG126" s="60">
        <f>AG$3-管頭下水位!AF123</f>
        <v>-4.8678999999999997</v>
      </c>
      <c r="AH126" s="7">
        <f>AH$3-管頭下水位!AG123</f>
        <v>-1.7408000000000001</v>
      </c>
      <c r="AI126" s="7">
        <f>AI$3-管頭下水位!AH123</f>
        <v>-1.7308000000000003</v>
      </c>
      <c r="AJ126" s="60">
        <f>AJ$3-管頭下水位!AI123</f>
        <v>-1.7408000000000001</v>
      </c>
      <c r="AK126" s="7"/>
      <c r="AL126" s="7"/>
      <c r="AM126" s="60"/>
      <c r="AN126" s="7">
        <f>AN$3-管頭下水位!AM123</f>
        <v>0.95100000000000051</v>
      </c>
      <c r="AO126" s="7">
        <f>AO$3-管頭下水位!AN123</f>
        <v>0.97100000000000009</v>
      </c>
      <c r="AP126" s="60">
        <f>AP$3-管頭下水位!AO123</f>
        <v>0.9610000000000003</v>
      </c>
      <c r="AQ126" s="7">
        <f>AQ$3-管頭下水位!AP123</f>
        <v>-2.6779000000000011</v>
      </c>
      <c r="AR126" s="7">
        <f>AR$3-管頭下水位!AQ123</f>
        <v>-2.6779000000000011</v>
      </c>
      <c r="AS126" s="60">
        <f>AS$3-管頭下水位!AR123</f>
        <v>-2.6779000000000011</v>
      </c>
      <c r="AT126" s="7">
        <f>AT$3-管頭下水位!AS123</f>
        <v>-5.5766999999999998</v>
      </c>
      <c r="AU126" s="7">
        <f>AU$3-管頭下水位!AT123</f>
        <v>-5.4267000000000012</v>
      </c>
      <c r="AV126" s="60">
        <f>AV$3-管頭下水位!AU123</f>
        <v>-5.5066999999999995</v>
      </c>
      <c r="AW126" s="7">
        <f>AW$3-管頭下水位!AV123</f>
        <v>-2.3607999999999998</v>
      </c>
      <c r="AX126" s="7">
        <f>AX$3-管頭下水位!AW123</f>
        <v>-2.3508</v>
      </c>
      <c r="AY126" s="60">
        <f>AY$3-管頭下水位!AX123</f>
        <v>-2.3607999999999998</v>
      </c>
      <c r="AZ126" s="7">
        <f>AZ$3-管頭下水位!AY123</f>
        <v>-2.5663999999999998</v>
      </c>
      <c r="BA126" s="7">
        <f>BA$3-管頭下水位!AZ123</f>
        <v>-2.4363999999999999</v>
      </c>
      <c r="BB126" s="60">
        <f>BB$3-管頭下水位!BA123</f>
        <v>-2.5064000000000002</v>
      </c>
      <c r="BC126" s="7">
        <f>BC$3-管頭下水位!BB123</f>
        <v>12.169700000000002</v>
      </c>
      <c r="BD126" s="7">
        <f>BD$3-管頭下水位!BC123</f>
        <v>12.1997</v>
      </c>
      <c r="BE126" s="60">
        <f>BE$3-管頭下水位!BD123</f>
        <v>12.1797</v>
      </c>
      <c r="BF126" s="7">
        <f>BF$3-管頭下水位!BE123</f>
        <v>-3.8440000000000012</v>
      </c>
      <c r="BG126" s="7">
        <f>BG$3-管頭下水位!BF123</f>
        <v>-3.8339999999999996</v>
      </c>
      <c r="BH126" s="60">
        <f>BH$3-管頭下水位!BG123</f>
        <v>-3.8440000000000012</v>
      </c>
      <c r="BI126" s="7">
        <f>BI$3-管頭下水位!BH123</f>
        <v>-8.6944999999999997</v>
      </c>
      <c r="BJ126" s="7">
        <f>BJ$3-管頭下水位!BI123</f>
        <v>-8.6844999999999999</v>
      </c>
      <c r="BK126" s="60">
        <f>BK$3-管頭下水位!BJ123</f>
        <v>-8.6944999999999997</v>
      </c>
      <c r="BL126" s="7">
        <f>BL$3-管頭下水位!BK123</f>
        <v>4.6357999999999997</v>
      </c>
      <c r="BM126" s="7">
        <f>BM$3-管頭下水位!BL123</f>
        <v>4.6757999999999997</v>
      </c>
      <c r="BN126" s="60">
        <f>BN$3-管頭下水位!BM123</f>
        <v>4.6558000000000002</v>
      </c>
    </row>
    <row r="127" spans="1:66" ht="11.25" customHeight="1" x14ac:dyDescent="0.15">
      <c r="A127" s="51">
        <v>42489</v>
      </c>
      <c r="B127" s="86"/>
      <c r="C127" s="4">
        <v>29</v>
      </c>
      <c r="D127" s="7">
        <f>D$3-管頭下水位!C124</f>
        <v>-0.1908000000000003</v>
      </c>
      <c r="E127" s="7">
        <f>E$3-管頭下水位!D124</f>
        <v>-0.16080000000000005</v>
      </c>
      <c r="F127" s="60">
        <f>F$3-管頭下水位!E124</f>
        <v>-0.18080000000000007</v>
      </c>
      <c r="G127" s="7">
        <f>G$3-管頭下水位!F124</f>
        <v>-1.9016999999999999</v>
      </c>
      <c r="H127" s="7">
        <f>H$3-管頭下水位!G124</f>
        <v>-1.7916999999999996</v>
      </c>
      <c r="I127" s="60">
        <f>I$3-管頭下水位!H124</f>
        <v>-1.8517000000000001</v>
      </c>
      <c r="J127" s="7"/>
      <c r="K127" s="7"/>
      <c r="L127" s="60"/>
      <c r="M127" s="7"/>
      <c r="N127" s="7"/>
      <c r="O127" s="60"/>
      <c r="P127" s="7">
        <f>P$3-管頭下水位!O124</f>
        <v>-1.5467000000000004</v>
      </c>
      <c r="Q127" s="7">
        <f>Q$3-管頭下水位!P124</f>
        <v>-1.4466999999999999</v>
      </c>
      <c r="R127" s="60">
        <f>R$3-管頭下水位!Q124</f>
        <v>-1.4967000000000006</v>
      </c>
      <c r="S127" s="7">
        <f>S$3-管頭下水位!R124</f>
        <v>-1.6799999999999997</v>
      </c>
      <c r="T127" s="7">
        <f>T$3-管頭下水位!S124</f>
        <v>-1.6500000000000004</v>
      </c>
      <c r="U127" s="60">
        <f>U$3-管頭下水位!T124</f>
        <v>-1.67</v>
      </c>
      <c r="V127" s="7">
        <f>V$3-管頭下水位!U124</f>
        <v>-3.6854000000000005</v>
      </c>
      <c r="W127" s="7">
        <f>W$3-管頭下水位!V124</f>
        <v>-3.6754000000000007</v>
      </c>
      <c r="X127" s="60">
        <f>X$3-管頭下水位!W124</f>
        <v>-3.6854000000000005</v>
      </c>
      <c r="Y127" s="7">
        <f>Y$3-管頭下水位!X124</f>
        <v>-2.8811</v>
      </c>
      <c r="Z127" s="7">
        <f>Z$3-管頭下水位!Y124</f>
        <v>-2.8311000000000002</v>
      </c>
      <c r="AA127" s="60">
        <f>AA$3-管頭下水位!Z124</f>
        <v>-2.8610999999999995</v>
      </c>
      <c r="AB127" s="7">
        <f>AB$3-管頭下水位!AA124</f>
        <v>-6.1244000000000014</v>
      </c>
      <c r="AC127" s="7">
        <f>AC$3-管頭下水位!AB124</f>
        <v>-6.1143999999999998</v>
      </c>
      <c r="AD127" s="60">
        <f>AD$3-管頭下水位!AC124</f>
        <v>-6.1244000000000014</v>
      </c>
      <c r="AE127" s="7">
        <f>AE$3-管頭下水位!AD124</f>
        <v>-4.8678999999999997</v>
      </c>
      <c r="AF127" s="7">
        <f>AF$3-管頭下水位!AE124</f>
        <v>-4.8479000000000001</v>
      </c>
      <c r="AG127" s="60">
        <f>AG$3-管頭下水位!AF124</f>
        <v>-4.8578999999999999</v>
      </c>
      <c r="AH127" s="7">
        <f>AH$3-管頭下水位!AG124</f>
        <v>-1.7607999999999997</v>
      </c>
      <c r="AI127" s="7">
        <f>AI$3-管頭下水位!AH124</f>
        <v>-1.7408000000000001</v>
      </c>
      <c r="AJ127" s="60">
        <f>AJ$3-管頭下水位!AI124</f>
        <v>-1.7507999999999999</v>
      </c>
      <c r="AK127" s="7"/>
      <c r="AL127" s="7"/>
      <c r="AM127" s="60"/>
      <c r="AN127" s="7">
        <f>AN$3-管頭下水位!AM124</f>
        <v>0.92100000000000026</v>
      </c>
      <c r="AO127" s="7">
        <f>AO$3-管頭下水位!AN124</f>
        <v>0.9610000000000003</v>
      </c>
      <c r="AP127" s="60">
        <f>AP$3-管頭下水位!AO124</f>
        <v>0.94100000000000072</v>
      </c>
      <c r="AQ127" s="7">
        <f>AQ$3-管頭下水位!AP124</f>
        <v>-2.6779000000000011</v>
      </c>
      <c r="AR127" s="7">
        <f>AR$3-管頭下水位!AQ124</f>
        <v>-2.6779000000000011</v>
      </c>
      <c r="AS127" s="60">
        <f>AS$3-管頭下水位!AR124</f>
        <v>-2.6779000000000011</v>
      </c>
      <c r="AT127" s="7">
        <f>AT$3-管頭下水位!AS124</f>
        <v>-5.6167000000000007</v>
      </c>
      <c r="AU127" s="7">
        <f>AU$3-管頭下水位!AT124</f>
        <v>-5.4667000000000003</v>
      </c>
      <c r="AV127" s="60">
        <f>AV$3-管頭下水位!AU124</f>
        <v>-5.5467000000000004</v>
      </c>
      <c r="AW127" s="7">
        <f>AW$3-管頭下水位!AV124</f>
        <v>-2.3508</v>
      </c>
      <c r="AX127" s="7">
        <f>AX$3-管頭下水位!AW124</f>
        <v>-2.3508</v>
      </c>
      <c r="AY127" s="60">
        <f>AY$3-管頭下水位!AX124</f>
        <v>-2.3508</v>
      </c>
      <c r="AZ127" s="7">
        <f>AZ$3-管頭下水位!AY124</f>
        <v>-2.6163999999999996</v>
      </c>
      <c r="BA127" s="7">
        <f>BA$3-管頭下水位!AZ124</f>
        <v>-2.4664000000000001</v>
      </c>
      <c r="BB127" s="60">
        <f>BB$3-管頭下水位!BA124</f>
        <v>-2.5464000000000002</v>
      </c>
      <c r="BC127" s="7">
        <f>BC$3-管頭下水位!BB124</f>
        <v>12.1997</v>
      </c>
      <c r="BD127" s="7">
        <f>BD$3-管頭下水位!BC124</f>
        <v>12.229700000000001</v>
      </c>
      <c r="BE127" s="60">
        <f>BE$3-管頭下水位!BD124</f>
        <v>12.209700000000002</v>
      </c>
      <c r="BF127" s="7">
        <f>BF$3-管頭下水位!BE124</f>
        <v>-3.8640000000000008</v>
      </c>
      <c r="BG127" s="7">
        <f>BG$3-管頭下水位!BF124</f>
        <v>-3.8540000000000028</v>
      </c>
      <c r="BH127" s="60">
        <f>BH$3-管頭下水位!BG124</f>
        <v>-3.8640000000000008</v>
      </c>
      <c r="BI127" s="7">
        <f>BI$3-管頭下水位!BH124</f>
        <v>-8.6844999999999999</v>
      </c>
      <c r="BJ127" s="7">
        <f>BJ$3-管頭下水位!BI124</f>
        <v>-8.6844999999999999</v>
      </c>
      <c r="BK127" s="60">
        <f>BK$3-管頭下水位!BJ124</f>
        <v>-8.6844999999999999</v>
      </c>
      <c r="BL127" s="7">
        <f>BL$3-管頭下水位!BK124</f>
        <v>4.6058000000000003</v>
      </c>
      <c r="BM127" s="7">
        <f>BM$3-管頭下水位!BL124</f>
        <v>4.6657999999999999</v>
      </c>
      <c r="BN127" s="60">
        <f>BN$3-管頭下水位!BM124</f>
        <v>4.6357999999999997</v>
      </c>
    </row>
    <row r="128" spans="1:66" ht="11.25" customHeight="1" x14ac:dyDescent="0.15">
      <c r="A128" s="52">
        <v>42490</v>
      </c>
      <c r="B128" s="87"/>
      <c r="C128" s="2">
        <v>30</v>
      </c>
      <c r="D128" s="53">
        <f>D$3-管頭下水位!C125</f>
        <v>-0.1908000000000003</v>
      </c>
      <c r="E128" s="53">
        <f>E$3-管頭下水位!D125</f>
        <v>-0.18080000000000007</v>
      </c>
      <c r="F128" s="61">
        <f>F$3-管頭下水位!E125</f>
        <v>-0.1908000000000003</v>
      </c>
      <c r="G128" s="53">
        <f>G$3-管頭下水位!F125</f>
        <v>-1.8917000000000002</v>
      </c>
      <c r="H128" s="53">
        <f>H$3-管頭下水位!G125</f>
        <v>-1.8417000000000003</v>
      </c>
      <c r="I128" s="61">
        <f>I$3-管頭下水位!H125</f>
        <v>-1.8716999999999997</v>
      </c>
      <c r="J128" s="53"/>
      <c r="K128" s="53"/>
      <c r="L128" s="61"/>
      <c r="M128" s="53"/>
      <c r="N128" s="53"/>
      <c r="O128" s="61"/>
      <c r="P128" s="53">
        <f>P$3-管頭下水位!O125</f>
        <v>-1.5567000000000002</v>
      </c>
      <c r="Q128" s="53">
        <f>Q$3-管頭下水位!P125</f>
        <v>-1.5266999999999999</v>
      </c>
      <c r="R128" s="61">
        <f>R$3-管頭下水位!Q125</f>
        <v>-1.5467000000000004</v>
      </c>
      <c r="S128" s="53">
        <f>S$3-管頭下水位!R125</f>
        <v>-1.6900000000000004</v>
      </c>
      <c r="T128" s="53">
        <f>T$3-管頭下水位!S125</f>
        <v>-1.6799999999999997</v>
      </c>
      <c r="U128" s="61">
        <f>U$3-管頭下水位!T125</f>
        <v>-1.6900000000000004</v>
      </c>
      <c r="V128" s="53">
        <f>V$3-管頭下水位!U125</f>
        <v>-3.6854000000000005</v>
      </c>
      <c r="W128" s="53">
        <f>W$3-管頭下水位!V125</f>
        <v>-3.6754000000000007</v>
      </c>
      <c r="X128" s="61">
        <f>X$3-管頭下水位!W125</f>
        <v>-3.6854000000000005</v>
      </c>
      <c r="Y128" s="53">
        <f>Y$3-管頭下水位!X125</f>
        <v>-2.8811</v>
      </c>
      <c r="Z128" s="53">
        <f>Z$3-管頭下水位!Y125</f>
        <v>-2.8711000000000002</v>
      </c>
      <c r="AA128" s="61">
        <f>AA$3-管頭下水位!Z125</f>
        <v>-2.8811</v>
      </c>
      <c r="AB128" s="53">
        <f>AB$3-管頭下水位!AA125</f>
        <v>-6.1344000000000012</v>
      </c>
      <c r="AC128" s="53">
        <f>AC$3-管頭下水位!AB125</f>
        <v>-6.1244000000000014</v>
      </c>
      <c r="AD128" s="61">
        <f>AD$3-管頭下水位!AC125</f>
        <v>-6.1344000000000012</v>
      </c>
      <c r="AE128" s="53">
        <f>AE$3-管頭下水位!AD125</f>
        <v>-4.8578999999999999</v>
      </c>
      <c r="AF128" s="53">
        <f>AF$3-管頭下水位!AE125</f>
        <v>-4.8479000000000001</v>
      </c>
      <c r="AG128" s="61">
        <f>AG$3-管頭下水位!AF125</f>
        <v>-4.8578999999999999</v>
      </c>
      <c r="AH128" s="53">
        <f>AH$3-管頭下水位!AG125</f>
        <v>-1.7607999999999997</v>
      </c>
      <c r="AI128" s="53">
        <f>AI$3-管頭下水位!AH125</f>
        <v>-1.7507999999999999</v>
      </c>
      <c r="AJ128" s="61">
        <f>AJ$3-管頭下水位!AI125</f>
        <v>-1.7607999999999997</v>
      </c>
      <c r="AK128" s="53"/>
      <c r="AL128" s="53"/>
      <c r="AM128" s="61"/>
      <c r="AN128" s="53">
        <f>AN$3-管頭下水位!AM125</f>
        <v>0.91100000000000048</v>
      </c>
      <c r="AO128" s="53">
        <f>AO$3-管頭下水位!AN125</f>
        <v>0.93100000000000005</v>
      </c>
      <c r="AP128" s="61">
        <f>AP$3-管頭下水位!AO125</f>
        <v>0.92100000000000026</v>
      </c>
      <c r="AQ128" s="53">
        <f>AQ$3-管頭下水位!AP125</f>
        <v>-2.6779000000000011</v>
      </c>
      <c r="AR128" s="53">
        <f>AR$3-管頭下水位!AQ125</f>
        <v>-2.6779000000000011</v>
      </c>
      <c r="AS128" s="61">
        <f>AS$3-管頭下水位!AR125</f>
        <v>-2.6779000000000011</v>
      </c>
      <c r="AT128" s="53">
        <f>AT$3-管頭下水位!AS125</f>
        <v>-5.5967000000000011</v>
      </c>
      <c r="AU128" s="53">
        <f>AU$3-管頭下水位!AT125</f>
        <v>-5.4866999999999999</v>
      </c>
      <c r="AV128" s="61">
        <f>AV$3-管頭下水位!AU125</f>
        <v>-5.5467000000000004</v>
      </c>
      <c r="AW128" s="53">
        <f>AW$3-管頭下水位!AV125</f>
        <v>-2.3508</v>
      </c>
      <c r="AX128" s="53">
        <f>AX$3-管頭下水位!AW125</f>
        <v>-2.3508</v>
      </c>
      <c r="AY128" s="61">
        <f>AY$3-管頭下水位!AX125</f>
        <v>-2.3508</v>
      </c>
      <c r="AZ128" s="53">
        <f>AZ$3-管頭下水位!AY125</f>
        <v>-2.6063999999999998</v>
      </c>
      <c r="BA128" s="53">
        <f>BA$3-管頭下水位!AZ125</f>
        <v>-2.4963999999999995</v>
      </c>
      <c r="BB128" s="61">
        <f>BB$3-管頭下水位!BA125</f>
        <v>-2.5564</v>
      </c>
      <c r="BC128" s="53">
        <f>BC$3-管頭下水位!BB125</f>
        <v>12.189700000000002</v>
      </c>
      <c r="BD128" s="53">
        <f>BD$3-管頭下水位!BC125</f>
        <v>12.239700000000001</v>
      </c>
      <c r="BE128" s="61">
        <f>BE$3-管頭下水位!BD125</f>
        <v>12.209700000000002</v>
      </c>
      <c r="BF128" s="53">
        <f>BF$3-管頭下水位!BE125</f>
        <v>-3.8740000000000023</v>
      </c>
      <c r="BG128" s="53">
        <f>BG$3-管頭下水位!BF125</f>
        <v>-3.8640000000000008</v>
      </c>
      <c r="BH128" s="61">
        <f>BH$3-管頭下水位!BG125</f>
        <v>-3.8740000000000023</v>
      </c>
      <c r="BI128" s="53">
        <f>BI$3-管頭下水位!BH125</f>
        <v>-8.6844999999999999</v>
      </c>
      <c r="BJ128" s="53">
        <f>BJ$3-管頭下水位!BI125</f>
        <v>-8.6844999999999999</v>
      </c>
      <c r="BK128" s="61">
        <f>BK$3-管頭下水位!BJ125</f>
        <v>-8.6844999999999999</v>
      </c>
      <c r="BL128" s="53">
        <f>BL$3-管頭下水位!BK125</f>
        <v>4.5557999999999996</v>
      </c>
      <c r="BM128" s="53">
        <f>BM$3-管頭下水位!BL125</f>
        <v>4.6357999999999997</v>
      </c>
      <c r="BN128" s="61">
        <f>BN$3-管頭下水位!BM125</f>
        <v>4.5958000000000006</v>
      </c>
    </row>
    <row r="129" spans="1:66" ht="11.25" customHeight="1" x14ac:dyDescent="0.15">
      <c r="A129" s="70"/>
      <c r="B129" s="71" t="s">
        <v>56</v>
      </c>
      <c r="C129" s="72" t="s">
        <v>52</v>
      </c>
      <c r="D129" s="73"/>
      <c r="E129" s="73"/>
      <c r="F129" s="74">
        <f>AVERAGE(F99:F128)</f>
        <v>-0.23946666666666661</v>
      </c>
      <c r="G129" s="73"/>
      <c r="H129" s="73"/>
      <c r="I129" s="74">
        <f>AVERAGE(I99:I128)</f>
        <v>-1.8936999999999999</v>
      </c>
      <c r="J129" s="73"/>
      <c r="K129" s="73"/>
      <c r="L129" s="74"/>
      <c r="M129" s="73"/>
      <c r="N129" s="73"/>
      <c r="O129" s="74"/>
      <c r="P129" s="73"/>
      <c r="Q129" s="73"/>
      <c r="R129" s="74">
        <f>AVERAGE(R99:R128)</f>
        <v>-1.5117</v>
      </c>
      <c r="S129" s="73"/>
      <c r="T129" s="73"/>
      <c r="U129" s="74">
        <f>AVERAGE(U99:U128)</f>
        <v>-1.6870000000000001</v>
      </c>
      <c r="V129" s="73"/>
      <c r="W129" s="73"/>
      <c r="X129" s="74">
        <f>AVERAGE(X99:X128)</f>
        <v>-3.7184000000000004</v>
      </c>
      <c r="Y129" s="73"/>
      <c r="Z129" s="73"/>
      <c r="AA129" s="74">
        <f>AVERAGE(AA99:AA128)</f>
        <v>-2.8814333333333337</v>
      </c>
      <c r="AB129" s="73"/>
      <c r="AC129" s="73"/>
      <c r="AD129" s="74">
        <f>AVERAGE(AD99:AD128)</f>
        <v>-6.1350666666666687</v>
      </c>
      <c r="AE129" s="73"/>
      <c r="AF129" s="73"/>
      <c r="AG129" s="74">
        <f>AVERAGE(AG99:AG128)</f>
        <v>-4.8485666666666658</v>
      </c>
      <c r="AH129" s="73"/>
      <c r="AI129" s="73"/>
      <c r="AJ129" s="74">
        <f>AVERAGE(AJ99:AJ128)</f>
        <v>-1.7644666666666666</v>
      </c>
      <c r="AK129" s="73"/>
      <c r="AL129" s="73"/>
      <c r="AM129" s="74"/>
      <c r="AN129" s="73"/>
      <c r="AO129" s="73"/>
      <c r="AP129" s="74">
        <f>AVERAGE(AP99:AP128)</f>
        <v>0.88866666666666705</v>
      </c>
      <c r="AQ129" s="73"/>
      <c r="AR129" s="73"/>
      <c r="AS129" s="74">
        <f>AVERAGE(AS99:AS128)</f>
        <v>-2.7599</v>
      </c>
      <c r="AT129" s="73"/>
      <c r="AU129" s="73"/>
      <c r="AV129" s="74">
        <f>AVERAGE(AV99:AV128)</f>
        <v>-5.5893666666666668</v>
      </c>
      <c r="AW129" s="73"/>
      <c r="AX129" s="73"/>
      <c r="AY129" s="74">
        <f>AVERAGE(AY99:AY128)</f>
        <v>-2.4024666666666672</v>
      </c>
      <c r="AZ129" s="73"/>
      <c r="BA129" s="73"/>
      <c r="BB129" s="74">
        <f>AVERAGE(BB99:BB128)</f>
        <v>-2.5587333333333335</v>
      </c>
      <c r="BC129" s="73"/>
      <c r="BD129" s="73"/>
      <c r="BE129" s="74">
        <f>AVERAGE(BE99:BE128)</f>
        <v>12.129700000000003</v>
      </c>
      <c r="BF129" s="73"/>
      <c r="BG129" s="73"/>
      <c r="BH129" s="74">
        <f>AVERAGE(BH99:BH128)</f>
        <v>-3.83</v>
      </c>
      <c r="BI129" s="73"/>
      <c r="BJ129" s="73"/>
      <c r="BK129" s="74">
        <f>AVERAGE(BK99:BK128)</f>
        <v>-8.732166666666668</v>
      </c>
      <c r="BL129" s="73"/>
      <c r="BM129" s="73"/>
      <c r="BN129" s="74">
        <f>AVERAGE(BN99:BN128)</f>
        <v>4.5434666666666663</v>
      </c>
    </row>
    <row r="130" spans="1:66" x14ac:dyDescent="0.15">
      <c r="A130" s="54">
        <v>42491</v>
      </c>
      <c r="B130" s="85" t="s">
        <v>5</v>
      </c>
      <c r="C130" s="6">
        <v>1</v>
      </c>
      <c r="D130" s="55">
        <f>D$3-管頭下水位!C126</f>
        <v>-0.1908000000000003</v>
      </c>
      <c r="E130" s="55">
        <f>E$3-管頭下水位!D126</f>
        <v>-0.17080000000000028</v>
      </c>
      <c r="F130" s="62">
        <f>F$3-管頭下水位!E126</f>
        <v>-0.18080000000000007</v>
      </c>
      <c r="G130" s="55">
        <f>G$3-管頭下水位!F126</f>
        <v>-1.9016999999999999</v>
      </c>
      <c r="H130" s="55">
        <f>H$3-管頭下水位!G126</f>
        <v>-1.8316999999999997</v>
      </c>
      <c r="I130" s="62">
        <f>I$3-管頭下水位!H126</f>
        <v>-1.8716999999999997</v>
      </c>
      <c r="J130" s="55"/>
      <c r="K130" s="55"/>
      <c r="L130" s="62"/>
      <c r="M130" s="55"/>
      <c r="N130" s="55"/>
      <c r="O130" s="62"/>
      <c r="P130" s="55">
        <f>P$3-管頭下水位!O126</f>
        <v>-1.5667</v>
      </c>
      <c r="Q130" s="55">
        <f>Q$3-管頭下水位!P126</f>
        <v>-1.5367000000000006</v>
      </c>
      <c r="R130" s="62">
        <f>R$3-管頭下水位!Q126</f>
        <v>-1.5567000000000002</v>
      </c>
      <c r="S130" s="55">
        <f>S$3-管頭下水位!R126</f>
        <v>-1.71</v>
      </c>
      <c r="T130" s="55">
        <f>T$3-管頭下水位!S126</f>
        <v>-1.6900000000000004</v>
      </c>
      <c r="U130" s="62">
        <f>U$3-管頭下水位!T126</f>
        <v>-1.7000000000000002</v>
      </c>
      <c r="V130" s="55">
        <f>V$3-管頭下水位!U126</f>
        <v>-3.6954000000000002</v>
      </c>
      <c r="W130" s="55">
        <f>W$3-管頭下水位!V126</f>
        <v>-3.6854000000000005</v>
      </c>
      <c r="X130" s="62">
        <f>X$3-管頭下水位!W126</f>
        <v>-3.6954000000000002</v>
      </c>
      <c r="Y130" s="55">
        <f>Y$3-管頭下水位!X126</f>
        <v>-2.8711000000000002</v>
      </c>
      <c r="Z130" s="55">
        <f>Z$3-管頭下水位!Y126</f>
        <v>-2.8610999999999995</v>
      </c>
      <c r="AA130" s="62">
        <f>AA$3-管頭下水位!Z126</f>
        <v>-2.8711000000000002</v>
      </c>
      <c r="AB130" s="55">
        <f>AB$3-管頭下水位!AA126</f>
        <v>-6.1344000000000012</v>
      </c>
      <c r="AC130" s="55">
        <f>AC$3-管頭下水位!AB126</f>
        <v>-6.1344000000000012</v>
      </c>
      <c r="AD130" s="62">
        <f>AD$3-管頭下水位!AC126</f>
        <v>-6.1344000000000012</v>
      </c>
      <c r="AE130" s="55">
        <f>AE$3-管頭下水位!AD126</f>
        <v>-4.8578999999999999</v>
      </c>
      <c r="AF130" s="55">
        <f>AF$3-管頭下水位!AE126</f>
        <v>-4.807900000000001</v>
      </c>
      <c r="AG130" s="62">
        <f>AG$3-管頭下水位!AF126</f>
        <v>-4.8379000000000003</v>
      </c>
      <c r="AH130" s="55">
        <f>AH$3-管頭下水位!AG126</f>
        <v>-1.7707999999999995</v>
      </c>
      <c r="AI130" s="55">
        <f>AI$3-管頭下水位!AH126</f>
        <v>-1.7507999999999999</v>
      </c>
      <c r="AJ130" s="62">
        <f>AJ$3-管頭下水位!AI126</f>
        <v>-1.7607999999999997</v>
      </c>
      <c r="AK130" s="55"/>
      <c r="AL130" s="55"/>
      <c r="AM130" s="62"/>
      <c r="AN130" s="55">
        <f>AN$3-管頭下水位!AM126</f>
        <v>0.91100000000000048</v>
      </c>
      <c r="AO130" s="55">
        <f>AO$3-管頭下水位!AN126</f>
        <v>0.93100000000000005</v>
      </c>
      <c r="AP130" s="62">
        <f>AP$3-管頭下水位!AO126</f>
        <v>0.92100000000000026</v>
      </c>
      <c r="AQ130" s="55">
        <f>AQ$3-管頭下水位!AP126</f>
        <v>-2.6779000000000011</v>
      </c>
      <c r="AR130" s="55">
        <f>AR$3-管頭下水位!AQ126</f>
        <v>-2.6779000000000011</v>
      </c>
      <c r="AS130" s="62">
        <f>AS$3-管頭下水位!AR126</f>
        <v>-2.6779000000000011</v>
      </c>
      <c r="AT130" s="55">
        <f>AT$3-管頭下水位!AS126</f>
        <v>-5.6067000000000009</v>
      </c>
      <c r="AU130" s="55">
        <f>AU$3-管頭下水位!AT126</f>
        <v>-5.4767000000000001</v>
      </c>
      <c r="AV130" s="62">
        <f>AV$3-管頭下水位!AU126</f>
        <v>-5.5467000000000004</v>
      </c>
      <c r="AW130" s="55">
        <f>AW$3-管頭下水位!AV126</f>
        <v>-2.3508</v>
      </c>
      <c r="AX130" s="55">
        <f>AX$3-管頭下水位!AW126</f>
        <v>-2.3408000000000002</v>
      </c>
      <c r="AY130" s="62">
        <f>AY$3-管頭下水位!AX126</f>
        <v>-2.3508</v>
      </c>
      <c r="AZ130" s="55">
        <f>AZ$3-管頭下水位!AY126</f>
        <v>-2.6163999999999996</v>
      </c>
      <c r="BA130" s="55">
        <f>BA$3-管頭下水位!AZ126</f>
        <v>-2.4963999999999995</v>
      </c>
      <c r="BB130" s="62">
        <f>BB$3-管頭下水位!BA126</f>
        <v>-2.5564</v>
      </c>
      <c r="BC130" s="55">
        <f>BC$3-管頭下水位!BB126</f>
        <v>12.239700000000001</v>
      </c>
      <c r="BD130" s="55">
        <f>BD$3-管頭下水位!BC126</f>
        <v>12.299700000000001</v>
      </c>
      <c r="BE130" s="62">
        <f>BE$3-管頭下水位!BD126</f>
        <v>12.2697</v>
      </c>
      <c r="BF130" s="55">
        <f>BF$3-管頭下水位!BE126</f>
        <v>-3.8840000000000003</v>
      </c>
      <c r="BG130" s="55">
        <f>BG$3-管頭下水位!BF126</f>
        <v>-3.8740000000000023</v>
      </c>
      <c r="BH130" s="62">
        <f>BH$3-管頭下水位!BG126</f>
        <v>-3.8840000000000003</v>
      </c>
      <c r="BI130" s="55">
        <f>BI$3-管頭下水位!BH126</f>
        <v>-8.6844999999999999</v>
      </c>
      <c r="BJ130" s="55">
        <f>BJ$3-管頭下水位!BI126</f>
        <v>-8.6745000000000001</v>
      </c>
      <c r="BK130" s="62">
        <f>BK$3-管頭下水位!BJ126</f>
        <v>-8.6844999999999999</v>
      </c>
      <c r="BL130" s="55">
        <f>BL$3-管頭下水位!BK126</f>
        <v>4.4757999999999996</v>
      </c>
      <c r="BM130" s="55">
        <f>BM$3-管頭下水位!BL126</f>
        <v>4.5557999999999996</v>
      </c>
      <c r="BN130" s="62">
        <f>BN$3-管頭下水位!BM126</f>
        <v>4.5158000000000005</v>
      </c>
    </row>
    <row r="131" spans="1:66" ht="11.25" customHeight="1" x14ac:dyDescent="0.15">
      <c r="A131" s="51">
        <v>42492</v>
      </c>
      <c r="B131" s="86"/>
      <c r="C131" s="4">
        <v>2</v>
      </c>
      <c r="D131" s="7">
        <f>D$3-管頭下水位!C127</f>
        <v>-0.18080000000000007</v>
      </c>
      <c r="E131" s="7">
        <f>E$3-管頭下水位!D127</f>
        <v>-0.17080000000000028</v>
      </c>
      <c r="F131" s="60">
        <f>F$3-管頭下水位!E127</f>
        <v>-0.18080000000000007</v>
      </c>
      <c r="G131" s="7">
        <f>G$3-管頭下水位!F127</f>
        <v>-1.9116999999999997</v>
      </c>
      <c r="H131" s="7">
        <f>H$3-管頭下水位!G127</f>
        <v>-1.8417000000000003</v>
      </c>
      <c r="I131" s="60">
        <f>I$3-管頭下水位!H127</f>
        <v>-1.8817000000000004</v>
      </c>
      <c r="J131" s="7"/>
      <c r="K131" s="7"/>
      <c r="L131" s="60"/>
      <c r="M131" s="7"/>
      <c r="N131" s="7"/>
      <c r="O131" s="60"/>
      <c r="P131" s="7">
        <f>P$3-管頭下水位!O127</f>
        <v>-1.5867000000000004</v>
      </c>
      <c r="Q131" s="7">
        <f>Q$3-管頭下水位!P127</f>
        <v>-1.5567000000000002</v>
      </c>
      <c r="R131" s="60">
        <f>R$3-管頭下水位!Q127</f>
        <v>-1.5766999999999998</v>
      </c>
      <c r="S131" s="7">
        <f>S$3-管頭下水位!R127</f>
        <v>-1.71</v>
      </c>
      <c r="T131" s="7">
        <f>T$3-管頭下水位!S127</f>
        <v>-1.71</v>
      </c>
      <c r="U131" s="60">
        <f>U$3-管頭下水位!T127</f>
        <v>-1.71</v>
      </c>
      <c r="V131" s="7">
        <f>V$3-管頭下水位!U127</f>
        <v>-3.6954000000000002</v>
      </c>
      <c r="W131" s="7">
        <f>W$3-管頭下水位!V127</f>
        <v>-3.6754000000000007</v>
      </c>
      <c r="X131" s="60">
        <f>X$3-管頭下水位!W127</f>
        <v>-3.6854000000000005</v>
      </c>
      <c r="Y131" s="7">
        <f>Y$3-管頭下水位!X127</f>
        <v>-2.8811</v>
      </c>
      <c r="Z131" s="7">
        <f>Z$3-管頭下水位!Y127</f>
        <v>-2.8610999999999995</v>
      </c>
      <c r="AA131" s="60">
        <f>AA$3-管頭下水位!Z127</f>
        <v>-2.8711000000000002</v>
      </c>
      <c r="AB131" s="7">
        <f>AB$3-管頭下水位!AA127</f>
        <v>-6.1344000000000012</v>
      </c>
      <c r="AC131" s="7">
        <f>AC$3-管頭下水位!AB127</f>
        <v>-6.1244000000000014</v>
      </c>
      <c r="AD131" s="60">
        <f>AD$3-管頭下水位!AC127</f>
        <v>-6.1344000000000012</v>
      </c>
      <c r="AE131" s="7">
        <f>AE$3-管頭下水位!AD127</f>
        <v>-4.7978999999999994</v>
      </c>
      <c r="AF131" s="7">
        <f>AF$3-管頭下水位!AE127</f>
        <v>-4.8279000000000005</v>
      </c>
      <c r="AG131" s="60">
        <f>AG$3-管頭下水位!AF127</f>
        <v>-4.8179000000000007</v>
      </c>
      <c r="AH131" s="7">
        <f>AH$3-管頭下水位!AG127</f>
        <v>-1.7707999999999995</v>
      </c>
      <c r="AI131" s="7">
        <f>AI$3-管頭下水位!AH127</f>
        <v>-1.7507999999999999</v>
      </c>
      <c r="AJ131" s="60">
        <f>AJ$3-管頭下水位!AI127</f>
        <v>-1.7607999999999997</v>
      </c>
      <c r="AK131" s="7"/>
      <c r="AL131" s="7"/>
      <c r="AM131" s="60"/>
      <c r="AN131" s="7">
        <f>AN$3-管頭下水位!AM127</f>
        <v>0.91100000000000048</v>
      </c>
      <c r="AO131" s="7">
        <f>AO$3-管頭下水位!AN127</f>
        <v>0.93100000000000005</v>
      </c>
      <c r="AP131" s="60">
        <f>AP$3-管頭下水位!AO127</f>
        <v>0.92100000000000026</v>
      </c>
      <c r="AQ131" s="7">
        <f>AQ$3-管頭下水位!AP127</f>
        <v>-2.6779000000000011</v>
      </c>
      <c r="AR131" s="7">
        <f>AR$3-管頭下水位!AQ127</f>
        <v>-2.6679000000000013</v>
      </c>
      <c r="AS131" s="60">
        <f>AS$3-管頭下水位!AR127</f>
        <v>-2.6779000000000011</v>
      </c>
      <c r="AT131" s="7">
        <f>AT$3-管頭下水位!AS127</f>
        <v>-5.6067000000000009</v>
      </c>
      <c r="AU131" s="7">
        <f>AU$3-管頭下水位!AT127</f>
        <v>-5.4966999999999997</v>
      </c>
      <c r="AV131" s="60">
        <f>AV$3-管頭下水位!AU127</f>
        <v>-5.5567000000000002</v>
      </c>
      <c r="AW131" s="7">
        <f>AW$3-管頭下水位!AV127</f>
        <v>-2.3408000000000002</v>
      </c>
      <c r="AX131" s="7">
        <f>AX$3-管頭下水位!AW127</f>
        <v>-2.3408000000000002</v>
      </c>
      <c r="AY131" s="60">
        <f>AY$3-管頭下水位!AX127</f>
        <v>-2.3408000000000002</v>
      </c>
      <c r="AZ131" s="7">
        <f>AZ$3-管頭下水位!AY127</f>
        <v>-2.6163999999999996</v>
      </c>
      <c r="BA131" s="7">
        <f>BA$3-管頭下水位!AZ127</f>
        <v>-2.5064000000000002</v>
      </c>
      <c r="BB131" s="60">
        <f>BB$3-管頭下水位!BA127</f>
        <v>-2.5663999999999998</v>
      </c>
      <c r="BC131" s="7">
        <f>BC$3-管頭下水位!BB127</f>
        <v>12.2897</v>
      </c>
      <c r="BD131" s="7">
        <f>BD$3-管頭下水位!BC127</f>
        <v>12.319700000000001</v>
      </c>
      <c r="BE131" s="60">
        <f>BE$3-管頭下水位!BD127</f>
        <v>12.299700000000001</v>
      </c>
      <c r="BF131" s="7">
        <f>BF$3-管頭下水位!BE127</f>
        <v>-3.8940000000000019</v>
      </c>
      <c r="BG131" s="7">
        <f>BG$3-管頭下水位!BF127</f>
        <v>-3.8840000000000003</v>
      </c>
      <c r="BH131" s="60">
        <f>BH$3-管頭下水位!BG127</f>
        <v>-3.8940000000000019</v>
      </c>
      <c r="BI131" s="7">
        <f>BI$3-管頭下水位!BH127</f>
        <v>-8.6745000000000001</v>
      </c>
      <c r="BJ131" s="7">
        <f>BJ$3-管頭下水位!BI127</f>
        <v>-8.6645000000000003</v>
      </c>
      <c r="BK131" s="60">
        <f>BK$3-管頭下水位!BJ127</f>
        <v>-8.6745000000000001</v>
      </c>
      <c r="BL131" s="7">
        <f>BL$3-管頭下水位!BK127</f>
        <v>4.4558</v>
      </c>
      <c r="BM131" s="7">
        <f>BM$3-管頭下水位!BL127</f>
        <v>4.4958</v>
      </c>
      <c r="BN131" s="60">
        <f>BN$3-管頭下水位!BM127</f>
        <v>4.4757999999999996</v>
      </c>
    </row>
    <row r="132" spans="1:66" ht="11.25" customHeight="1" x14ac:dyDescent="0.15">
      <c r="A132" s="51">
        <v>42493</v>
      </c>
      <c r="B132" s="86"/>
      <c r="C132" s="4">
        <v>3</v>
      </c>
      <c r="D132" s="7">
        <f>D$3-管頭下水位!C128</f>
        <v>-0.18080000000000007</v>
      </c>
      <c r="E132" s="7">
        <f>E$3-管頭下水位!D128</f>
        <v>-0.13080000000000025</v>
      </c>
      <c r="F132" s="60">
        <f>F$3-管頭下水位!E128</f>
        <v>-0.16080000000000005</v>
      </c>
      <c r="G132" s="7">
        <f>G$3-管頭下水位!F128</f>
        <v>-1.8716999999999997</v>
      </c>
      <c r="H132" s="7">
        <f>H$3-管頭下水位!G128</f>
        <v>-1.7717000000000001</v>
      </c>
      <c r="I132" s="60">
        <f>I$3-管頭下水位!H128</f>
        <v>-1.8216999999999999</v>
      </c>
      <c r="J132" s="7"/>
      <c r="K132" s="7"/>
      <c r="L132" s="60"/>
      <c r="M132" s="7"/>
      <c r="N132" s="7"/>
      <c r="O132" s="60"/>
      <c r="P132" s="7">
        <f>P$3-管頭下水位!O128</f>
        <v>-1.5667</v>
      </c>
      <c r="Q132" s="7">
        <f>Q$3-管頭下水位!P128</f>
        <v>-1.4466999999999999</v>
      </c>
      <c r="R132" s="60">
        <f>R$3-管頭下水位!Q128</f>
        <v>-1.5067000000000004</v>
      </c>
      <c r="S132" s="7">
        <f>S$3-管頭下水位!R128</f>
        <v>-1.71</v>
      </c>
      <c r="T132" s="7">
        <f>T$3-管頭下水位!S128</f>
        <v>-1.6900000000000004</v>
      </c>
      <c r="U132" s="60">
        <f>U$3-管頭下水位!T128</f>
        <v>-1.7000000000000002</v>
      </c>
      <c r="V132" s="7">
        <f>V$3-管頭下水位!U128</f>
        <v>-3.6754000000000007</v>
      </c>
      <c r="W132" s="7">
        <f>W$3-管頭下水位!V128</f>
        <v>-3.6453999999999995</v>
      </c>
      <c r="X132" s="60">
        <f>X$3-管頭下水位!W128</f>
        <v>-3.6654000000000009</v>
      </c>
      <c r="Y132" s="7">
        <f>Y$3-管頭下水位!X128</f>
        <v>-2.8811</v>
      </c>
      <c r="Z132" s="7">
        <f>Z$3-管頭下水位!Y128</f>
        <v>-2.8210999999999995</v>
      </c>
      <c r="AA132" s="60">
        <f>AA$3-管頭下水位!Z128</f>
        <v>-2.8510999999999997</v>
      </c>
      <c r="AB132" s="7">
        <f>AB$3-管頭下水位!AA128</f>
        <v>-6.1244000000000014</v>
      </c>
      <c r="AC132" s="7">
        <f>AC$3-管頭下水位!AB128</f>
        <v>-6.1044</v>
      </c>
      <c r="AD132" s="60">
        <f>AD$3-管頭下水位!AC128</f>
        <v>-6.1143999999999998</v>
      </c>
      <c r="AE132" s="7">
        <f>AE$3-管頭下水位!AD128</f>
        <v>-4.8279000000000005</v>
      </c>
      <c r="AF132" s="7">
        <f>AF$3-管頭下水位!AE128</f>
        <v>-4.7679</v>
      </c>
      <c r="AG132" s="60">
        <f>AG$3-管頭下水位!AF128</f>
        <v>-4.7978999999999994</v>
      </c>
      <c r="AH132" s="7">
        <f>AH$3-管頭下水位!AG128</f>
        <v>-1.7607999999999997</v>
      </c>
      <c r="AI132" s="7">
        <f>AI$3-管頭下水位!AH128</f>
        <v>-1.7408000000000001</v>
      </c>
      <c r="AJ132" s="60">
        <f>AJ$3-管頭下水位!AI128</f>
        <v>-1.7507999999999999</v>
      </c>
      <c r="AK132" s="7"/>
      <c r="AL132" s="7"/>
      <c r="AM132" s="60"/>
      <c r="AN132" s="7">
        <f>AN$3-管頭下水位!AM128</f>
        <v>0.91100000000000048</v>
      </c>
      <c r="AO132" s="7">
        <f>AO$3-管頭下水位!AN128</f>
        <v>0.95100000000000051</v>
      </c>
      <c r="AP132" s="60">
        <f>AP$3-管頭下水位!AO128</f>
        <v>0.93100000000000005</v>
      </c>
      <c r="AQ132" s="7">
        <f>AQ$3-管頭下水位!AP128</f>
        <v>-2.6679000000000013</v>
      </c>
      <c r="AR132" s="7">
        <f>AR$3-管頭下水位!AQ128</f>
        <v>-2.6679000000000013</v>
      </c>
      <c r="AS132" s="60">
        <f>AS$3-管頭下水位!AR128</f>
        <v>-2.6679000000000013</v>
      </c>
      <c r="AT132" s="7">
        <f>AT$3-管頭下水位!AS128</f>
        <v>-5.5766999999999998</v>
      </c>
      <c r="AU132" s="7">
        <f>AU$3-管頭下水位!AT128</f>
        <v>-5.4467000000000008</v>
      </c>
      <c r="AV132" s="60">
        <f>AV$3-管頭下水位!AU128</f>
        <v>-5.516700000000001</v>
      </c>
      <c r="AW132" s="7">
        <f>AW$3-管頭下水位!AV128</f>
        <v>-2.3408000000000002</v>
      </c>
      <c r="AX132" s="7">
        <f>AX$3-管頭下水位!AW128</f>
        <v>-2.3408000000000002</v>
      </c>
      <c r="AY132" s="60">
        <f>AY$3-管頭下水位!AX128</f>
        <v>-2.3408000000000002</v>
      </c>
      <c r="AZ132" s="7">
        <f>AZ$3-管頭下水位!AY128</f>
        <v>-2.5964</v>
      </c>
      <c r="BA132" s="7">
        <f>BA$3-管頭下水位!AZ128</f>
        <v>-2.4664000000000001</v>
      </c>
      <c r="BB132" s="60">
        <f>BB$3-管頭下水位!BA128</f>
        <v>-2.5363999999999995</v>
      </c>
      <c r="BC132" s="7">
        <f>BC$3-管頭下水位!BB128</f>
        <v>12.2897</v>
      </c>
      <c r="BD132" s="7">
        <f>BD$3-管頭下水位!BC128</f>
        <v>12.319700000000001</v>
      </c>
      <c r="BE132" s="60">
        <f>BE$3-管頭下水位!BD128</f>
        <v>12.299700000000001</v>
      </c>
      <c r="BF132" s="7">
        <f>BF$3-管頭下水位!BE128</f>
        <v>-3.8940000000000019</v>
      </c>
      <c r="BG132" s="7">
        <f>BG$3-管頭下水位!BF128</f>
        <v>-3.8740000000000023</v>
      </c>
      <c r="BH132" s="60">
        <f>BH$3-管頭下水位!BG128</f>
        <v>-3.8840000000000003</v>
      </c>
      <c r="BI132" s="7">
        <f>BI$3-管頭下水位!BH128</f>
        <v>-8.6645000000000003</v>
      </c>
      <c r="BJ132" s="7">
        <f>BJ$3-管頭下水位!BI128</f>
        <v>-8.6645000000000003</v>
      </c>
      <c r="BK132" s="60">
        <f>BK$3-管頭下水位!BJ128</f>
        <v>-8.6645000000000003</v>
      </c>
      <c r="BL132" s="7">
        <f>BL$3-管頭下水位!BK128</f>
        <v>4.4657999999999998</v>
      </c>
      <c r="BM132" s="7">
        <f>BM$3-管頭下水位!BL128</f>
        <v>4.5158000000000005</v>
      </c>
      <c r="BN132" s="60">
        <f>BN$3-管頭下水位!BM128</f>
        <v>4.4858000000000002</v>
      </c>
    </row>
    <row r="133" spans="1:66" ht="11.25" customHeight="1" x14ac:dyDescent="0.15">
      <c r="A133" s="51">
        <v>42494</v>
      </c>
      <c r="B133" s="86"/>
      <c r="C133" s="4">
        <v>4</v>
      </c>
      <c r="D133" s="7">
        <f>D$3-管頭下水位!C129</f>
        <v>-0.14080000000000004</v>
      </c>
      <c r="E133" s="7">
        <f>E$3-管頭下水位!D129</f>
        <v>-0.12080000000000002</v>
      </c>
      <c r="F133" s="60">
        <f>F$3-管頭下水位!E129</f>
        <v>-0.13080000000000025</v>
      </c>
      <c r="G133" s="7">
        <f>G$3-管頭下水位!F129</f>
        <v>-1.8616999999999999</v>
      </c>
      <c r="H133" s="7">
        <f>H$3-管頭下水位!G129</f>
        <v>-1.7416999999999998</v>
      </c>
      <c r="I133" s="60">
        <f>I$3-管頭下水位!H129</f>
        <v>-1.8017000000000003</v>
      </c>
      <c r="J133" s="7"/>
      <c r="K133" s="7"/>
      <c r="L133" s="60"/>
      <c r="M133" s="7"/>
      <c r="N133" s="7"/>
      <c r="O133" s="60"/>
      <c r="P133" s="7">
        <f>P$3-管頭下水位!O129</f>
        <v>-1.5167000000000002</v>
      </c>
      <c r="Q133" s="7">
        <f>Q$3-管頭下水位!P129</f>
        <v>-1.4567000000000005</v>
      </c>
      <c r="R133" s="60">
        <f>R$3-管頭下水位!Q129</f>
        <v>-1.4866999999999999</v>
      </c>
      <c r="S133" s="7">
        <f>S$3-管頭下水位!R129</f>
        <v>-1.7000000000000002</v>
      </c>
      <c r="T133" s="7">
        <f>T$3-管頭下水位!S129</f>
        <v>-1.6900000000000004</v>
      </c>
      <c r="U133" s="60">
        <f>U$3-管頭下水位!T129</f>
        <v>-1.7000000000000002</v>
      </c>
      <c r="V133" s="7">
        <f>V$3-管頭下水位!U129</f>
        <v>-3.6553999999999993</v>
      </c>
      <c r="W133" s="7">
        <f>W$3-管頭下水位!V129</f>
        <v>-3.6453999999999995</v>
      </c>
      <c r="X133" s="60">
        <f>X$3-管頭下水位!W129</f>
        <v>-3.6553999999999993</v>
      </c>
      <c r="Y133" s="7">
        <f>Y$3-管頭下水位!X129</f>
        <v>-2.8411</v>
      </c>
      <c r="Z133" s="7">
        <f>Z$3-管頭下水位!Y129</f>
        <v>-2.8110999999999997</v>
      </c>
      <c r="AA133" s="60">
        <f>AA$3-管頭下水位!Z129</f>
        <v>-2.8311000000000002</v>
      </c>
      <c r="AB133" s="7">
        <f>AB$3-管頭下水位!AA129</f>
        <v>-6.1044</v>
      </c>
      <c r="AC133" s="7">
        <f>AC$3-管頭下水位!AB129</f>
        <v>-6.0644000000000009</v>
      </c>
      <c r="AD133" s="60">
        <f>AD$3-管頭下水位!AC129</f>
        <v>-6.0844000000000005</v>
      </c>
      <c r="AE133" s="7">
        <f>AE$3-管頭下水位!AD129</f>
        <v>-4.807900000000001</v>
      </c>
      <c r="AF133" s="7">
        <f>AF$3-管頭下水位!AE129</f>
        <v>-4.7579000000000002</v>
      </c>
      <c r="AG133" s="60">
        <f>AG$3-管頭下水位!AF129</f>
        <v>-4.7878999999999996</v>
      </c>
      <c r="AH133" s="7">
        <f>AH$3-管頭下水位!AG129</f>
        <v>-1.7507999999999999</v>
      </c>
      <c r="AI133" s="7">
        <f>AI$3-管頭下水位!AH129</f>
        <v>-1.7408000000000001</v>
      </c>
      <c r="AJ133" s="60">
        <f>AJ$3-管頭下水位!AI129</f>
        <v>-1.7507999999999999</v>
      </c>
      <c r="AK133" s="7"/>
      <c r="AL133" s="7"/>
      <c r="AM133" s="60"/>
      <c r="AN133" s="7">
        <f>AN$3-管頭下水位!AM129</f>
        <v>0.94100000000000072</v>
      </c>
      <c r="AO133" s="7">
        <f>AO$3-管頭下水位!AN129</f>
        <v>0.9610000000000003</v>
      </c>
      <c r="AP133" s="60">
        <f>AP$3-管頭下水位!AO129</f>
        <v>0.95100000000000051</v>
      </c>
      <c r="AQ133" s="7">
        <f>AQ$3-管頭下水位!AP129</f>
        <v>-2.6679000000000013</v>
      </c>
      <c r="AR133" s="7">
        <f>AR$3-管頭下水位!AQ129</f>
        <v>-2.6679000000000013</v>
      </c>
      <c r="AS133" s="60">
        <f>AS$3-管頭下水位!AR129</f>
        <v>-2.6679000000000013</v>
      </c>
      <c r="AT133" s="7">
        <f>AT$3-管頭下水位!AS129</f>
        <v>-5.5766999999999998</v>
      </c>
      <c r="AU133" s="7">
        <f>AU$3-管頭下水位!AT129</f>
        <v>-5.4066999999999998</v>
      </c>
      <c r="AV133" s="60">
        <f>AV$3-管頭下水位!AU129</f>
        <v>-5.4966999999999997</v>
      </c>
      <c r="AW133" s="7">
        <f>AW$3-管頭下水位!AV129</f>
        <v>-2.3408000000000002</v>
      </c>
      <c r="AX133" s="7">
        <f>AX$3-管頭下水位!AW129</f>
        <v>-2.3308000000000004</v>
      </c>
      <c r="AY133" s="60">
        <f>AY$3-管頭下水位!AX129</f>
        <v>-2.3408000000000002</v>
      </c>
      <c r="AZ133" s="7">
        <f>AZ$3-管頭下水位!AY129</f>
        <v>-2.5964</v>
      </c>
      <c r="BA133" s="7">
        <f>BA$3-管頭下水位!AZ129</f>
        <v>-2.4363999999999999</v>
      </c>
      <c r="BB133" s="60">
        <f>BB$3-管頭下水位!BA129</f>
        <v>-2.5164</v>
      </c>
      <c r="BC133" s="7">
        <f>BC$3-管頭下水位!BB129</f>
        <v>12.299700000000001</v>
      </c>
      <c r="BD133" s="7">
        <f>BD$3-管頭下水位!BC129</f>
        <v>12.329700000000001</v>
      </c>
      <c r="BE133" s="60">
        <f>BE$3-管頭下水位!BD129</f>
        <v>12.309700000000001</v>
      </c>
      <c r="BF133" s="7">
        <f>BF$3-管頭下水位!BE129</f>
        <v>-3.8840000000000003</v>
      </c>
      <c r="BG133" s="7">
        <f>BG$3-管頭下水位!BF129</f>
        <v>-3.8740000000000023</v>
      </c>
      <c r="BH133" s="60">
        <f>BH$3-管頭下水位!BG129</f>
        <v>-3.8840000000000003</v>
      </c>
      <c r="BI133" s="7">
        <f>BI$3-管頭下水位!BH129</f>
        <v>-8.6645000000000003</v>
      </c>
      <c r="BJ133" s="7">
        <f>BJ$3-管頭下水位!BI129</f>
        <v>-8.6545000000000005</v>
      </c>
      <c r="BK133" s="60">
        <f>BK$3-管頭下水位!BJ129</f>
        <v>-8.6645000000000003</v>
      </c>
      <c r="BL133" s="7">
        <f>BL$3-管頭下水位!BK129</f>
        <v>4.4257999999999997</v>
      </c>
      <c r="BM133" s="7">
        <f>BM$3-管頭下水位!BL129</f>
        <v>4.5358000000000001</v>
      </c>
      <c r="BN133" s="60">
        <f>BN$3-管頭下水位!BM129</f>
        <v>4.4757999999999996</v>
      </c>
    </row>
    <row r="134" spans="1:66" ht="11.25" customHeight="1" x14ac:dyDescent="0.15">
      <c r="A134" s="51">
        <v>42495</v>
      </c>
      <c r="B134" s="86"/>
      <c r="C134" s="4">
        <v>5</v>
      </c>
      <c r="D134" s="7">
        <f>D$3-管頭下水位!C130</f>
        <v>-0.15080000000000027</v>
      </c>
      <c r="E134" s="7">
        <f>E$3-管頭下水位!D130</f>
        <v>-0.13080000000000025</v>
      </c>
      <c r="F134" s="60">
        <f>F$3-管頭下水位!E130</f>
        <v>-0.14080000000000004</v>
      </c>
      <c r="G134" s="7">
        <f>G$3-管頭下水位!F130</f>
        <v>-1.9116999999999997</v>
      </c>
      <c r="H134" s="7">
        <f>H$3-管頭下水位!G130</f>
        <v>-1.7916999999999996</v>
      </c>
      <c r="I134" s="60">
        <f>I$3-管頭下水位!H130</f>
        <v>-1.8517000000000001</v>
      </c>
      <c r="J134" s="7"/>
      <c r="K134" s="7"/>
      <c r="L134" s="60"/>
      <c r="M134" s="7"/>
      <c r="N134" s="7"/>
      <c r="O134" s="60"/>
      <c r="P134" s="7">
        <f>P$3-管頭下水位!O130</f>
        <v>-1.5766999999999998</v>
      </c>
      <c r="Q134" s="7">
        <f>Q$3-管頭下水位!P130</f>
        <v>-1.5167000000000002</v>
      </c>
      <c r="R134" s="60">
        <f>R$3-管頭下水位!Q130</f>
        <v>-1.5467000000000004</v>
      </c>
      <c r="S134" s="7">
        <f>S$3-管頭下水位!R130</f>
        <v>-1.7199999999999998</v>
      </c>
      <c r="T134" s="7">
        <f>T$3-管頭下水位!S130</f>
        <v>-1.7000000000000002</v>
      </c>
      <c r="U134" s="60">
        <f>U$3-管頭下水位!T130</f>
        <v>-1.71</v>
      </c>
      <c r="V134" s="7">
        <f>V$3-管頭下水位!U130</f>
        <v>-3.6654000000000009</v>
      </c>
      <c r="W134" s="7">
        <f>W$3-管頭下水位!V130</f>
        <v>-3.6553999999999993</v>
      </c>
      <c r="X134" s="60">
        <f>X$3-管頭下水位!W130</f>
        <v>-3.6654000000000009</v>
      </c>
      <c r="Y134" s="7">
        <f>Y$3-管頭下水位!X130</f>
        <v>-2.8711000000000002</v>
      </c>
      <c r="Z134" s="7">
        <f>Z$3-管頭下水位!Y130</f>
        <v>-2.8311000000000002</v>
      </c>
      <c r="AA134" s="60">
        <f>AA$3-管頭下水位!Z130</f>
        <v>-2.8510999999999997</v>
      </c>
      <c r="AB134" s="7">
        <f>AB$3-管頭下水位!AA130</f>
        <v>-6.0644000000000009</v>
      </c>
      <c r="AC134" s="7">
        <f>AC$3-管頭下水位!AB130</f>
        <v>-6.0444000000000013</v>
      </c>
      <c r="AD134" s="60">
        <f>AD$3-管頭下水位!AC130</f>
        <v>-6.0544000000000011</v>
      </c>
      <c r="AE134" s="7">
        <f>AE$3-管頭下水位!AD130</f>
        <v>-4.8379000000000003</v>
      </c>
      <c r="AF134" s="7">
        <f>AF$3-管頭下水位!AE130</f>
        <v>-4.7778999999999998</v>
      </c>
      <c r="AG134" s="60">
        <f>AG$3-管頭下水位!AF130</f>
        <v>-4.807900000000001</v>
      </c>
      <c r="AH134" s="7">
        <f>AH$3-管頭下水位!AG130</f>
        <v>-1.7808000000000002</v>
      </c>
      <c r="AI134" s="7">
        <f>AI$3-管頭下水位!AH130</f>
        <v>-1.7607999999999997</v>
      </c>
      <c r="AJ134" s="60">
        <f>AJ$3-管頭下水位!AI130</f>
        <v>-1.7707999999999995</v>
      </c>
      <c r="AK134" s="7"/>
      <c r="AL134" s="7"/>
      <c r="AM134" s="60"/>
      <c r="AN134" s="7">
        <f>AN$3-管頭下水位!AM130</f>
        <v>0.91100000000000048</v>
      </c>
      <c r="AO134" s="7">
        <f>AO$3-管頭下水位!AN130</f>
        <v>0.95100000000000051</v>
      </c>
      <c r="AP134" s="60">
        <f>AP$3-管頭下水位!AO130</f>
        <v>0.93100000000000005</v>
      </c>
      <c r="AQ134" s="7">
        <f>AQ$3-管頭下水位!AP130</f>
        <v>-2.6679000000000013</v>
      </c>
      <c r="AR134" s="7">
        <f>AR$3-管頭下水位!AQ130</f>
        <v>-2.6679000000000013</v>
      </c>
      <c r="AS134" s="60">
        <f>AS$3-管頭下水位!AR130</f>
        <v>-2.6679000000000013</v>
      </c>
      <c r="AT134" s="7">
        <f>AT$3-管頭下水位!AS130</f>
        <v>-5.6467000000000001</v>
      </c>
      <c r="AU134" s="7">
        <f>AU$3-管頭下水位!AT130</f>
        <v>-5.4467000000000008</v>
      </c>
      <c r="AV134" s="60">
        <f>AV$3-管頭下水位!AU130</f>
        <v>-5.5467000000000004</v>
      </c>
      <c r="AW134" s="7">
        <f>AW$3-管頭下水位!AV130</f>
        <v>-2.3308000000000004</v>
      </c>
      <c r="AX134" s="7">
        <f>AX$3-管頭下水位!AW130</f>
        <v>-2.3308000000000004</v>
      </c>
      <c r="AY134" s="60">
        <f>AY$3-管頭下水位!AX130</f>
        <v>-2.3308000000000004</v>
      </c>
      <c r="AZ134" s="7">
        <f>AZ$3-管頭下水位!AY130</f>
        <v>-2.6663999999999994</v>
      </c>
      <c r="BA134" s="7">
        <f>BA$3-管頭下水位!AZ130</f>
        <v>-2.4563999999999995</v>
      </c>
      <c r="BB134" s="60">
        <f>BB$3-管頭下水位!BA130</f>
        <v>-2.5663999999999998</v>
      </c>
      <c r="BC134" s="7">
        <f>BC$3-管頭下水位!BB130</f>
        <v>12.259700000000002</v>
      </c>
      <c r="BD134" s="7">
        <f>BD$3-管頭下水位!BC130</f>
        <v>12.299700000000001</v>
      </c>
      <c r="BE134" s="60">
        <f>BE$3-管頭下水位!BD130</f>
        <v>12.279700000000002</v>
      </c>
      <c r="BF134" s="7">
        <f>BF$3-管頭下水位!BE130</f>
        <v>-3.9039999999999999</v>
      </c>
      <c r="BG134" s="7">
        <f>BG$3-管頭下水位!BF130</f>
        <v>-3.8840000000000003</v>
      </c>
      <c r="BH134" s="60">
        <f>BH$3-管頭下水位!BG130</f>
        <v>-3.8940000000000019</v>
      </c>
      <c r="BI134" s="7">
        <f>BI$3-管頭下水位!BH130</f>
        <v>-8.6545000000000005</v>
      </c>
      <c r="BJ134" s="7">
        <f>BJ$3-管頭下水位!BI130</f>
        <v>-8.6545000000000005</v>
      </c>
      <c r="BK134" s="60">
        <f>BK$3-管頭下水位!BJ130</f>
        <v>-8.6545000000000005</v>
      </c>
      <c r="BL134" s="7">
        <f>BL$3-管頭下水位!BK130</f>
        <v>4.3357999999999999</v>
      </c>
      <c r="BM134" s="7">
        <f>BM$3-管頭下水位!BL130</f>
        <v>4.4358000000000004</v>
      </c>
      <c r="BN134" s="60">
        <f>BN$3-管頭下水位!BM130</f>
        <v>4.3857999999999997</v>
      </c>
    </row>
    <row r="135" spans="1:66" ht="11.25" customHeight="1" x14ac:dyDescent="0.15">
      <c r="A135" s="51">
        <v>42496</v>
      </c>
      <c r="B135" s="86"/>
      <c r="C135" s="4">
        <v>6</v>
      </c>
      <c r="D135" s="7">
        <f>D$3-管頭下水位!C131</f>
        <v>-0.17080000000000028</v>
      </c>
      <c r="E135" s="7">
        <f>E$3-管頭下水位!D131</f>
        <v>-0.15080000000000027</v>
      </c>
      <c r="F135" s="60">
        <f>F$3-管頭下水位!E131</f>
        <v>-0.16080000000000005</v>
      </c>
      <c r="G135" s="7">
        <f>G$3-管頭下水位!F131</f>
        <v>-1.9217000000000004</v>
      </c>
      <c r="H135" s="7">
        <f>H$3-管頭下水位!G131</f>
        <v>-1.7717000000000001</v>
      </c>
      <c r="I135" s="60">
        <f>I$3-管頭下水位!H131</f>
        <v>-1.8517000000000001</v>
      </c>
      <c r="J135" s="7"/>
      <c r="K135" s="7"/>
      <c r="L135" s="60"/>
      <c r="M135" s="7"/>
      <c r="N135" s="7"/>
      <c r="O135" s="60"/>
      <c r="P135" s="7">
        <f>P$3-管頭下水位!O131</f>
        <v>-1.5766999999999998</v>
      </c>
      <c r="Q135" s="7">
        <f>Q$3-管頭下水位!P131</f>
        <v>-1.5367000000000006</v>
      </c>
      <c r="R135" s="60">
        <f>R$3-管頭下水位!Q131</f>
        <v>-1.5567000000000002</v>
      </c>
      <c r="S135" s="7">
        <f>S$3-管頭下水位!R131</f>
        <v>-1.7199999999999998</v>
      </c>
      <c r="T135" s="7">
        <f>T$3-管頭下水位!S131</f>
        <v>-1.71</v>
      </c>
      <c r="U135" s="60">
        <f>U$3-管頭下水位!T131</f>
        <v>-1.7199999999999998</v>
      </c>
      <c r="V135" s="7">
        <f>V$3-管頭下水位!U131</f>
        <v>-3.6654000000000009</v>
      </c>
      <c r="W135" s="7">
        <f>W$3-管頭下水位!V131</f>
        <v>-3.6553999999999993</v>
      </c>
      <c r="X135" s="60">
        <f>X$3-管頭下水位!W131</f>
        <v>-3.6654000000000009</v>
      </c>
      <c r="Y135" s="7">
        <f>Y$3-管頭下水位!X131</f>
        <v>-2.8910999999999998</v>
      </c>
      <c r="Z135" s="7">
        <f>Z$3-管頭下水位!Y131</f>
        <v>-2.8510999999999997</v>
      </c>
      <c r="AA135" s="60">
        <f>AA$3-管頭下水位!Z131</f>
        <v>-2.8711000000000002</v>
      </c>
      <c r="AB135" s="7">
        <f>AB$3-管頭下水位!AA131</f>
        <v>-6.0444000000000013</v>
      </c>
      <c r="AC135" s="7">
        <f>AC$3-管頭下水位!AB131</f>
        <v>-6.0244</v>
      </c>
      <c r="AD135" s="60">
        <f>AD$3-管頭下水位!AC131</f>
        <v>-6.0343999999999998</v>
      </c>
      <c r="AE135" s="7">
        <f>AE$3-管頭下水位!AD131</f>
        <v>-4.8479000000000001</v>
      </c>
      <c r="AF135" s="7">
        <f>AF$3-管頭下水位!AE131</f>
        <v>-4.807900000000001</v>
      </c>
      <c r="AG135" s="60">
        <f>AG$3-管頭下水位!AF131</f>
        <v>-4.8279000000000005</v>
      </c>
      <c r="AH135" s="7">
        <f>AH$3-管頭下水位!AG131</f>
        <v>-1.7808000000000002</v>
      </c>
      <c r="AI135" s="7">
        <f>AI$3-管頭下水位!AH131</f>
        <v>-1.7408000000000001</v>
      </c>
      <c r="AJ135" s="60">
        <f>AJ$3-管頭下水位!AI131</f>
        <v>-1.7607999999999997</v>
      </c>
      <c r="AK135" s="7"/>
      <c r="AL135" s="7"/>
      <c r="AM135" s="60"/>
      <c r="AN135" s="7">
        <f>AN$3-管頭下水位!AM131</f>
        <v>0.91100000000000048</v>
      </c>
      <c r="AO135" s="7">
        <f>AO$3-管頭下水位!AN131</f>
        <v>0.95100000000000051</v>
      </c>
      <c r="AP135" s="60">
        <f>AP$3-管頭下水位!AO131</f>
        <v>0.93100000000000005</v>
      </c>
      <c r="AQ135" s="7">
        <f>AQ$3-管頭下水位!AP131</f>
        <v>-2.6679000000000013</v>
      </c>
      <c r="AR135" s="7">
        <f>AR$3-管頭下水位!AQ131</f>
        <v>-2.6679000000000013</v>
      </c>
      <c r="AS135" s="60">
        <f>AS$3-管頭下水位!AR131</f>
        <v>-2.6679000000000013</v>
      </c>
      <c r="AT135" s="7">
        <f>AT$3-管頭下水位!AS131</f>
        <v>-5.6767000000000012</v>
      </c>
      <c r="AU135" s="7">
        <f>AU$3-管頭下水位!AT131</f>
        <v>-5.4467000000000008</v>
      </c>
      <c r="AV135" s="60">
        <f>AV$3-管頭下水位!AU131</f>
        <v>-5.5667</v>
      </c>
      <c r="AW135" s="7">
        <f>AW$3-管頭下水位!AV131</f>
        <v>-2.3308000000000004</v>
      </c>
      <c r="AX135" s="7">
        <f>AX$3-管頭下水位!AW131</f>
        <v>-2.3308000000000004</v>
      </c>
      <c r="AY135" s="60">
        <f>AY$3-管頭下水位!AX131</f>
        <v>-2.3308000000000004</v>
      </c>
      <c r="AZ135" s="7">
        <f>AZ$3-管頭下水位!AY131</f>
        <v>-2.6963999999999997</v>
      </c>
      <c r="BA135" s="7">
        <f>BA$3-管頭下水位!AZ131</f>
        <v>-2.4563999999999995</v>
      </c>
      <c r="BB135" s="60">
        <f>BB$3-管頭下水位!BA131</f>
        <v>-2.5763999999999996</v>
      </c>
      <c r="BC135" s="7">
        <f>BC$3-管頭下水位!BB131</f>
        <v>12.259700000000002</v>
      </c>
      <c r="BD135" s="7">
        <f>BD$3-管頭下水位!BC131</f>
        <v>12.259700000000002</v>
      </c>
      <c r="BE135" s="60">
        <f>BE$3-管頭下水位!BD131</f>
        <v>12.259700000000002</v>
      </c>
      <c r="BF135" s="7">
        <f>BF$3-管頭下水位!BE131</f>
        <v>-3.9039999999999999</v>
      </c>
      <c r="BG135" s="7">
        <f>BG$3-管頭下水位!BF131</f>
        <v>-3.8940000000000019</v>
      </c>
      <c r="BH135" s="60">
        <f>BH$3-管頭下水位!BG131</f>
        <v>-3.9039999999999999</v>
      </c>
      <c r="BI135" s="7">
        <f>BI$3-管頭下水位!BH131</f>
        <v>-8.6545000000000005</v>
      </c>
      <c r="BJ135" s="7">
        <f>BJ$3-管頭下水位!BI131</f>
        <v>-8.6545000000000005</v>
      </c>
      <c r="BK135" s="60">
        <f>BK$3-管頭下水位!BJ131</f>
        <v>-8.6545000000000005</v>
      </c>
      <c r="BL135" s="7">
        <f>BL$3-管頭下水位!BK131</f>
        <v>4.3158000000000003</v>
      </c>
      <c r="BM135" s="7">
        <f>BM$3-管頭下水位!BL131</f>
        <v>4.3958000000000004</v>
      </c>
      <c r="BN135" s="60">
        <f>BN$3-管頭下水位!BM131</f>
        <v>4.3558000000000003</v>
      </c>
    </row>
    <row r="136" spans="1:66" ht="11.25" customHeight="1" x14ac:dyDescent="0.15">
      <c r="A136" s="51">
        <v>42497</v>
      </c>
      <c r="B136" s="86"/>
      <c r="C136" s="4">
        <v>7</v>
      </c>
      <c r="D136" s="7">
        <f>D$3-管頭下水位!C132</f>
        <v>-0.17080000000000028</v>
      </c>
      <c r="E136" s="7">
        <f>E$3-管頭下水位!D132</f>
        <v>-0.15080000000000027</v>
      </c>
      <c r="F136" s="60">
        <f>F$3-管頭下水位!E132</f>
        <v>-0.16080000000000005</v>
      </c>
      <c r="G136" s="7">
        <f>G$3-管頭下水位!F132</f>
        <v>-1.8817000000000004</v>
      </c>
      <c r="H136" s="7">
        <f>H$3-管頭下水位!G132</f>
        <v>-1.7516999999999996</v>
      </c>
      <c r="I136" s="60">
        <f>I$3-管頭下水位!H132</f>
        <v>-1.8216999999999999</v>
      </c>
      <c r="J136" s="7"/>
      <c r="K136" s="7"/>
      <c r="L136" s="60"/>
      <c r="M136" s="7"/>
      <c r="N136" s="7"/>
      <c r="O136" s="60"/>
      <c r="P136" s="7">
        <f>P$3-管頭下水位!O132</f>
        <v>-1.5667</v>
      </c>
      <c r="Q136" s="7">
        <f>Q$3-管頭下水位!P132</f>
        <v>-1.5167000000000002</v>
      </c>
      <c r="R136" s="60">
        <f>R$3-管頭下水位!Q132</f>
        <v>-1.5467000000000004</v>
      </c>
      <c r="S136" s="7">
        <f>S$3-管頭下水位!R132</f>
        <v>-1.71</v>
      </c>
      <c r="T136" s="7">
        <f>T$3-管頭下水位!S132</f>
        <v>-1.6900000000000004</v>
      </c>
      <c r="U136" s="60">
        <f>U$3-管頭下水位!T132</f>
        <v>-1.7000000000000002</v>
      </c>
      <c r="V136" s="7">
        <f>V$3-管頭下水位!U132</f>
        <v>-3.6553999999999993</v>
      </c>
      <c r="W136" s="7">
        <f>W$3-管頭下水位!V132</f>
        <v>-3.6353999999999997</v>
      </c>
      <c r="X136" s="60">
        <f>X$3-管頭下水位!W132</f>
        <v>-3.6453999999999995</v>
      </c>
      <c r="Y136" s="7">
        <f>Y$3-管頭下水位!X132</f>
        <v>-2.8610999999999995</v>
      </c>
      <c r="Z136" s="7">
        <f>Z$3-管頭下水位!Y132</f>
        <v>-2.8311000000000002</v>
      </c>
      <c r="AA136" s="60">
        <f>AA$3-管頭下水位!Z132</f>
        <v>-2.8510999999999997</v>
      </c>
      <c r="AB136" s="7">
        <f>AB$3-管頭下水位!AA132</f>
        <v>-6.0244</v>
      </c>
      <c r="AC136" s="7">
        <f>AC$3-管頭下水位!AB132</f>
        <v>-6.0244</v>
      </c>
      <c r="AD136" s="60">
        <f>AD$3-管頭下水位!AC132</f>
        <v>-6.0244</v>
      </c>
      <c r="AE136" s="7">
        <f>AE$3-管頭下水位!AD132</f>
        <v>-4.8279000000000005</v>
      </c>
      <c r="AF136" s="7">
        <f>AF$3-管頭下水位!AE132</f>
        <v>-4.7978999999999994</v>
      </c>
      <c r="AG136" s="60">
        <f>AG$3-管頭下水位!AF132</f>
        <v>-4.8179000000000007</v>
      </c>
      <c r="AH136" s="7">
        <f>AH$3-管頭下水位!AG132</f>
        <v>-1.7607999999999997</v>
      </c>
      <c r="AI136" s="7">
        <f>AI$3-管頭下水位!AH132</f>
        <v>-1.7408000000000001</v>
      </c>
      <c r="AJ136" s="60">
        <f>AJ$3-管頭下水位!AI132</f>
        <v>-1.7507999999999999</v>
      </c>
      <c r="AK136" s="7"/>
      <c r="AL136" s="7"/>
      <c r="AM136" s="60"/>
      <c r="AN136" s="7">
        <f>AN$3-管頭下水位!AM132</f>
        <v>0.92100000000000026</v>
      </c>
      <c r="AO136" s="7">
        <f>AO$3-管頭下水位!AN132</f>
        <v>0.9610000000000003</v>
      </c>
      <c r="AP136" s="60">
        <f>AP$3-管頭下水位!AO132</f>
        <v>0.94100000000000072</v>
      </c>
      <c r="AQ136" s="7">
        <f>AQ$3-管頭下水位!AP132</f>
        <v>-2.6679000000000013</v>
      </c>
      <c r="AR136" s="7">
        <f>AR$3-管頭下水位!AQ132</f>
        <v>-2.6679000000000013</v>
      </c>
      <c r="AS136" s="60">
        <f>AS$3-管頭下水位!AR132</f>
        <v>-2.6679000000000013</v>
      </c>
      <c r="AT136" s="7">
        <f>AT$3-管頭下水位!AS132</f>
        <v>-5.6666999999999996</v>
      </c>
      <c r="AU136" s="7">
        <f>AU$3-管頭下水位!AT132</f>
        <v>-5.4166999999999996</v>
      </c>
      <c r="AV136" s="60">
        <f>AV$3-管頭下水位!AU132</f>
        <v>-5.5467000000000004</v>
      </c>
      <c r="AW136" s="7">
        <f>AW$3-管頭下水位!AV132</f>
        <v>-2.3308000000000004</v>
      </c>
      <c r="AX136" s="7">
        <f>AX$3-管頭下水位!AW132</f>
        <v>-2.3208000000000006</v>
      </c>
      <c r="AY136" s="60">
        <f>AY$3-管頭下水位!AX132</f>
        <v>-2.3308000000000004</v>
      </c>
      <c r="AZ136" s="7">
        <f>AZ$3-管頭下水位!AY132</f>
        <v>-2.6863999999999999</v>
      </c>
      <c r="BA136" s="7">
        <f>BA$3-管頭下水位!AZ132</f>
        <v>-2.4363999999999999</v>
      </c>
      <c r="BB136" s="60">
        <f>BB$3-管頭下水位!BA132</f>
        <v>-2.5663999999999998</v>
      </c>
      <c r="BC136" s="7">
        <f>BC$3-管頭下水位!BB132</f>
        <v>12.239700000000001</v>
      </c>
      <c r="BD136" s="7">
        <f>BD$3-管頭下水位!BC132</f>
        <v>12.2697</v>
      </c>
      <c r="BE136" s="60">
        <f>BE$3-管頭下水位!BD132</f>
        <v>12.249700000000001</v>
      </c>
      <c r="BF136" s="7">
        <f>BF$3-管頭下水位!BE132</f>
        <v>-3.8940000000000019</v>
      </c>
      <c r="BG136" s="7">
        <f>BG$3-管頭下水位!BF132</f>
        <v>-3.8940000000000019</v>
      </c>
      <c r="BH136" s="60">
        <f>BH$3-管頭下水位!BG132</f>
        <v>-3.8940000000000019</v>
      </c>
      <c r="BI136" s="7">
        <f>BI$3-管頭下水位!BH132</f>
        <v>-8.6545000000000005</v>
      </c>
      <c r="BJ136" s="7">
        <f>BJ$3-管頭下水位!BI132</f>
        <v>-8.644499999999999</v>
      </c>
      <c r="BK136" s="60">
        <f>BK$3-管頭下水位!BJ132</f>
        <v>-8.6545000000000005</v>
      </c>
      <c r="BL136" s="7">
        <f>BL$3-管頭下水位!BK132</f>
        <v>4.3357999999999999</v>
      </c>
      <c r="BM136" s="7">
        <f>BM$3-管頭下水位!BL132</f>
        <v>4.4157999999999999</v>
      </c>
      <c r="BN136" s="60">
        <f>BN$3-管頭下水位!BM132</f>
        <v>4.3757999999999999</v>
      </c>
    </row>
    <row r="137" spans="1:66" ht="11.25" customHeight="1" x14ac:dyDescent="0.15">
      <c r="A137" s="51">
        <v>42498</v>
      </c>
      <c r="B137" s="86"/>
      <c r="C137" s="4">
        <v>8</v>
      </c>
      <c r="D137" s="7">
        <f>D$3-管頭下水位!C133</f>
        <v>-0.18080000000000007</v>
      </c>
      <c r="E137" s="7">
        <f>E$3-管頭下水位!D133</f>
        <v>-0.16080000000000005</v>
      </c>
      <c r="F137" s="60">
        <f>F$3-管頭下水位!E133</f>
        <v>-0.17080000000000028</v>
      </c>
      <c r="G137" s="7">
        <f>G$3-管頭下水位!F133</f>
        <v>-1.9217000000000004</v>
      </c>
      <c r="H137" s="7">
        <f>H$3-管頭下水位!G133</f>
        <v>-1.7816999999999998</v>
      </c>
      <c r="I137" s="60">
        <f>I$3-管頭下水位!H133</f>
        <v>-1.8517000000000001</v>
      </c>
      <c r="J137" s="7"/>
      <c r="K137" s="7"/>
      <c r="L137" s="60"/>
      <c r="M137" s="7"/>
      <c r="N137" s="7"/>
      <c r="O137" s="60"/>
      <c r="P137" s="7">
        <f>P$3-管頭下水位!O133</f>
        <v>-1.5967000000000002</v>
      </c>
      <c r="Q137" s="7">
        <f>Q$3-管頭下水位!P133</f>
        <v>-1.5567000000000002</v>
      </c>
      <c r="R137" s="60">
        <f>R$3-管頭下水位!Q133</f>
        <v>-1.5766999999999998</v>
      </c>
      <c r="S137" s="7">
        <f>S$3-管頭下水位!R133</f>
        <v>-1.7199999999999998</v>
      </c>
      <c r="T137" s="7">
        <f>T$3-管頭下水位!S133</f>
        <v>-1.71</v>
      </c>
      <c r="U137" s="60">
        <f>U$3-管頭下水位!T133</f>
        <v>-1.7199999999999998</v>
      </c>
      <c r="V137" s="7">
        <f>V$3-管頭下水位!U133</f>
        <v>-3.6553999999999993</v>
      </c>
      <c r="W137" s="7">
        <f>W$3-管頭下水位!V133</f>
        <v>-3.6453999999999995</v>
      </c>
      <c r="X137" s="60">
        <f>X$3-管頭下水位!W133</f>
        <v>-3.6553999999999993</v>
      </c>
      <c r="Y137" s="7">
        <f>Y$3-管頭下水位!X133</f>
        <v>-2.8910999999999998</v>
      </c>
      <c r="Z137" s="7">
        <f>Z$3-管頭下水位!Y133</f>
        <v>-2.8510999999999997</v>
      </c>
      <c r="AA137" s="60">
        <f>AA$3-管頭下水位!Z133</f>
        <v>-2.8711000000000002</v>
      </c>
      <c r="AB137" s="7">
        <f>AB$3-管頭下水位!AA133</f>
        <v>-6.0343999999999998</v>
      </c>
      <c r="AC137" s="7">
        <f>AC$3-管頭下水位!AB133</f>
        <v>-6.0244</v>
      </c>
      <c r="AD137" s="60">
        <f>AD$3-管頭下水位!AC133</f>
        <v>-6.0343999999999998</v>
      </c>
      <c r="AE137" s="7">
        <f>AE$3-管頭下水位!AD133</f>
        <v>-4.7978999999999994</v>
      </c>
      <c r="AF137" s="7">
        <f>AF$3-管頭下水位!AE133</f>
        <v>-4.7479000000000005</v>
      </c>
      <c r="AG137" s="60">
        <f>AG$3-管頭下水位!AF133</f>
        <v>-4.7778999999999998</v>
      </c>
      <c r="AH137" s="7">
        <f>AH$3-管頭下水位!AG133</f>
        <v>-1.7607999999999997</v>
      </c>
      <c r="AI137" s="7">
        <f>AI$3-管頭下水位!AH133</f>
        <v>-1.7408000000000001</v>
      </c>
      <c r="AJ137" s="60">
        <f>AJ$3-管頭下水位!AI133</f>
        <v>-1.7507999999999999</v>
      </c>
      <c r="AK137" s="7"/>
      <c r="AL137" s="7"/>
      <c r="AM137" s="60"/>
      <c r="AN137" s="7">
        <f>AN$3-管頭下水位!AM133</f>
        <v>0.91100000000000048</v>
      </c>
      <c r="AO137" s="7">
        <f>AO$3-管頭下水位!AN133</f>
        <v>0.94100000000000072</v>
      </c>
      <c r="AP137" s="60">
        <f>AP$3-管頭下水位!AO133</f>
        <v>0.92100000000000026</v>
      </c>
      <c r="AQ137" s="7">
        <f>AQ$3-管頭下水位!AP133</f>
        <v>-2.6679000000000013</v>
      </c>
      <c r="AR137" s="7">
        <f>AR$3-管頭下水位!AQ133</f>
        <v>-2.6679000000000013</v>
      </c>
      <c r="AS137" s="60">
        <f>AS$3-管頭下水位!AR133</f>
        <v>-2.6679000000000013</v>
      </c>
      <c r="AT137" s="7">
        <f>AT$3-管頭下水位!AS133</f>
        <v>-5.686700000000001</v>
      </c>
      <c r="AU137" s="7">
        <f>AU$3-管頭下水位!AT133</f>
        <v>-5.436700000000001</v>
      </c>
      <c r="AV137" s="60">
        <f>AV$3-管頭下水位!AU133</f>
        <v>-5.5667</v>
      </c>
      <c r="AW137" s="7">
        <f>AW$3-管頭下水位!AV133</f>
        <v>-2.3208000000000006</v>
      </c>
      <c r="AX137" s="7">
        <f>AX$3-管頭下水位!AW133</f>
        <v>-2.3208000000000006</v>
      </c>
      <c r="AY137" s="60">
        <f>AY$3-管頭下水位!AX133</f>
        <v>-2.3208000000000006</v>
      </c>
      <c r="AZ137" s="7">
        <f>AZ$3-管頭下水位!AY133</f>
        <v>-2.7164000000000001</v>
      </c>
      <c r="BA137" s="7">
        <f>BA$3-管頭下水位!AZ133</f>
        <v>-2.4763999999999999</v>
      </c>
      <c r="BB137" s="60">
        <f>BB$3-管頭下水位!BA133</f>
        <v>-2.5964</v>
      </c>
      <c r="BC137" s="7">
        <f>BC$3-管頭下水位!BB133</f>
        <v>12.229700000000001</v>
      </c>
      <c r="BD137" s="7">
        <f>BD$3-管頭下水位!BC133</f>
        <v>12.249700000000001</v>
      </c>
      <c r="BE137" s="60">
        <f>BE$3-管頭下水位!BD133</f>
        <v>12.239700000000001</v>
      </c>
      <c r="BF137" s="7">
        <f>BF$3-管頭下水位!BE133</f>
        <v>-3.9039999999999999</v>
      </c>
      <c r="BG137" s="7">
        <f>BG$3-管頭下水位!BF133</f>
        <v>-3.8940000000000019</v>
      </c>
      <c r="BH137" s="60">
        <f>BH$3-管頭下水位!BG133</f>
        <v>-3.9039999999999999</v>
      </c>
      <c r="BI137" s="7">
        <f>BI$3-管頭下水位!BH133</f>
        <v>-8.644499999999999</v>
      </c>
      <c r="BJ137" s="7">
        <f>BJ$3-管頭下水位!BI133</f>
        <v>-8.644499999999999</v>
      </c>
      <c r="BK137" s="60">
        <f>BK$3-管頭下水位!BJ133</f>
        <v>-8.644499999999999</v>
      </c>
      <c r="BL137" s="7">
        <f>BL$3-管頭下水位!BK133</f>
        <v>4.3357999999999999</v>
      </c>
      <c r="BM137" s="7">
        <f>BM$3-管頭下水位!BL133</f>
        <v>4.4058000000000002</v>
      </c>
      <c r="BN137" s="60">
        <f>BN$3-管頭下水位!BM133</f>
        <v>4.3658000000000001</v>
      </c>
    </row>
    <row r="138" spans="1:66" ht="11.25" customHeight="1" x14ac:dyDescent="0.15">
      <c r="A138" s="51">
        <v>42499</v>
      </c>
      <c r="B138" s="86"/>
      <c r="C138" s="4">
        <v>9</v>
      </c>
      <c r="D138" s="7">
        <f>D$3-管頭下水位!C134</f>
        <v>-0.1908000000000003</v>
      </c>
      <c r="E138" s="7">
        <f>E$3-管頭下水位!D134</f>
        <v>-0.17080000000000028</v>
      </c>
      <c r="F138" s="60">
        <f>F$3-管頭下水位!E134</f>
        <v>-0.18080000000000007</v>
      </c>
      <c r="G138" s="7">
        <f>G$3-管頭下水位!F134</f>
        <v>-1.8817000000000004</v>
      </c>
      <c r="H138" s="7">
        <f>H$3-管頭下水位!G134</f>
        <v>-1.7516999999999996</v>
      </c>
      <c r="I138" s="60">
        <f>I$3-管頭下水位!H134</f>
        <v>-1.8216999999999999</v>
      </c>
      <c r="J138" s="7"/>
      <c r="K138" s="7"/>
      <c r="L138" s="60"/>
      <c r="M138" s="7"/>
      <c r="N138" s="7"/>
      <c r="O138" s="60"/>
      <c r="P138" s="7">
        <f>P$3-管頭下水位!O134</f>
        <v>-1.5766999999999998</v>
      </c>
      <c r="Q138" s="7">
        <f>Q$3-管頭下水位!P134</f>
        <v>-1.5167000000000002</v>
      </c>
      <c r="R138" s="60">
        <f>R$3-管頭下水位!Q134</f>
        <v>-1.5467000000000004</v>
      </c>
      <c r="S138" s="7">
        <f>S$3-管頭下水位!R134</f>
        <v>-1.7199999999999998</v>
      </c>
      <c r="T138" s="7">
        <f>T$3-管頭下水位!S134</f>
        <v>-1.6900000000000004</v>
      </c>
      <c r="U138" s="60">
        <f>U$3-管頭下水位!T134</f>
        <v>-1.71</v>
      </c>
      <c r="V138" s="7">
        <f>V$3-管頭下水位!U134</f>
        <v>-3.6453999999999995</v>
      </c>
      <c r="W138" s="7">
        <f>W$3-管頭下水位!V134</f>
        <v>-3.6254</v>
      </c>
      <c r="X138" s="60">
        <f>X$3-管頭下水位!W134</f>
        <v>-3.6353999999999997</v>
      </c>
      <c r="Y138" s="7">
        <f>Y$3-管頭下水位!X134</f>
        <v>-2.8811</v>
      </c>
      <c r="Z138" s="7">
        <f>Z$3-管頭下水位!Y134</f>
        <v>-2.8510999999999997</v>
      </c>
      <c r="AA138" s="60">
        <f>AA$3-管頭下水位!Z134</f>
        <v>-2.8711000000000002</v>
      </c>
      <c r="AB138" s="7">
        <f>AB$3-管頭下水位!AA134</f>
        <v>-6.0343999999999998</v>
      </c>
      <c r="AC138" s="7">
        <f>AC$3-管頭下水位!AB134</f>
        <v>-6.0244</v>
      </c>
      <c r="AD138" s="60">
        <f>AD$3-管頭下水位!AC134</f>
        <v>-6.0343999999999998</v>
      </c>
      <c r="AE138" s="7">
        <f>AE$3-管頭下水位!AD134</f>
        <v>-4.7579000000000002</v>
      </c>
      <c r="AF138" s="7">
        <f>AF$3-管頭下水位!AE134</f>
        <v>-4.7279000000000009</v>
      </c>
      <c r="AG138" s="60">
        <f>AG$3-管頭下水位!AF134</f>
        <v>-4.7479000000000005</v>
      </c>
      <c r="AH138" s="7">
        <f>AH$3-管頭下水位!AG134</f>
        <v>-1.7507999999999999</v>
      </c>
      <c r="AI138" s="7">
        <f>AI$3-管頭下水位!AH134</f>
        <v>-1.7308000000000003</v>
      </c>
      <c r="AJ138" s="60">
        <f>AJ$3-管頭下水位!AI134</f>
        <v>-1.7408000000000001</v>
      </c>
      <c r="AK138" s="7"/>
      <c r="AL138" s="7"/>
      <c r="AM138" s="60"/>
      <c r="AN138" s="7">
        <f>AN$3-管頭下水位!AM134</f>
        <v>0.92100000000000026</v>
      </c>
      <c r="AO138" s="7">
        <f>AO$3-管頭下水位!AN134</f>
        <v>0.97100000000000009</v>
      </c>
      <c r="AP138" s="60">
        <f>AP$3-管頭下水位!AO134</f>
        <v>0.94100000000000072</v>
      </c>
      <c r="AQ138" s="7">
        <f>AQ$3-管頭下水位!AP134</f>
        <v>-2.6679000000000013</v>
      </c>
      <c r="AR138" s="7">
        <f>AR$3-管頭下水位!AQ134</f>
        <v>-2.6679000000000013</v>
      </c>
      <c r="AS138" s="60">
        <f>AS$3-管頭下水位!AR134</f>
        <v>-2.6679000000000013</v>
      </c>
      <c r="AT138" s="7">
        <f>AT$3-管頭下水位!AS134</f>
        <v>-5.6467000000000001</v>
      </c>
      <c r="AU138" s="7">
        <f>AU$3-管頭下水位!AT134</f>
        <v>-5.4066999999999998</v>
      </c>
      <c r="AV138" s="60">
        <f>AV$3-管頭下水位!AU134</f>
        <v>-5.5267000000000008</v>
      </c>
      <c r="AW138" s="7">
        <f>AW$3-管頭下水位!AV134</f>
        <v>-2.3208000000000006</v>
      </c>
      <c r="AX138" s="7">
        <f>AX$3-管頭下水位!AW134</f>
        <v>-2.3208000000000006</v>
      </c>
      <c r="AY138" s="60">
        <f>AY$3-管頭下水位!AX134</f>
        <v>-2.3208000000000006</v>
      </c>
      <c r="AZ138" s="7">
        <f>AZ$3-管頭下水位!AY134</f>
        <v>-2.6764000000000001</v>
      </c>
      <c r="BA138" s="7">
        <f>BA$3-管頭下水位!AZ134</f>
        <v>-2.4664000000000001</v>
      </c>
      <c r="BB138" s="60">
        <f>BB$3-管頭下水位!BA134</f>
        <v>-2.5763999999999996</v>
      </c>
      <c r="BC138" s="7">
        <f>BC$3-管頭下水位!BB134</f>
        <v>12.229700000000001</v>
      </c>
      <c r="BD138" s="7">
        <f>BD$3-管頭下水位!BC134</f>
        <v>12.2697</v>
      </c>
      <c r="BE138" s="60">
        <f>BE$3-管頭下水位!BD134</f>
        <v>12.249700000000001</v>
      </c>
      <c r="BF138" s="7">
        <f>BF$3-管頭下水位!BE134</f>
        <v>-3.9039999999999999</v>
      </c>
      <c r="BG138" s="7">
        <f>BG$3-管頭下水位!BF134</f>
        <v>-3.8840000000000003</v>
      </c>
      <c r="BH138" s="60">
        <f>BH$3-管頭下水位!BG134</f>
        <v>-3.8940000000000019</v>
      </c>
      <c r="BI138" s="7">
        <f>BI$3-管頭下水位!BH134</f>
        <v>-8.644499999999999</v>
      </c>
      <c r="BJ138" s="7">
        <f>BJ$3-管頭下水位!BI134</f>
        <v>-8.644499999999999</v>
      </c>
      <c r="BK138" s="60">
        <f>BK$3-管頭下水位!BJ134</f>
        <v>-8.644499999999999</v>
      </c>
      <c r="BL138" s="7">
        <f>BL$3-管頭下水位!BK134</f>
        <v>4.3757999999999999</v>
      </c>
      <c r="BM138" s="7">
        <f>BM$3-管頭下水位!BL134</f>
        <v>4.4458000000000002</v>
      </c>
      <c r="BN138" s="60">
        <f>BN$3-管頭下水位!BM134</f>
        <v>4.4058000000000002</v>
      </c>
    </row>
    <row r="139" spans="1:66" ht="11.25" customHeight="1" x14ac:dyDescent="0.15">
      <c r="A139" s="51">
        <v>42500</v>
      </c>
      <c r="B139" s="86"/>
      <c r="C139" s="2">
        <v>10</v>
      </c>
      <c r="D139" s="7">
        <f>D$3-管頭下水位!C135</f>
        <v>-0.18080000000000007</v>
      </c>
      <c r="E139" s="7">
        <f>E$3-管頭下水位!D135</f>
        <v>-0.16080000000000005</v>
      </c>
      <c r="F139" s="60">
        <f>F$3-管頭下水位!E135</f>
        <v>-0.17080000000000028</v>
      </c>
      <c r="G139" s="7">
        <f>G$3-管頭下水位!F135</f>
        <v>-1.8216999999999999</v>
      </c>
      <c r="H139" s="7">
        <f>H$3-管頭下水位!G135</f>
        <v>-1.7016999999999998</v>
      </c>
      <c r="I139" s="60">
        <f>I$3-管頭下水位!H135</f>
        <v>-1.7617000000000003</v>
      </c>
      <c r="J139" s="7"/>
      <c r="K139" s="7"/>
      <c r="L139" s="60"/>
      <c r="M139" s="7"/>
      <c r="N139" s="7"/>
      <c r="O139" s="60"/>
      <c r="P139" s="7">
        <f>P$3-管頭下水位!O135</f>
        <v>-1.5167000000000002</v>
      </c>
      <c r="Q139" s="7">
        <f>Q$3-管頭下水位!P135</f>
        <v>-1.4367000000000001</v>
      </c>
      <c r="R139" s="60">
        <f>R$3-管頭下水位!Q135</f>
        <v>-1.4767000000000001</v>
      </c>
      <c r="S139" s="7">
        <f>S$3-管頭下水位!R135</f>
        <v>-1.7199999999999998</v>
      </c>
      <c r="T139" s="7">
        <f>T$3-管頭下水位!S135</f>
        <v>-1.6900000000000004</v>
      </c>
      <c r="U139" s="60">
        <f>U$3-管頭下水位!T135</f>
        <v>-1.71</v>
      </c>
      <c r="V139" s="7">
        <f>V$3-管頭下水位!U135</f>
        <v>-3.6254</v>
      </c>
      <c r="W139" s="7">
        <f>W$3-管頭下水位!V135</f>
        <v>-3.6054000000000004</v>
      </c>
      <c r="X139" s="60">
        <f>X$3-管頭下水位!W135</f>
        <v>-3.6154000000000002</v>
      </c>
      <c r="Y139" s="7">
        <f>Y$3-管頭下水位!X135</f>
        <v>-2.8711000000000002</v>
      </c>
      <c r="Z139" s="7">
        <f>Z$3-管頭下水位!Y135</f>
        <v>-2.8210999999999995</v>
      </c>
      <c r="AA139" s="60">
        <f>AA$3-管頭下水位!Z135</f>
        <v>-2.8510999999999997</v>
      </c>
      <c r="AB139" s="7">
        <f>AB$3-管頭下水位!AA135</f>
        <v>-6.0343999999999998</v>
      </c>
      <c r="AC139" s="7">
        <f>AC$3-管頭下水位!AB135</f>
        <v>-6.0244</v>
      </c>
      <c r="AD139" s="60">
        <f>AD$3-管頭下水位!AC135</f>
        <v>-6.0343999999999998</v>
      </c>
      <c r="AE139" s="7">
        <f>AE$3-管頭下水位!AD135</f>
        <v>-4.7679</v>
      </c>
      <c r="AF139" s="7">
        <f>AF$3-管頭下水位!AE135</f>
        <v>-4.7279000000000009</v>
      </c>
      <c r="AG139" s="60">
        <f>AG$3-管頭下水位!AF135</f>
        <v>-4.7479000000000005</v>
      </c>
      <c r="AH139" s="7">
        <f>AH$3-管頭下水位!AG135</f>
        <v>-1.7408000000000001</v>
      </c>
      <c r="AI139" s="7">
        <f>AI$3-管頭下水位!AH135</f>
        <v>-1.7207999999999997</v>
      </c>
      <c r="AJ139" s="60">
        <f>AJ$3-管頭下水位!AI135</f>
        <v>-1.7308000000000003</v>
      </c>
      <c r="AK139" s="7"/>
      <c r="AL139" s="7"/>
      <c r="AM139" s="60"/>
      <c r="AN139" s="7">
        <f>AN$3-管頭下水位!AM135</f>
        <v>0.9610000000000003</v>
      </c>
      <c r="AO139" s="7">
        <f>AO$3-管頭下水位!AN135</f>
        <v>0.99100000000000055</v>
      </c>
      <c r="AP139" s="60">
        <f>AP$3-管頭下水位!AO135</f>
        <v>0.97100000000000009</v>
      </c>
      <c r="AQ139" s="7">
        <f>AQ$3-管頭下水位!AP135</f>
        <v>-2.6679000000000013</v>
      </c>
      <c r="AR139" s="7">
        <f>AR$3-管頭下水位!AQ135</f>
        <v>-2.6679000000000013</v>
      </c>
      <c r="AS139" s="60">
        <f>AS$3-管頭下水位!AR135</f>
        <v>-2.6679000000000013</v>
      </c>
      <c r="AT139" s="7">
        <f>AT$3-管頭下水位!AS135</f>
        <v>-5.5967000000000011</v>
      </c>
      <c r="AU139" s="7">
        <f>AU$3-管頭下水位!AT135</f>
        <v>-5.3867000000000003</v>
      </c>
      <c r="AV139" s="60">
        <f>AV$3-管頭下水位!AU135</f>
        <v>-5.4966999999999997</v>
      </c>
      <c r="AW139" s="7">
        <f>AW$3-管頭下水位!AV135</f>
        <v>-2.3208000000000006</v>
      </c>
      <c r="AX139" s="7">
        <f>AX$3-管頭下水位!AW135</f>
        <v>-2.3108</v>
      </c>
      <c r="AY139" s="60">
        <f>AY$3-管頭下水位!AX135</f>
        <v>-2.3208000000000006</v>
      </c>
      <c r="AZ139" s="7">
        <f>AZ$3-管頭下水位!AY135</f>
        <v>-2.6364000000000001</v>
      </c>
      <c r="BA139" s="7">
        <f>BA$3-管頭下水位!AZ135</f>
        <v>-2.4463999999999997</v>
      </c>
      <c r="BB139" s="60">
        <f>BB$3-管頭下水位!BA135</f>
        <v>-2.5464000000000002</v>
      </c>
      <c r="BC139" s="7">
        <f>BC$3-管頭下水位!BB135</f>
        <v>12.2697</v>
      </c>
      <c r="BD139" s="7">
        <f>BD$3-管頭下水位!BC135</f>
        <v>12.2897</v>
      </c>
      <c r="BE139" s="60">
        <f>BE$3-管頭下水位!BD135</f>
        <v>12.279700000000002</v>
      </c>
      <c r="BF139" s="7">
        <f>BF$3-管頭下水位!BE135</f>
        <v>-3.8840000000000003</v>
      </c>
      <c r="BG139" s="7">
        <f>BG$3-管頭下水位!BF135</f>
        <v>-3.8540000000000028</v>
      </c>
      <c r="BH139" s="60">
        <f>BH$3-管頭下水位!BG135</f>
        <v>-3.8740000000000023</v>
      </c>
      <c r="BI139" s="7">
        <f>BI$3-管頭下水位!BH135</f>
        <v>-8.644499999999999</v>
      </c>
      <c r="BJ139" s="7">
        <f>BJ$3-管頭下水位!BI135</f>
        <v>-8.6344999999999992</v>
      </c>
      <c r="BK139" s="60">
        <f>BK$3-管頭下水位!BJ135</f>
        <v>-8.644499999999999</v>
      </c>
      <c r="BL139" s="7">
        <f>BL$3-管頭下水位!BK135</f>
        <v>4.4058000000000002</v>
      </c>
      <c r="BM139" s="7">
        <f>BM$3-管頭下水位!BL135</f>
        <v>4.4858000000000002</v>
      </c>
      <c r="BN139" s="60">
        <f>BN$3-管頭下水位!BM135</f>
        <v>4.4458000000000002</v>
      </c>
    </row>
    <row r="140" spans="1:66" ht="11.25" customHeight="1" x14ac:dyDescent="0.15">
      <c r="A140" s="51">
        <v>42501</v>
      </c>
      <c r="B140" s="86"/>
      <c r="C140" s="6">
        <v>11</v>
      </c>
      <c r="D140" s="7">
        <f>D$3-管頭下水位!C136</f>
        <v>-0.16080000000000005</v>
      </c>
      <c r="E140" s="7">
        <f>E$3-管頭下水位!D136</f>
        <v>-0.13080000000000025</v>
      </c>
      <c r="F140" s="60">
        <f>F$3-管頭下水位!E136</f>
        <v>-0.15080000000000027</v>
      </c>
      <c r="G140" s="7">
        <f>G$3-管頭下水位!F136</f>
        <v>-1.8417000000000003</v>
      </c>
      <c r="H140" s="7">
        <f>H$3-管頭下水位!G136</f>
        <v>-1.6717000000000004</v>
      </c>
      <c r="I140" s="60">
        <f>I$3-管頭下水位!H136</f>
        <v>-1.7617000000000003</v>
      </c>
      <c r="J140" s="7"/>
      <c r="K140" s="7"/>
      <c r="L140" s="60"/>
      <c r="M140" s="7"/>
      <c r="N140" s="7"/>
      <c r="O140" s="60"/>
      <c r="P140" s="7">
        <f>P$3-管頭下水位!O136</f>
        <v>-1.5467000000000004</v>
      </c>
      <c r="Q140" s="7">
        <f>Q$3-管頭下水位!P136</f>
        <v>-1.4066999999999998</v>
      </c>
      <c r="R140" s="60">
        <f>R$3-管頭下水位!Q136</f>
        <v>-1.4767000000000001</v>
      </c>
      <c r="S140" s="7">
        <f>S$3-管頭下水位!R136</f>
        <v>-1.7300000000000004</v>
      </c>
      <c r="T140" s="7">
        <f>T$3-管頭下水位!S136</f>
        <v>-1.71</v>
      </c>
      <c r="U140" s="60">
        <f>U$3-管頭下水位!T136</f>
        <v>-1.7199999999999998</v>
      </c>
      <c r="V140" s="7">
        <f>V$3-管頭下水位!U136</f>
        <v>-3.6353999999999997</v>
      </c>
      <c r="W140" s="7">
        <f>W$3-管頭下水位!V136</f>
        <v>-3.5954000000000006</v>
      </c>
      <c r="X140" s="60">
        <f>X$3-管頭下水位!W136</f>
        <v>-3.6154000000000002</v>
      </c>
      <c r="Y140" s="7">
        <f>Y$3-管頭下水位!X136</f>
        <v>-2.8811</v>
      </c>
      <c r="Z140" s="7">
        <f>Z$3-管頭下水位!Y136</f>
        <v>-2.8110999999999997</v>
      </c>
      <c r="AA140" s="60">
        <f>AA$3-管頭下水位!Z136</f>
        <v>-2.8510999999999997</v>
      </c>
      <c r="AB140" s="7">
        <f>AB$3-管頭下水位!AA136</f>
        <v>-6.0244</v>
      </c>
      <c r="AC140" s="7">
        <f>AC$3-管頭下水位!AB136</f>
        <v>-6.0044000000000004</v>
      </c>
      <c r="AD140" s="60">
        <f>AD$3-管頭下水位!AC136</f>
        <v>-6.0144000000000002</v>
      </c>
      <c r="AE140" s="7">
        <f>AE$3-管頭下水位!AD136</f>
        <v>-4.8179000000000007</v>
      </c>
      <c r="AF140" s="7">
        <f>AF$3-管頭下水位!AE136</f>
        <v>-4.7178999999999993</v>
      </c>
      <c r="AG140" s="60">
        <f>AG$3-管頭下水位!AF136</f>
        <v>-4.7679</v>
      </c>
      <c r="AH140" s="7">
        <f>AH$3-管頭下水位!AG136</f>
        <v>-1.7408000000000001</v>
      </c>
      <c r="AI140" s="7">
        <f>AI$3-管頭下水位!AH136</f>
        <v>-1.7207999999999997</v>
      </c>
      <c r="AJ140" s="60">
        <f>AJ$3-管頭下水位!AI136</f>
        <v>-1.7308000000000003</v>
      </c>
      <c r="AK140" s="7"/>
      <c r="AL140" s="7"/>
      <c r="AM140" s="60"/>
      <c r="AN140" s="7">
        <f>AN$3-管頭下水位!AM136</f>
        <v>0.97100000000000009</v>
      </c>
      <c r="AO140" s="7">
        <f>AO$3-管頭下水位!AN136</f>
        <v>1.0110000000000001</v>
      </c>
      <c r="AP140" s="60">
        <f>AP$3-管頭下水位!AO136</f>
        <v>0.99100000000000055</v>
      </c>
      <c r="AQ140" s="7">
        <f>AQ$3-管頭下水位!AP136</f>
        <v>-2.6679000000000013</v>
      </c>
      <c r="AR140" s="7">
        <f>AR$3-管頭下水位!AQ136</f>
        <v>-2.6679000000000013</v>
      </c>
      <c r="AS140" s="60">
        <f>AS$3-管頭下水位!AR136</f>
        <v>-2.6679000000000013</v>
      </c>
      <c r="AT140" s="7">
        <f>AT$3-管頭下水位!AS136</f>
        <v>-5.5866999999999996</v>
      </c>
      <c r="AU140" s="7">
        <f>AU$3-管頭下水位!AT136</f>
        <v>-5.3567000000000009</v>
      </c>
      <c r="AV140" s="60">
        <f>AV$3-管頭下水位!AU136</f>
        <v>-5.4767000000000001</v>
      </c>
      <c r="AW140" s="7">
        <f>AW$3-管頭下水位!AV136</f>
        <v>-2.3108</v>
      </c>
      <c r="AX140" s="7">
        <f>AX$3-管頭下水位!AW136</f>
        <v>-2.3108</v>
      </c>
      <c r="AY140" s="60">
        <f>AY$3-管頭下水位!AX136</f>
        <v>-2.3108</v>
      </c>
      <c r="AZ140" s="7">
        <f>AZ$3-管頭下水位!AY136</f>
        <v>-2.6364000000000001</v>
      </c>
      <c r="BA140" s="7">
        <f>BA$3-管頭下水位!AZ136</f>
        <v>-2.4264000000000001</v>
      </c>
      <c r="BB140" s="60">
        <f>BB$3-管頭下水位!BA136</f>
        <v>-2.5363999999999995</v>
      </c>
      <c r="BC140" s="7">
        <f>BC$3-管頭下水位!BB136</f>
        <v>12.2897</v>
      </c>
      <c r="BD140" s="7">
        <f>BD$3-管頭下水位!BC136</f>
        <v>12.319700000000001</v>
      </c>
      <c r="BE140" s="60">
        <f>BE$3-管頭下水位!BD136</f>
        <v>12.299700000000001</v>
      </c>
      <c r="BF140" s="7">
        <f>BF$3-管頭下水位!BE136</f>
        <v>-3.8740000000000023</v>
      </c>
      <c r="BG140" s="7">
        <f>BG$3-管頭下水位!BF136</f>
        <v>-3.8440000000000012</v>
      </c>
      <c r="BH140" s="60">
        <f>BH$3-管頭下水位!BG136</f>
        <v>-3.8640000000000008</v>
      </c>
      <c r="BI140" s="7">
        <f>BI$3-管頭下水位!BH136</f>
        <v>-8.6344999999999992</v>
      </c>
      <c r="BJ140" s="7">
        <f>BJ$3-管頭下水位!BI136</f>
        <v>-8.6344999999999992</v>
      </c>
      <c r="BK140" s="60">
        <f>BK$3-管頭下水位!BJ136</f>
        <v>-8.6344999999999992</v>
      </c>
      <c r="BL140" s="7">
        <f>BL$3-管頭下水位!BK136</f>
        <v>4.4257999999999997</v>
      </c>
      <c r="BM140" s="7">
        <f>BM$3-管頭下水位!BL136</f>
        <v>4.4958</v>
      </c>
      <c r="BN140" s="60">
        <f>BN$3-管頭下水位!BM136</f>
        <v>4.4558</v>
      </c>
    </row>
    <row r="141" spans="1:66" ht="11.25" customHeight="1" x14ac:dyDescent="0.15">
      <c r="A141" s="51">
        <v>42502</v>
      </c>
      <c r="B141" s="86"/>
      <c r="C141" s="4">
        <v>12</v>
      </c>
      <c r="D141" s="7">
        <f>D$3-管頭下水位!C137</f>
        <v>-0.18080000000000007</v>
      </c>
      <c r="E141" s="7">
        <f>E$3-管頭下水位!D137</f>
        <v>-0.15080000000000027</v>
      </c>
      <c r="F141" s="60">
        <f>F$3-管頭下水位!E137</f>
        <v>-0.17080000000000028</v>
      </c>
      <c r="G141" s="7">
        <f>G$3-管頭下水位!F137</f>
        <v>-1.8716999999999997</v>
      </c>
      <c r="H141" s="7">
        <f>H$3-管頭下水位!G137</f>
        <v>-1.8017000000000003</v>
      </c>
      <c r="I141" s="60">
        <f>I$3-管頭下水位!H137</f>
        <v>-1.8417000000000003</v>
      </c>
      <c r="J141" s="7"/>
      <c r="K141" s="7"/>
      <c r="L141" s="60"/>
      <c r="M141" s="7"/>
      <c r="N141" s="7"/>
      <c r="O141" s="60"/>
      <c r="P141" s="7">
        <f>P$3-管頭下水位!O137</f>
        <v>-1.5867000000000004</v>
      </c>
      <c r="Q141" s="7">
        <f>Q$3-管頭下水位!P137</f>
        <v>-1.5467000000000004</v>
      </c>
      <c r="R141" s="60">
        <f>R$3-管頭下水位!Q137</f>
        <v>-1.5667</v>
      </c>
      <c r="S141" s="7">
        <f>S$3-管頭下水位!R137</f>
        <v>-1.71</v>
      </c>
      <c r="T141" s="7">
        <f>T$3-管頭下水位!S137</f>
        <v>-1.6900000000000004</v>
      </c>
      <c r="U141" s="60">
        <f>U$3-管頭下水位!T137</f>
        <v>-1.7000000000000002</v>
      </c>
      <c r="V141" s="7">
        <f>V$3-管頭下水位!U137</f>
        <v>-3.6453999999999995</v>
      </c>
      <c r="W141" s="7">
        <f>W$3-管頭下水位!V137</f>
        <v>-3.6353999999999997</v>
      </c>
      <c r="X141" s="60">
        <f>X$3-管頭下水位!W137</f>
        <v>-3.6453999999999995</v>
      </c>
      <c r="Y141" s="7">
        <f>Y$3-管頭下水位!X137</f>
        <v>-2.9111000000000002</v>
      </c>
      <c r="Z141" s="7">
        <f>Z$3-管頭下水位!Y137</f>
        <v>-2.8711000000000002</v>
      </c>
      <c r="AA141" s="60">
        <f>AA$3-管頭下水位!Z137</f>
        <v>-2.8910999999999998</v>
      </c>
      <c r="AB141" s="7">
        <f>AB$3-管頭下水位!AA137</f>
        <v>-6.0343999999999998</v>
      </c>
      <c r="AC141" s="7">
        <f>AC$3-管頭下水位!AB137</f>
        <v>-6.0144000000000002</v>
      </c>
      <c r="AD141" s="60">
        <f>AD$3-管頭下水位!AC137</f>
        <v>-6.0244</v>
      </c>
      <c r="AE141" s="7">
        <f>AE$3-管頭下水位!AD137</f>
        <v>-4.8678999999999997</v>
      </c>
      <c r="AF141" s="7">
        <f>AF$3-管頭下水位!AE137</f>
        <v>-4.7978999999999994</v>
      </c>
      <c r="AG141" s="60">
        <f>AG$3-管頭下水位!AF137</f>
        <v>-4.8379000000000003</v>
      </c>
      <c r="AH141" s="7">
        <f>AH$3-管頭下水位!AG137</f>
        <v>-1.7507999999999999</v>
      </c>
      <c r="AI141" s="7">
        <f>AI$3-管頭下水位!AH137</f>
        <v>-1.7308000000000003</v>
      </c>
      <c r="AJ141" s="60">
        <f>AJ$3-管頭下水位!AI137</f>
        <v>-1.7408000000000001</v>
      </c>
      <c r="AK141" s="7"/>
      <c r="AL141" s="7"/>
      <c r="AM141" s="60"/>
      <c r="AN141" s="7">
        <f>AN$3-管頭下水位!AM137</f>
        <v>0.95100000000000051</v>
      </c>
      <c r="AO141" s="7">
        <f>AO$3-管頭下水位!AN137</f>
        <v>0.98100000000000076</v>
      </c>
      <c r="AP141" s="60">
        <f>AP$3-管頭下水位!AO137</f>
        <v>0.9610000000000003</v>
      </c>
      <c r="AQ141" s="7">
        <f>AQ$3-管頭下水位!AP137</f>
        <v>-2.6679000000000013</v>
      </c>
      <c r="AR141" s="7">
        <f>AR$3-管頭下水位!AQ137</f>
        <v>-2.6679000000000013</v>
      </c>
      <c r="AS141" s="60">
        <f>AS$3-管頭下水位!AR137</f>
        <v>-2.6679000000000013</v>
      </c>
      <c r="AT141" s="7">
        <f>AT$3-管頭下水位!AS137</f>
        <v>-5.5866999999999996</v>
      </c>
      <c r="AU141" s="7">
        <f>AU$3-管頭下水位!AT137</f>
        <v>-5.4267000000000012</v>
      </c>
      <c r="AV141" s="60">
        <f>AV$3-管頭下水位!AU137</f>
        <v>-5.5066999999999995</v>
      </c>
      <c r="AW141" s="7">
        <f>AW$3-管頭下水位!AV137</f>
        <v>-2.3108</v>
      </c>
      <c r="AX141" s="7">
        <f>AX$3-管頭下水位!AW137</f>
        <v>-2.3008000000000002</v>
      </c>
      <c r="AY141" s="60">
        <f>AY$3-管頭下水位!AX137</f>
        <v>-2.3108</v>
      </c>
      <c r="AZ141" s="7">
        <f>AZ$3-管頭下水位!AY137</f>
        <v>-2.6364000000000001</v>
      </c>
      <c r="BA141" s="7">
        <f>BA$3-管頭下水位!AZ137</f>
        <v>-2.4863999999999997</v>
      </c>
      <c r="BB141" s="60">
        <f>BB$3-管頭下水位!BA137</f>
        <v>-2.5663999999999998</v>
      </c>
      <c r="BC141" s="7">
        <f>BC$3-管頭下水位!BB137</f>
        <v>12.2897</v>
      </c>
      <c r="BD141" s="7">
        <f>BD$3-管頭下水位!BC137</f>
        <v>12.309700000000001</v>
      </c>
      <c r="BE141" s="60">
        <f>BE$3-管頭下水位!BD137</f>
        <v>12.299700000000001</v>
      </c>
      <c r="BF141" s="7">
        <f>BF$3-管頭下水位!BE137</f>
        <v>-3.8940000000000019</v>
      </c>
      <c r="BG141" s="7">
        <f>BG$3-管頭下水位!BF137</f>
        <v>-3.8740000000000023</v>
      </c>
      <c r="BH141" s="60">
        <f>BH$3-管頭下水位!BG137</f>
        <v>-3.8840000000000003</v>
      </c>
      <c r="BI141" s="7">
        <f>BI$3-管頭下水位!BH137</f>
        <v>-8.6344999999999992</v>
      </c>
      <c r="BJ141" s="7">
        <f>BJ$3-管頭下水位!BI137</f>
        <v>-8.6244999999999994</v>
      </c>
      <c r="BK141" s="60">
        <f>BK$3-管頭下水位!BJ137</f>
        <v>-8.6344999999999992</v>
      </c>
      <c r="BL141" s="7">
        <f>BL$3-管頭下水位!BK137</f>
        <v>4.4157999999999999</v>
      </c>
      <c r="BM141" s="7">
        <f>BM$3-管頭下水位!BL137</f>
        <v>4.4657999999999998</v>
      </c>
      <c r="BN141" s="60">
        <f>BN$3-管頭下水位!BM137</f>
        <v>4.4358000000000004</v>
      </c>
    </row>
    <row r="142" spans="1:66" ht="11.25" customHeight="1" x14ac:dyDescent="0.15">
      <c r="A142" s="51">
        <v>42503</v>
      </c>
      <c r="B142" s="86"/>
      <c r="C142" s="4">
        <v>13</v>
      </c>
      <c r="D142" s="7">
        <f>D$3-管頭下水位!C138</f>
        <v>-0.20080000000000009</v>
      </c>
      <c r="E142" s="7">
        <f>E$3-管頭下水位!D138</f>
        <v>-0.17080000000000028</v>
      </c>
      <c r="F142" s="60">
        <f>F$3-管頭下水位!E138</f>
        <v>-0.1908000000000003</v>
      </c>
      <c r="G142" s="7">
        <f>G$3-管頭下水位!F138</f>
        <v>-1.8817000000000004</v>
      </c>
      <c r="H142" s="7">
        <f>H$3-管頭下水位!G138</f>
        <v>-1.8216999999999999</v>
      </c>
      <c r="I142" s="60">
        <f>I$3-管頭下水位!H138</f>
        <v>-1.8517000000000001</v>
      </c>
      <c r="J142" s="7"/>
      <c r="K142" s="7"/>
      <c r="L142" s="60"/>
      <c r="M142" s="7"/>
      <c r="N142" s="7"/>
      <c r="O142" s="60"/>
      <c r="P142" s="7">
        <f>P$3-管頭下水位!O138</f>
        <v>-1.6267000000000005</v>
      </c>
      <c r="Q142" s="7">
        <f>Q$3-管頭下水位!P138</f>
        <v>-1.5766999999999998</v>
      </c>
      <c r="R142" s="60">
        <f>R$3-管頭下水位!Q138</f>
        <v>-1.6067</v>
      </c>
      <c r="S142" s="7">
        <f>S$3-管頭下水位!R138</f>
        <v>-1.6900000000000004</v>
      </c>
      <c r="T142" s="7">
        <f>T$3-管頭下水位!S138</f>
        <v>-1.67</v>
      </c>
      <c r="U142" s="60">
        <f>U$3-管頭下水位!T138</f>
        <v>-1.6799999999999997</v>
      </c>
      <c r="V142" s="7">
        <f>V$3-管頭下水位!U138</f>
        <v>-3.6654000000000009</v>
      </c>
      <c r="W142" s="7">
        <f>W$3-管頭下水位!V138</f>
        <v>-3.6453999999999995</v>
      </c>
      <c r="X142" s="60">
        <f>X$3-管頭下水位!W138</f>
        <v>-3.6553999999999993</v>
      </c>
      <c r="Y142" s="7">
        <f>Y$3-管頭下水位!X138</f>
        <v>-2.9511000000000003</v>
      </c>
      <c r="Z142" s="7">
        <f>Z$3-管頭下水位!Y138</f>
        <v>-2.9010999999999996</v>
      </c>
      <c r="AA142" s="60">
        <f>AA$3-管頭下水位!Z138</f>
        <v>-2.9310999999999998</v>
      </c>
      <c r="AB142" s="7">
        <f>AB$3-管頭下水位!AA138</f>
        <v>-6.0544000000000011</v>
      </c>
      <c r="AC142" s="7">
        <f>AC$3-管頭下水位!AB138</f>
        <v>-6.0343999999999998</v>
      </c>
      <c r="AD142" s="60">
        <f>AD$3-管頭下水位!AC138</f>
        <v>-6.0444000000000013</v>
      </c>
      <c r="AE142" s="7">
        <f>AE$3-管頭下水位!AD138</f>
        <v>-4.9779000000000009</v>
      </c>
      <c r="AF142" s="7">
        <f>AF$3-管頭下水位!AE138</f>
        <v>-4.8479000000000001</v>
      </c>
      <c r="AG142" s="60">
        <f>AG$3-管頭下水位!AF138</f>
        <v>-4.9179000000000004</v>
      </c>
      <c r="AH142" s="7">
        <f>AH$3-管頭下水位!AG138</f>
        <v>-1.7507999999999999</v>
      </c>
      <c r="AI142" s="7">
        <f>AI$3-管頭下水位!AH138</f>
        <v>-1.7408000000000001</v>
      </c>
      <c r="AJ142" s="60">
        <f>AJ$3-管頭下水位!AI138</f>
        <v>-1.7507999999999999</v>
      </c>
      <c r="AK142" s="7"/>
      <c r="AL142" s="7"/>
      <c r="AM142" s="60"/>
      <c r="AN142" s="7">
        <f>AN$3-管頭下水位!AM138</f>
        <v>0.94100000000000072</v>
      </c>
      <c r="AO142" s="7">
        <f>AO$3-管頭下水位!AN138</f>
        <v>0.9610000000000003</v>
      </c>
      <c r="AP142" s="60">
        <f>AP$3-管頭下水位!AO138</f>
        <v>0.95100000000000051</v>
      </c>
      <c r="AQ142" s="7">
        <f>AQ$3-管頭下水位!AP138</f>
        <v>-2.6679000000000013</v>
      </c>
      <c r="AR142" s="7">
        <f>AR$3-管頭下水位!AQ138</f>
        <v>-2.6679000000000013</v>
      </c>
      <c r="AS142" s="60">
        <f>AS$3-管頭下水位!AR138</f>
        <v>-2.6679000000000013</v>
      </c>
      <c r="AT142" s="7">
        <f>AT$3-管頭下水位!AS138</f>
        <v>-5.5766999999999998</v>
      </c>
      <c r="AU142" s="7">
        <f>AU$3-管頭下水位!AT138</f>
        <v>-5.4467000000000008</v>
      </c>
      <c r="AV142" s="60">
        <f>AV$3-管頭下水位!AU138</f>
        <v>-5.516700000000001</v>
      </c>
      <c r="AW142" s="7">
        <f>AW$3-管頭下水位!AV138</f>
        <v>-2.3008000000000002</v>
      </c>
      <c r="AX142" s="7">
        <f>AX$3-管頭下水位!AW138</f>
        <v>-2.3008000000000002</v>
      </c>
      <c r="AY142" s="60">
        <f>AY$3-管頭下水位!AX138</f>
        <v>-2.3008000000000002</v>
      </c>
      <c r="AZ142" s="7">
        <f>AZ$3-管頭下水位!AY138</f>
        <v>-2.6264000000000003</v>
      </c>
      <c r="BA142" s="7">
        <f>BA$3-管頭下水位!AZ138</f>
        <v>-2.5064000000000002</v>
      </c>
      <c r="BB142" s="60">
        <f>BB$3-管頭下水位!BA138</f>
        <v>-2.5663999999999998</v>
      </c>
      <c r="BC142" s="7">
        <f>BC$3-管頭下水位!BB138</f>
        <v>12.259700000000002</v>
      </c>
      <c r="BD142" s="7">
        <f>BD$3-管頭下水位!BC138</f>
        <v>12.299700000000001</v>
      </c>
      <c r="BE142" s="60">
        <f>BE$3-管頭下水位!BD138</f>
        <v>12.279700000000002</v>
      </c>
      <c r="BF142" s="7">
        <f>BF$3-管頭下水位!BE138</f>
        <v>-3.9140000000000015</v>
      </c>
      <c r="BG142" s="7">
        <f>BG$3-管頭下水位!BF138</f>
        <v>-3.8940000000000019</v>
      </c>
      <c r="BH142" s="60">
        <f>BH$3-管頭下水位!BG138</f>
        <v>-3.9039999999999999</v>
      </c>
      <c r="BI142" s="7">
        <f>BI$3-管頭下水位!BH138</f>
        <v>-8.6244999999999994</v>
      </c>
      <c r="BJ142" s="7">
        <f>BJ$3-管頭下水位!BI138</f>
        <v>-8.6244999999999994</v>
      </c>
      <c r="BK142" s="60">
        <f>BK$3-管頭下水位!BJ138</f>
        <v>-8.6244999999999994</v>
      </c>
      <c r="BL142" s="7">
        <f>BL$3-管頭下水位!BK138</f>
        <v>4.4157999999999999</v>
      </c>
      <c r="BM142" s="7">
        <f>BM$3-管頭下水位!BL138</f>
        <v>4.4558</v>
      </c>
      <c r="BN142" s="60">
        <f>BN$3-管頭下水位!BM138</f>
        <v>4.4358000000000004</v>
      </c>
    </row>
    <row r="143" spans="1:66" ht="11.25" customHeight="1" x14ac:dyDescent="0.15">
      <c r="A143" s="51">
        <v>42504</v>
      </c>
      <c r="B143" s="86"/>
      <c r="C143" s="4">
        <v>14</v>
      </c>
      <c r="D143" s="7">
        <f>D$3-管頭下水位!C139</f>
        <v>-0.20080000000000009</v>
      </c>
      <c r="E143" s="7">
        <f>E$3-管頭下水位!D139</f>
        <v>-0.1908000000000003</v>
      </c>
      <c r="F143" s="60">
        <f>F$3-管頭下水位!E139</f>
        <v>-0.20080000000000009</v>
      </c>
      <c r="G143" s="7">
        <f>G$3-管頭下水位!F139</f>
        <v>-1.9016999999999999</v>
      </c>
      <c r="H143" s="7">
        <f>H$3-管頭下水位!G139</f>
        <v>-1.8517000000000001</v>
      </c>
      <c r="I143" s="60">
        <f>I$3-管頭下水位!H139</f>
        <v>-1.8817000000000004</v>
      </c>
      <c r="J143" s="7"/>
      <c r="K143" s="7"/>
      <c r="L143" s="60"/>
      <c r="M143" s="7"/>
      <c r="N143" s="7"/>
      <c r="O143" s="60"/>
      <c r="P143" s="7">
        <f>P$3-管頭下水位!O139</f>
        <v>-1.6367000000000003</v>
      </c>
      <c r="Q143" s="7">
        <f>Q$3-管頭下水位!P139</f>
        <v>-1.5967000000000002</v>
      </c>
      <c r="R143" s="60">
        <f>R$3-管頭下水位!Q139</f>
        <v>-1.6166999999999998</v>
      </c>
      <c r="S143" s="7">
        <f>S$3-管頭下水位!R139</f>
        <v>-1.67</v>
      </c>
      <c r="T143" s="7">
        <f>T$3-管頭下水位!S139</f>
        <v>-1.6500000000000004</v>
      </c>
      <c r="U143" s="60">
        <f>U$3-管頭下水位!T139</f>
        <v>-1.6600000000000001</v>
      </c>
      <c r="V143" s="7">
        <f>V$3-管頭下水位!U139</f>
        <v>-3.6654000000000009</v>
      </c>
      <c r="W143" s="7">
        <f>W$3-管頭下水位!V139</f>
        <v>-3.6553999999999993</v>
      </c>
      <c r="X143" s="60">
        <f>X$3-管頭下水位!W139</f>
        <v>-3.6654000000000009</v>
      </c>
      <c r="Y143" s="7">
        <f>Y$3-管頭下水位!X139</f>
        <v>-2.9410999999999996</v>
      </c>
      <c r="Z143" s="7">
        <f>Z$3-管頭下水位!Y139</f>
        <v>-2.9310999999999998</v>
      </c>
      <c r="AA143" s="60">
        <f>AA$3-管頭下水位!Z139</f>
        <v>-2.9410999999999996</v>
      </c>
      <c r="AB143" s="7">
        <f>AB$3-管頭下水位!AA139</f>
        <v>-6.0744000000000007</v>
      </c>
      <c r="AC143" s="7">
        <f>AC$3-管頭下水位!AB139</f>
        <v>-6.0544000000000011</v>
      </c>
      <c r="AD143" s="60">
        <f>AD$3-管頭下水位!AC139</f>
        <v>-6.0644000000000009</v>
      </c>
      <c r="AE143" s="7">
        <f>AE$3-管頭下水位!AD139</f>
        <v>-5.0378999999999996</v>
      </c>
      <c r="AF143" s="7">
        <f>AF$3-管頭下水位!AE139</f>
        <v>-4.9678999999999993</v>
      </c>
      <c r="AG143" s="60">
        <f>AG$3-管頭下水位!AF139</f>
        <v>-5.0079000000000002</v>
      </c>
      <c r="AH143" s="7">
        <f>AH$3-管頭下水位!AG139</f>
        <v>-1.7607999999999997</v>
      </c>
      <c r="AI143" s="7">
        <f>AI$3-管頭下水位!AH139</f>
        <v>-1.7507999999999999</v>
      </c>
      <c r="AJ143" s="60">
        <f>AJ$3-管頭下水位!AI139</f>
        <v>-1.7607999999999997</v>
      </c>
      <c r="AK143" s="7"/>
      <c r="AL143" s="7"/>
      <c r="AM143" s="60"/>
      <c r="AN143" s="7">
        <f>AN$3-管頭下水位!AM139</f>
        <v>0.94100000000000072</v>
      </c>
      <c r="AO143" s="7">
        <f>AO$3-管頭下水位!AN139</f>
        <v>0.95100000000000051</v>
      </c>
      <c r="AP143" s="60">
        <f>AP$3-管頭下水位!AO139</f>
        <v>0.94100000000000072</v>
      </c>
      <c r="AQ143" s="7">
        <f>AQ$3-管頭下水位!AP139</f>
        <v>-2.6779000000000011</v>
      </c>
      <c r="AR143" s="7">
        <f>AR$3-管頭下水位!AQ139</f>
        <v>-2.6679000000000013</v>
      </c>
      <c r="AS143" s="60">
        <f>AS$3-管頭下水位!AR139</f>
        <v>-2.6779000000000011</v>
      </c>
      <c r="AT143" s="7">
        <f>AT$3-管頭下水位!AS139</f>
        <v>-5.5667</v>
      </c>
      <c r="AU143" s="7">
        <f>AU$3-管頭下水位!AT139</f>
        <v>-5.4667000000000003</v>
      </c>
      <c r="AV143" s="60">
        <f>AV$3-管頭下水位!AU139</f>
        <v>-5.516700000000001</v>
      </c>
      <c r="AW143" s="7">
        <f>AW$3-管頭下水位!AV139</f>
        <v>-2.3008000000000002</v>
      </c>
      <c r="AX143" s="7">
        <f>AX$3-管頭下水位!AW139</f>
        <v>-2.3008000000000002</v>
      </c>
      <c r="AY143" s="60">
        <f>AY$3-管頭下水位!AX139</f>
        <v>-2.3008000000000002</v>
      </c>
      <c r="AZ143" s="7">
        <f>AZ$3-管頭下水位!AY139</f>
        <v>-2.6264000000000003</v>
      </c>
      <c r="BA143" s="7">
        <f>BA$3-管頭下水位!AZ139</f>
        <v>-2.5263999999999998</v>
      </c>
      <c r="BB143" s="60">
        <f>BB$3-管頭下水位!BA139</f>
        <v>-2.5763999999999996</v>
      </c>
      <c r="BC143" s="7">
        <f>BC$3-管頭下水位!BB139</f>
        <v>12.259700000000002</v>
      </c>
      <c r="BD143" s="7">
        <f>BD$3-管頭下水位!BC139</f>
        <v>12.279700000000002</v>
      </c>
      <c r="BE143" s="60">
        <f>BE$3-管頭下水位!BD139</f>
        <v>12.2697</v>
      </c>
      <c r="BF143" s="7">
        <f>BF$3-管頭下水位!BE139</f>
        <v>-3.924000000000003</v>
      </c>
      <c r="BG143" s="7">
        <f>BG$3-管頭下水位!BF139</f>
        <v>-3.9140000000000015</v>
      </c>
      <c r="BH143" s="60">
        <f>BH$3-管頭下水位!BG139</f>
        <v>-3.924000000000003</v>
      </c>
      <c r="BI143" s="7">
        <f>BI$3-管頭下水位!BH139</f>
        <v>-8.6244999999999994</v>
      </c>
      <c r="BJ143" s="7">
        <f>BJ$3-管頭下水位!BI139</f>
        <v>-8.6144999999999996</v>
      </c>
      <c r="BK143" s="60">
        <f>BK$3-管頭下水位!BJ139</f>
        <v>-8.6244999999999994</v>
      </c>
      <c r="BL143" s="7">
        <f>BL$3-管頭下水位!BK139</f>
        <v>4.4257999999999997</v>
      </c>
      <c r="BM143" s="7">
        <f>BM$3-管頭下水位!BL139</f>
        <v>4.4458000000000002</v>
      </c>
      <c r="BN143" s="60">
        <f>BN$3-管頭下水位!BM139</f>
        <v>4.4358000000000004</v>
      </c>
    </row>
    <row r="144" spans="1:66" ht="11.25" customHeight="1" x14ac:dyDescent="0.15">
      <c r="A144" s="51">
        <v>42505</v>
      </c>
      <c r="B144" s="86"/>
      <c r="C144" s="4">
        <v>15</v>
      </c>
      <c r="D144" s="7">
        <f>D$3-管頭下水位!C140</f>
        <v>-0.20080000000000009</v>
      </c>
      <c r="E144" s="7">
        <f>E$3-管頭下水位!D140</f>
        <v>-0.18080000000000007</v>
      </c>
      <c r="F144" s="60">
        <f>F$3-管頭下水位!E140</f>
        <v>-0.1908000000000003</v>
      </c>
      <c r="G144" s="7">
        <f>G$3-管頭下水位!F140</f>
        <v>-1.8716999999999997</v>
      </c>
      <c r="H144" s="7">
        <f>H$3-管頭下水位!G140</f>
        <v>-1.8117000000000001</v>
      </c>
      <c r="I144" s="60">
        <f>I$3-管頭下水位!H140</f>
        <v>-1.8417000000000003</v>
      </c>
      <c r="J144" s="7"/>
      <c r="K144" s="7"/>
      <c r="L144" s="60"/>
      <c r="M144" s="7"/>
      <c r="N144" s="7"/>
      <c r="O144" s="60"/>
      <c r="P144" s="7">
        <f>P$3-管頭下水位!O140</f>
        <v>-1.6166999999999998</v>
      </c>
      <c r="Q144" s="7">
        <f>Q$3-管頭下水位!P140</f>
        <v>-1.5667</v>
      </c>
      <c r="R144" s="60">
        <f>R$3-管頭下水位!Q140</f>
        <v>-1.5967000000000002</v>
      </c>
      <c r="S144" s="7">
        <f>S$3-管頭下水位!R140</f>
        <v>-1.6500000000000004</v>
      </c>
      <c r="T144" s="7">
        <f>T$3-管頭下水位!S140</f>
        <v>-1.6500000000000004</v>
      </c>
      <c r="U144" s="60">
        <f>U$3-管頭下水位!T140</f>
        <v>-1.6500000000000004</v>
      </c>
      <c r="V144" s="7">
        <f>V$3-管頭下水位!U140</f>
        <v>-3.6654000000000009</v>
      </c>
      <c r="W144" s="7">
        <f>W$3-管頭下水位!V140</f>
        <v>-3.6453999999999995</v>
      </c>
      <c r="X144" s="60">
        <f>X$3-管頭下水位!W140</f>
        <v>-3.6553999999999993</v>
      </c>
      <c r="Y144" s="7">
        <f>Y$3-管頭下水位!X140</f>
        <v>-2.9310999999999998</v>
      </c>
      <c r="Z144" s="7">
        <f>Z$3-管頭下水位!Y140</f>
        <v>-2.9111000000000002</v>
      </c>
      <c r="AA144" s="60">
        <f>AA$3-管頭下水位!Z140</f>
        <v>-2.9211</v>
      </c>
      <c r="AB144" s="7">
        <f>AB$3-管頭下水位!AA140</f>
        <v>-6.0744000000000007</v>
      </c>
      <c r="AC144" s="7">
        <f>AC$3-管頭下水位!AB140</f>
        <v>-6.0744000000000007</v>
      </c>
      <c r="AD144" s="60">
        <f>AD$3-管頭下水位!AC140</f>
        <v>-6.0744000000000007</v>
      </c>
      <c r="AE144" s="7">
        <f>AE$3-管頭下水位!AD140</f>
        <v>-5.0879000000000003</v>
      </c>
      <c r="AF144" s="7">
        <f>AF$3-管頭下水位!AE140</f>
        <v>-5.0079000000000002</v>
      </c>
      <c r="AG144" s="60">
        <f>AG$3-管頭下水位!AF140</f>
        <v>-5.0478999999999994</v>
      </c>
      <c r="AH144" s="7">
        <f>AH$3-管頭下水位!AG140</f>
        <v>-1.7607999999999997</v>
      </c>
      <c r="AI144" s="7">
        <f>AI$3-管頭下水位!AH140</f>
        <v>-1.7507999999999999</v>
      </c>
      <c r="AJ144" s="60">
        <f>AJ$3-管頭下水位!AI140</f>
        <v>-1.7607999999999997</v>
      </c>
      <c r="AK144" s="7"/>
      <c r="AL144" s="7"/>
      <c r="AM144" s="60"/>
      <c r="AN144" s="7">
        <f>AN$3-管頭下水位!AM140</f>
        <v>0.94100000000000072</v>
      </c>
      <c r="AO144" s="7">
        <f>AO$3-管頭下水位!AN140</f>
        <v>0.9610000000000003</v>
      </c>
      <c r="AP144" s="60">
        <f>AP$3-管頭下水位!AO140</f>
        <v>0.95100000000000051</v>
      </c>
      <c r="AQ144" s="7">
        <f>AQ$3-管頭下水位!AP140</f>
        <v>-2.6779000000000011</v>
      </c>
      <c r="AR144" s="7">
        <f>AR$3-管頭下水位!AQ140</f>
        <v>-2.6779000000000011</v>
      </c>
      <c r="AS144" s="60">
        <f>AS$3-管頭下水位!AR140</f>
        <v>-2.6779000000000011</v>
      </c>
      <c r="AT144" s="7">
        <f>AT$3-管頭下水位!AS140</f>
        <v>-5.5467000000000004</v>
      </c>
      <c r="AU144" s="7">
        <f>AU$3-管頭下水位!AT140</f>
        <v>-5.4767000000000001</v>
      </c>
      <c r="AV144" s="60">
        <f>AV$3-管頭下水位!AU140</f>
        <v>-5.516700000000001</v>
      </c>
      <c r="AW144" s="7">
        <f>AW$3-管頭下水位!AV140</f>
        <v>-2.3008000000000002</v>
      </c>
      <c r="AX144" s="7">
        <f>AX$3-管頭下水位!AW140</f>
        <v>-2.3008000000000002</v>
      </c>
      <c r="AY144" s="60">
        <f>AY$3-管頭下水位!AX140</f>
        <v>-2.3008000000000002</v>
      </c>
      <c r="AZ144" s="7">
        <f>AZ$3-管頭下水位!AY140</f>
        <v>-2.5864000000000003</v>
      </c>
      <c r="BA144" s="7">
        <f>BA$3-管頭下水位!AZ140</f>
        <v>-2.5263999999999998</v>
      </c>
      <c r="BB144" s="60">
        <f>BB$3-管頭下水位!BA140</f>
        <v>-2.5564</v>
      </c>
      <c r="BC144" s="7">
        <f>BC$3-管頭下水位!BB140</f>
        <v>12.229700000000001</v>
      </c>
      <c r="BD144" s="7">
        <f>BD$3-管頭下水位!BC140</f>
        <v>12.279700000000002</v>
      </c>
      <c r="BE144" s="60">
        <f>BE$3-管頭下水位!BD140</f>
        <v>12.249700000000001</v>
      </c>
      <c r="BF144" s="7">
        <f>BF$3-管頭下水位!BE140</f>
        <v>-3.924000000000003</v>
      </c>
      <c r="BG144" s="7">
        <f>BG$3-管頭下水位!BF140</f>
        <v>-3.9140000000000015</v>
      </c>
      <c r="BH144" s="60">
        <f>BH$3-管頭下水位!BG140</f>
        <v>-3.924000000000003</v>
      </c>
      <c r="BI144" s="7">
        <f>BI$3-管頭下水位!BH140</f>
        <v>-8.6144999999999996</v>
      </c>
      <c r="BJ144" s="7">
        <f>BJ$3-管頭下水位!BI140</f>
        <v>-8.6144999999999996</v>
      </c>
      <c r="BK144" s="60">
        <f>BK$3-管頭下水位!BJ140</f>
        <v>-8.6144999999999996</v>
      </c>
      <c r="BL144" s="7">
        <f>BL$3-管頭下水位!BK140</f>
        <v>4.4358000000000004</v>
      </c>
      <c r="BM144" s="7">
        <f>BM$3-管頭下水位!BL140</f>
        <v>4.4558</v>
      </c>
      <c r="BN144" s="60">
        <f>BN$3-管頭下水位!BM140</f>
        <v>4.4458000000000002</v>
      </c>
    </row>
    <row r="145" spans="1:66" ht="11.25" customHeight="1" x14ac:dyDescent="0.15">
      <c r="A145" s="51">
        <v>42506</v>
      </c>
      <c r="B145" s="86"/>
      <c r="C145" s="4">
        <v>16</v>
      </c>
      <c r="D145" s="7">
        <f>D$3-管頭下水位!C141</f>
        <v>-0.18080000000000007</v>
      </c>
      <c r="E145" s="7">
        <f>E$3-管頭下水位!D141</f>
        <v>-0.15080000000000027</v>
      </c>
      <c r="F145" s="60">
        <f>F$3-管頭下水位!E141</f>
        <v>-0.17080000000000028</v>
      </c>
      <c r="G145" s="7">
        <f>G$3-管頭下水位!F141</f>
        <v>-1.8216999999999999</v>
      </c>
      <c r="H145" s="7">
        <f>H$3-管頭下水位!G141</f>
        <v>-1.7416999999999998</v>
      </c>
      <c r="I145" s="60">
        <f>I$3-管頭下水位!H141</f>
        <v>-1.7816999999999998</v>
      </c>
      <c r="J145" s="7"/>
      <c r="K145" s="7"/>
      <c r="L145" s="60"/>
      <c r="M145" s="7"/>
      <c r="N145" s="7"/>
      <c r="O145" s="60"/>
      <c r="P145" s="7">
        <f>P$3-管頭下水位!O141</f>
        <v>-1.5766999999999998</v>
      </c>
      <c r="Q145" s="7">
        <f>Q$3-管頭下水位!P141</f>
        <v>-1.5067000000000004</v>
      </c>
      <c r="R145" s="60">
        <f>R$3-管頭下水位!Q141</f>
        <v>-1.5467000000000004</v>
      </c>
      <c r="S145" s="7">
        <f>S$3-管頭下水位!R141</f>
        <v>-1.6799999999999997</v>
      </c>
      <c r="T145" s="7">
        <f>T$3-管頭下水位!S141</f>
        <v>-1.6500000000000004</v>
      </c>
      <c r="U145" s="60">
        <f>U$3-管頭下水位!T141</f>
        <v>-1.67</v>
      </c>
      <c r="V145" s="7">
        <f>V$3-管頭下水位!U141</f>
        <v>-3.6453999999999995</v>
      </c>
      <c r="W145" s="7">
        <f>W$3-管頭下水位!V141</f>
        <v>-3.6154000000000002</v>
      </c>
      <c r="X145" s="60">
        <f>X$3-管頭下水位!W141</f>
        <v>-3.6353999999999997</v>
      </c>
      <c r="Y145" s="7">
        <f>Y$3-管頭下水位!X141</f>
        <v>-2.9111000000000002</v>
      </c>
      <c r="Z145" s="7">
        <f>Z$3-管頭下水位!Y141</f>
        <v>-2.8910999999999998</v>
      </c>
      <c r="AA145" s="60">
        <f>AA$3-管頭下水位!Z141</f>
        <v>-2.9010999999999996</v>
      </c>
      <c r="AB145" s="7">
        <f>AB$3-管頭下水位!AA141</f>
        <v>-6.0744000000000007</v>
      </c>
      <c r="AC145" s="7">
        <f>AC$3-管頭下水位!AB141</f>
        <v>-6.0444000000000013</v>
      </c>
      <c r="AD145" s="60">
        <f>AD$3-管頭下水位!AC141</f>
        <v>-6.0644000000000009</v>
      </c>
      <c r="AE145" s="7">
        <f>AE$3-管頭下水位!AD141</f>
        <v>-5.2479000000000005</v>
      </c>
      <c r="AF145" s="7">
        <f>AF$3-管頭下水位!AE141</f>
        <v>-5.0478999999999994</v>
      </c>
      <c r="AG145" s="60">
        <f>AG$3-管頭下水位!AF141</f>
        <v>-5.1479000000000008</v>
      </c>
      <c r="AH145" s="7">
        <f>AH$3-管頭下水位!AG141</f>
        <v>-1.7507999999999999</v>
      </c>
      <c r="AI145" s="7">
        <f>AI$3-管頭下水位!AH141</f>
        <v>-1.7207999999999997</v>
      </c>
      <c r="AJ145" s="60">
        <f>AJ$3-管頭下水位!AI141</f>
        <v>-1.7408000000000001</v>
      </c>
      <c r="AK145" s="7"/>
      <c r="AL145" s="7"/>
      <c r="AM145" s="60"/>
      <c r="AN145" s="7">
        <f>AN$3-管頭下水位!AM141</f>
        <v>0.95100000000000051</v>
      </c>
      <c r="AO145" s="7">
        <f>AO$3-管頭下水位!AN141</f>
        <v>0.98100000000000076</v>
      </c>
      <c r="AP145" s="60">
        <f>AP$3-管頭下水位!AO141</f>
        <v>0.9610000000000003</v>
      </c>
      <c r="AQ145" s="7">
        <f>AQ$3-管頭下水位!AP141</f>
        <v>-2.6779000000000011</v>
      </c>
      <c r="AR145" s="7">
        <f>AR$3-管頭下水位!AQ141</f>
        <v>-2.6779000000000011</v>
      </c>
      <c r="AS145" s="60">
        <f>AS$3-管頭下水位!AR141</f>
        <v>-2.6779000000000011</v>
      </c>
      <c r="AT145" s="7">
        <f>AT$3-管頭下水位!AS141</f>
        <v>-5.5267000000000008</v>
      </c>
      <c r="AU145" s="7">
        <f>AU$3-管頭下水位!AT141</f>
        <v>-5.4467000000000008</v>
      </c>
      <c r="AV145" s="60">
        <f>AV$3-管頭下水位!AU141</f>
        <v>-5.4866999999999999</v>
      </c>
      <c r="AW145" s="7">
        <f>AW$3-管頭下水位!AV141</f>
        <v>-2.3008000000000002</v>
      </c>
      <c r="AX145" s="7">
        <f>AX$3-管頭下水位!AW141</f>
        <v>-2.2908000000000004</v>
      </c>
      <c r="AY145" s="60">
        <f>AY$3-管頭下水位!AX141</f>
        <v>-2.3008000000000002</v>
      </c>
      <c r="AZ145" s="7">
        <f>AZ$3-管頭下水位!AY141</f>
        <v>-2.5663999999999998</v>
      </c>
      <c r="BA145" s="7">
        <f>BA$3-管頭下水位!AZ141</f>
        <v>-2.5064000000000002</v>
      </c>
      <c r="BB145" s="60">
        <f>BB$3-管頭下水位!BA141</f>
        <v>-2.5363999999999995</v>
      </c>
      <c r="BC145" s="7">
        <f>BC$3-管頭下水位!BB141</f>
        <v>12.229700000000001</v>
      </c>
      <c r="BD145" s="7">
        <f>BD$3-管頭下水位!BC141</f>
        <v>12.259700000000002</v>
      </c>
      <c r="BE145" s="60">
        <f>BE$3-管頭下水位!BD141</f>
        <v>12.239700000000001</v>
      </c>
      <c r="BF145" s="7">
        <f>BF$3-管頭下水位!BE141</f>
        <v>-3.924000000000003</v>
      </c>
      <c r="BG145" s="7">
        <f>BG$3-管頭下水位!BF141</f>
        <v>-3.8940000000000019</v>
      </c>
      <c r="BH145" s="60">
        <f>BH$3-管頭下水位!BG141</f>
        <v>-3.9140000000000015</v>
      </c>
      <c r="BI145" s="7">
        <f>BI$3-管頭下水位!BH141</f>
        <v>-8.6144999999999996</v>
      </c>
      <c r="BJ145" s="7">
        <f>BJ$3-管頭下水位!BI141</f>
        <v>-8.6144999999999996</v>
      </c>
      <c r="BK145" s="60">
        <f>BK$3-管頭下水位!BJ141</f>
        <v>-8.6144999999999996</v>
      </c>
      <c r="BL145" s="7">
        <f>BL$3-管頭下水位!BK141</f>
        <v>4.4558</v>
      </c>
      <c r="BM145" s="7">
        <f>BM$3-管頭下水位!BL141</f>
        <v>4.4757999999999996</v>
      </c>
      <c r="BN145" s="60">
        <f>BN$3-管頭下水位!BM141</f>
        <v>4.4657999999999998</v>
      </c>
    </row>
    <row r="146" spans="1:66" ht="11.25" customHeight="1" x14ac:dyDescent="0.15">
      <c r="A146" s="51">
        <v>42507</v>
      </c>
      <c r="B146" s="86"/>
      <c r="C146" s="4">
        <v>17</v>
      </c>
      <c r="D146" s="7">
        <f>D$3-管頭下水位!C142</f>
        <v>-0.16080000000000005</v>
      </c>
      <c r="E146" s="7">
        <f>E$3-管頭下水位!D142</f>
        <v>-0.15080000000000027</v>
      </c>
      <c r="F146" s="60">
        <f>F$3-管頭下水位!E142</f>
        <v>-0.16080000000000005</v>
      </c>
      <c r="G146" s="7">
        <f>G$3-管頭下水位!F142</f>
        <v>-1.8517000000000001</v>
      </c>
      <c r="H146" s="7">
        <f>H$3-管頭下水位!G142</f>
        <v>-1.7816999999999998</v>
      </c>
      <c r="I146" s="60">
        <f>I$3-管頭下水位!H142</f>
        <v>-1.8216999999999999</v>
      </c>
      <c r="J146" s="7"/>
      <c r="K146" s="7"/>
      <c r="L146" s="60"/>
      <c r="M146" s="7"/>
      <c r="N146" s="7"/>
      <c r="O146" s="60"/>
      <c r="P146" s="7">
        <f>P$3-管頭下水位!O142</f>
        <v>-1.5867000000000004</v>
      </c>
      <c r="Q146" s="7">
        <f>Q$3-管頭下水位!P142</f>
        <v>-1.5367000000000006</v>
      </c>
      <c r="R146" s="60">
        <f>R$3-管頭下水位!Q142</f>
        <v>-1.5667</v>
      </c>
      <c r="S146" s="7">
        <f>S$3-管頭下水位!R142</f>
        <v>-1.6799999999999997</v>
      </c>
      <c r="T146" s="7">
        <f>T$3-管頭下水位!S142</f>
        <v>-1.6799999999999997</v>
      </c>
      <c r="U146" s="60">
        <f>U$3-管頭下水位!T142</f>
        <v>-1.6799999999999997</v>
      </c>
      <c r="V146" s="7">
        <f>V$3-管頭下水位!U142</f>
        <v>-3.6453999999999995</v>
      </c>
      <c r="W146" s="7">
        <f>W$3-管頭下水位!V142</f>
        <v>-3.6054000000000004</v>
      </c>
      <c r="X146" s="60">
        <f>X$3-管頭下水位!W142</f>
        <v>-3.6254</v>
      </c>
      <c r="Y146" s="7">
        <f>Y$3-管頭下水位!X142</f>
        <v>-2.9710999999999999</v>
      </c>
      <c r="Z146" s="7">
        <f>Z$3-管頭下水位!Y142</f>
        <v>-2.8910999999999998</v>
      </c>
      <c r="AA146" s="60">
        <f>AA$3-管頭下水位!Z142</f>
        <v>-2.9310999999999998</v>
      </c>
      <c r="AB146" s="7">
        <f>AB$3-管頭下水位!AA142</f>
        <v>-6.0544000000000011</v>
      </c>
      <c r="AC146" s="7">
        <f>AC$3-管頭下水位!AB142</f>
        <v>-6.0444000000000013</v>
      </c>
      <c r="AD146" s="60">
        <f>AD$3-管頭下水位!AC142</f>
        <v>-6.0544000000000011</v>
      </c>
      <c r="AE146" s="7">
        <f>AE$3-管頭下水位!AD142</f>
        <v>-5.2479000000000005</v>
      </c>
      <c r="AF146" s="7">
        <f>AF$3-管頭下水位!AE142</f>
        <v>-5.1779000000000002</v>
      </c>
      <c r="AG146" s="60">
        <f>AG$3-管頭下水位!AF142</f>
        <v>-5.2178999999999993</v>
      </c>
      <c r="AH146" s="7">
        <f>AH$3-管頭下水位!AG142</f>
        <v>-1.7507999999999999</v>
      </c>
      <c r="AI146" s="7">
        <f>AI$3-管頭下水位!AH142</f>
        <v>-1.7207999999999997</v>
      </c>
      <c r="AJ146" s="60">
        <f>AJ$3-管頭下水位!AI142</f>
        <v>-1.7408000000000001</v>
      </c>
      <c r="AK146" s="7"/>
      <c r="AL146" s="7"/>
      <c r="AM146" s="60"/>
      <c r="AN146" s="7">
        <f>AN$3-管頭下水位!AM142</f>
        <v>0.9610000000000003</v>
      </c>
      <c r="AO146" s="7">
        <f>AO$3-管頭下水位!AN142</f>
        <v>0.98100000000000076</v>
      </c>
      <c r="AP146" s="60">
        <f>AP$3-管頭下水位!AO142</f>
        <v>0.97100000000000009</v>
      </c>
      <c r="AQ146" s="7">
        <f>AQ$3-管頭下水位!AP142</f>
        <v>-2.6779000000000011</v>
      </c>
      <c r="AR146" s="7">
        <f>AR$3-管頭下水位!AQ142</f>
        <v>-2.6779000000000011</v>
      </c>
      <c r="AS146" s="60">
        <f>AS$3-管頭下水位!AR142</f>
        <v>-2.6779000000000011</v>
      </c>
      <c r="AT146" s="7">
        <f>AT$3-管頭下水位!AS142</f>
        <v>-5.5467000000000004</v>
      </c>
      <c r="AU146" s="7">
        <f>AU$3-管頭下水位!AT142</f>
        <v>-5.4567000000000005</v>
      </c>
      <c r="AV146" s="60">
        <f>AV$3-管頭下水位!AU142</f>
        <v>-5.5066999999999995</v>
      </c>
      <c r="AW146" s="7">
        <f>AW$3-管頭下水位!AV142</f>
        <v>-2.2908000000000004</v>
      </c>
      <c r="AX146" s="7">
        <f>AX$3-管頭下水位!AW142</f>
        <v>-2.2908000000000004</v>
      </c>
      <c r="AY146" s="60">
        <f>AY$3-管頭下水位!AX142</f>
        <v>-2.2908000000000004</v>
      </c>
      <c r="AZ146" s="7">
        <f>AZ$3-管頭下水位!AY142</f>
        <v>-2.5964</v>
      </c>
      <c r="BA146" s="7">
        <f>BA$3-管頭下水位!AZ142</f>
        <v>-2.5064000000000002</v>
      </c>
      <c r="BB146" s="60">
        <f>BB$3-管頭下水位!BA142</f>
        <v>-2.5564</v>
      </c>
      <c r="BC146" s="7">
        <f>BC$3-管頭下水位!BB142</f>
        <v>12.259700000000002</v>
      </c>
      <c r="BD146" s="7">
        <f>BD$3-管頭下水位!BC142</f>
        <v>12.279700000000002</v>
      </c>
      <c r="BE146" s="60">
        <f>BE$3-管頭下水位!BD142</f>
        <v>12.2697</v>
      </c>
      <c r="BF146" s="7">
        <f>BF$3-管頭下水位!BE142</f>
        <v>-3.9140000000000015</v>
      </c>
      <c r="BG146" s="7">
        <f>BG$3-管頭下水位!BF142</f>
        <v>-3.8940000000000019</v>
      </c>
      <c r="BH146" s="60">
        <f>BH$3-管頭下水位!BG142</f>
        <v>-3.9039999999999999</v>
      </c>
      <c r="BI146" s="7">
        <f>BI$3-管頭下水位!BH142</f>
        <v>-8.6144999999999996</v>
      </c>
      <c r="BJ146" s="7">
        <f>BJ$3-管頭下水位!BI142</f>
        <v>-8.6044999999999998</v>
      </c>
      <c r="BK146" s="60">
        <f>BK$3-管頭下水位!BJ142</f>
        <v>-8.6144999999999996</v>
      </c>
      <c r="BL146" s="7">
        <f>BL$3-管頭下水位!BK142</f>
        <v>4.4558</v>
      </c>
      <c r="BM146" s="7">
        <f>BM$3-管頭下水位!BL142</f>
        <v>4.4958</v>
      </c>
      <c r="BN146" s="60">
        <f>BN$3-管頭下水位!BM142</f>
        <v>4.4757999999999996</v>
      </c>
    </row>
    <row r="147" spans="1:66" ht="11.25" customHeight="1" x14ac:dyDescent="0.15">
      <c r="A147" s="51">
        <v>42508</v>
      </c>
      <c r="B147" s="86"/>
      <c r="C147" s="4">
        <v>18</v>
      </c>
      <c r="D147" s="7">
        <f>D$3-管頭下水位!C143</f>
        <v>-0.18080000000000007</v>
      </c>
      <c r="E147" s="7">
        <f>E$3-管頭下水位!D143</f>
        <v>-0.16080000000000005</v>
      </c>
      <c r="F147" s="60">
        <f>F$3-管頭下水位!E143</f>
        <v>-0.17080000000000028</v>
      </c>
      <c r="G147" s="7">
        <f>G$3-管頭下水位!F143</f>
        <v>-1.8616999999999999</v>
      </c>
      <c r="H147" s="7">
        <f>H$3-管頭下水位!G143</f>
        <v>-1.7916999999999996</v>
      </c>
      <c r="I147" s="60">
        <f>I$3-管頭下水位!H143</f>
        <v>-1.8316999999999997</v>
      </c>
      <c r="J147" s="7"/>
      <c r="K147" s="7"/>
      <c r="L147" s="60"/>
      <c r="M147" s="7"/>
      <c r="N147" s="7"/>
      <c r="O147" s="60"/>
      <c r="P147" s="7">
        <f>P$3-管頭下水位!O143</f>
        <v>-1.6166999999999998</v>
      </c>
      <c r="Q147" s="7">
        <f>Q$3-管頭下水位!P143</f>
        <v>-1.5766999999999998</v>
      </c>
      <c r="R147" s="60">
        <f>R$3-管頭下水位!Q143</f>
        <v>-1.5967000000000002</v>
      </c>
      <c r="S147" s="7">
        <f>S$3-管頭下水位!R143</f>
        <v>-1.71</v>
      </c>
      <c r="T147" s="7">
        <f>T$3-管頭下水位!S143</f>
        <v>-1.7000000000000002</v>
      </c>
      <c r="U147" s="60">
        <f>U$3-管頭下水位!T143</f>
        <v>-1.71</v>
      </c>
      <c r="V147" s="7">
        <f>V$3-管頭下水位!U143</f>
        <v>-3.6654000000000009</v>
      </c>
      <c r="W147" s="7">
        <f>W$3-管頭下水位!V143</f>
        <v>-3.6453999999999995</v>
      </c>
      <c r="X147" s="60">
        <f>X$3-管頭下水位!W143</f>
        <v>-3.6553999999999993</v>
      </c>
      <c r="Y147" s="7">
        <f>Y$3-管頭下水位!X143</f>
        <v>-3.0310999999999995</v>
      </c>
      <c r="Z147" s="7">
        <f>Z$3-管頭下水位!Y143</f>
        <v>-2.9710999999999999</v>
      </c>
      <c r="AA147" s="60">
        <f>AA$3-管頭下水位!Z143</f>
        <v>-3.0011000000000001</v>
      </c>
      <c r="AB147" s="7">
        <f>AB$3-管頭下水位!AA143</f>
        <v>-6.0744000000000007</v>
      </c>
      <c r="AC147" s="7">
        <f>AC$3-管頭下水位!AB143</f>
        <v>-6.0544000000000011</v>
      </c>
      <c r="AD147" s="60">
        <f>AD$3-管頭下水位!AC143</f>
        <v>-6.0644000000000009</v>
      </c>
      <c r="AE147" s="7">
        <f>AE$3-管頭下水位!AD143</f>
        <v>-5.2178999999999993</v>
      </c>
      <c r="AF147" s="7">
        <f>AF$3-管頭下水位!AE143</f>
        <v>-5.1278999999999995</v>
      </c>
      <c r="AG147" s="60">
        <f>AG$3-管頭下水位!AF143</f>
        <v>-5.1779000000000002</v>
      </c>
      <c r="AH147" s="7">
        <f>AH$3-管頭下水位!AG143</f>
        <v>-1.7507999999999999</v>
      </c>
      <c r="AI147" s="7">
        <f>AI$3-管頭下水位!AH143</f>
        <v>-1.7408000000000001</v>
      </c>
      <c r="AJ147" s="60">
        <f>AJ$3-管頭下水位!AI143</f>
        <v>-1.7507999999999999</v>
      </c>
      <c r="AK147" s="7"/>
      <c r="AL147" s="7"/>
      <c r="AM147" s="60"/>
      <c r="AN147" s="7">
        <f>AN$3-管頭下水位!AM143</f>
        <v>0.9610000000000003</v>
      </c>
      <c r="AO147" s="7">
        <f>AO$3-管頭下水位!AN143</f>
        <v>0.98100000000000076</v>
      </c>
      <c r="AP147" s="60">
        <f>AP$3-管頭下水位!AO143</f>
        <v>0.97100000000000009</v>
      </c>
      <c r="AQ147" s="7">
        <f>AQ$3-管頭下水位!AP143</f>
        <v>-2.6779000000000011</v>
      </c>
      <c r="AR147" s="7">
        <f>AR$3-管頭下水位!AQ143</f>
        <v>-2.6779000000000011</v>
      </c>
      <c r="AS147" s="60">
        <f>AS$3-管頭下水位!AR143</f>
        <v>-2.6779000000000011</v>
      </c>
      <c r="AT147" s="7">
        <f>AT$3-管頭下水位!AS143</f>
        <v>-5.5667</v>
      </c>
      <c r="AU147" s="7">
        <f>AU$3-管頭下水位!AT143</f>
        <v>-5.4567000000000005</v>
      </c>
      <c r="AV147" s="60">
        <f>AV$3-管頭下水位!AU143</f>
        <v>-5.516700000000001</v>
      </c>
      <c r="AW147" s="7">
        <f>AW$3-管頭下水位!AV143</f>
        <v>-2.2908000000000004</v>
      </c>
      <c r="AX147" s="7">
        <f>AX$3-管頭下水位!AW143</f>
        <v>-2.2908000000000004</v>
      </c>
      <c r="AY147" s="60">
        <f>AY$3-管頭下水位!AX143</f>
        <v>-2.2908000000000004</v>
      </c>
      <c r="AZ147" s="7">
        <f>AZ$3-管頭下水位!AY143</f>
        <v>-2.6264000000000003</v>
      </c>
      <c r="BA147" s="7">
        <f>BA$3-管頭下水位!AZ143</f>
        <v>-2.5164</v>
      </c>
      <c r="BB147" s="60">
        <f>BB$3-管頭下水位!BA143</f>
        <v>-2.5763999999999996</v>
      </c>
      <c r="BC147" s="7">
        <f>BC$3-管頭下水位!BB143</f>
        <v>12.229700000000001</v>
      </c>
      <c r="BD147" s="7">
        <f>BD$3-管頭下水位!BC143</f>
        <v>12.2697</v>
      </c>
      <c r="BE147" s="60">
        <f>BE$3-管頭下水位!BD143</f>
        <v>12.249700000000001</v>
      </c>
      <c r="BF147" s="7">
        <f>BF$3-管頭下水位!BE143</f>
        <v>-3.924000000000003</v>
      </c>
      <c r="BG147" s="7">
        <f>BG$3-管頭下水位!BF143</f>
        <v>-3.9140000000000015</v>
      </c>
      <c r="BH147" s="60">
        <f>BH$3-管頭下水位!BG143</f>
        <v>-3.924000000000003</v>
      </c>
      <c r="BI147" s="7">
        <f>BI$3-管頭下水位!BH143</f>
        <v>-8.6044999999999998</v>
      </c>
      <c r="BJ147" s="7">
        <f>BJ$3-管頭下水位!BI143</f>
        <v>-8.6044999999999998</v>
      </c>
      <c r="BK147" s="60">
        <f>BK$3-管頭下水位!BJ143</f>
        <v>-8.6044999999999998</v>
      </c>
      <c r="BL147" s="7">
        <f>BL$3-管頭下水位!BK143</f>
        <v>4.4458000000000002</v>
      </c>
      <c r="BM147" s="7">
        <f>BM$3-管頭下水位!BL143</f>
        <v>4.4858000000000002</v>
      </c>
      <c r="BN147" s="60">
        <f>BN$3-管頭下水位!BM143</f>
        <v>4.4657999999999998</v>
      </c>
    </row>
    <row r="148" spans="1:66" ht="11.25" customHeight="1" x14ac:dyDescent="0.15">
      <c r="A148" s="51">
        <v>42509</v>
      </c>
      <c r="B148" s="86"/>
      <c r="C148" s="4">
        <v>19</v>
      </c>
      <c r="D148" s="7">
        <f>D$3-管頭下水位!C144</f>
        <v>-0.20080000000000009</v>
      </c>
      <c r="E148" s="7">
        <f>E$3-管頭下水位!D144</f>
        <v>-0.17080000000000028</v>
      </c>
      <c r="F148" s="60">
        <f>F$3-管頭下水位!E144</f>
        <v>-0.1908000000000003</v>
      </c>
      <c r="G148" s="7">
        <f>G$3-管頭下水位!F144</f>
        <v>-1.8716999999999997</v>
      </c>
      <c r="H148" s="7">
        <f>H$3-管頭下水位!G144</f>
        <v>-1.7816999999999998</v>
      </c>
      <c r="I148" s="60">
        <f>I$3-管頭下水位!H144</f>
        <v>-1.8316999999999997</v>
      </c>
      <c r="J148" s="7"/>
      <c r="K148" s="7"/>
      <c r="L148" s="60"/>
      <c r="M148" s="7"/>
      <c r="N148" s="7"/>
      <c r="O148" s="60"/>
      <c r="P148" s="7">
        <f>P$3-管頭下水位!O144</f>
        <v>-1.6367000000000003</v>
      </c>
      <c r="Q148" s="7">
        <f>Q$3-管頭下水位!P144</f>
        <v>-1.5967000000000002</v>
      </c>
      <c r="R148" s="60">
        <f>R$3-管頭下水位!Q144</f>
        <v>-1.6166999999999998</v>
      </c>
      <c r="S148" s="7">
        <f>S$3-管頭下水位!R144</f>
        <v>-1.71</v>
      </c>
      <c r="T148" s="7">
        <f>T$3-管頭下水位!S144</f>
        <v>-1.71</v>
      </c>
      <c r="U148" s="60">
        <f>U$3-管頭下水位!T144</f>
        <v>-1.71</v>
      </c>
      <c r="V148" s="7">
        <f>V$3-管頭下水位!U144</f>
        <v>-3.6654000000000009</v>
      </c>
      <c r="W148" s="7">
        <f>W$3-管頭下水位!V144</f>
        <v>-3.6553999999999993</v>
      </c>
      <c r="X148" s="60">
        <f>X$3-管頭下水位!W144</f>
        <v>-3.6654000000000009</v>
      </c>
      <c r="Y148" s="7">
        <f>Y$3-管頭下水位!X144</f>
        <v>-3.0710999999999995</v>
      </c>
      <c r="Z148" s="7">
        <f>Z$3-管頭下水位!Y144</f>
        <v>-3.0310999999999995</v>
      </c>
      <c r="AA148" s="60">
        <f>AA$3-管頭下水位!Z144</f>
        <v>-3.0510999999999999</v>
      </c>
      <c r="AB148" s="7">
        <f>AB$3-管頭下水位!AA144</f>
        <v>-6.0844000000000005</v>
      </c>
      <c r="AC148" s="7">
        <f>AC$3-管頭下水位!AB144</f>
        <v>-6.0744000000000007</v>
      </c>
      <c r="AD148" s="60">
        <f>AD$3-管頭下水位!AC144</f>
        <v>-6.0844000000000005</v>
      </c>
      <c r="AE148" s="7">
        <f>AE$3-管頭下水位!AD144</f>
        <v>-5.3179000000000007</v>
      </c>
      <c r="AF148" s="7">
        <f>AF$3-管頭下水位!AE144</f>
        <v>-5.2078999999999995</v>
      </c>
      <c r="AG148" s="60">
        <f>AG$3-管頭下水位!AF144</f>
        <v>-5.2679</v>
      </c>
      <c r="AH148" s="7">
        <f>AH$3-管頭下水位!AG144</f>
        <v>-1.7607999999999997</v>
      </c>
      <c r="AI148" s="7">
        <f>AI$3-管頭下水位!AH144</f>
        <v>-1.7408000000000001</v>
      </c>
      <c r="AJ148" s="60">
        <f>AJ$3-管頭下水位!AI144</f>
        <v>-1.7507999999999999</v>
      </c>
      <c r="AK148" s="7"/>
      <c r="AL148" s="7"/>
      <c r="AM148" s="60"/>
      <c r="AN148" s="7">
        <f>AN$3-管頭下水位!AM144</f>
        <v>0.95100000000000051</v>
      </c>
      <c r="AO148" s="7">
        <f>AO$3-管頭下水位!AN144</f>
        <v>0.97100000000000009</v>
      </c>
      <c r="AP148" s="60">
        <f>AP$3-管頭下水位!AO144</f>
        <v>0.9610000000000003</v>
      </c>
      <c r="AQ148" s="7">
        <f>AQ$3-管頭下水位!AP144</f>
        <v>-2.6879000000000008</v>
      </c>
      <c r="AR148" s="7">
        <f>AR$3-管頭下水位!AQ144</f>
        <v>-2.6779000000000011</v>
      </c>
      <c r="AS148" s="60">
        <f>AS$3-管頭下水位!AR144</f>
        <v>-2.6879000000000008</v>
      </c>
      <c r="AT148" s="7">
        <f>AT$3-管頭下水位!AS144</f>
        <v>-5.5866999999999996</v>
      </c>
      <c r="AU148" s="7">
        <f>AU$3-管頭下水位!AT144</f>
        <v>-5.4567000000000005</v>
      </c>
      <c r="AV148" s="60">
        <f>AV$3-管頭下水位!AU144</f>
        <v>-5.5267000000000008</v>
      </c>
      <c r="AW148" s="7">
        <f>AW$3-管頭下水位!AV144</f>
        <v>-2.2908000000000004</v>
      </c>
      <c r="AX148" s="7">
        <f>AX$3-管頭下水位!AW144</f>
        <v>-2.2908000000000004</v>
      </c>
      <c r="AY148" s="60">
        <f>AY$3-管頭下水位!AX144</f>
        <v>-2.2908000000000004</v>
      </c>
      <c r="AZ148" s="7">
        <f>AZ$3-管頭下水位!AY144</f>
        <v>-2.6463999999999999</v>
      </c>
      <c r="BA148" s="7">
        <f>BA$3-管頭下水位!AZ144</f>
        <v>-2.5164</v>
      </c>
      <c r="BB148" s="60">
        <f>BB$3-管頭下水位!BA144</f>
        <v>-2.5864000000000003</v>
      </c>
      <c r="BC148" s="7">
        <f>BC$3-管頭下水位!BB144</f>
        <v>12.229700000000001</v>
      </c>
      <c r="BD148" s="7">
        <f>BD$3-管頭下水位!BC144</f>
        <v>12.239700000000001</v>
      </c>
      <c r="BE148" s="60">
        <f>BE$3-管頭下水位!BD144</f>
        <v>12.229700000000001</v>
      </c>
      <c r="BF148" s="7">
        <f>BF$3-管頭下水位!BE144</f>
        <v>-3.9340000000000011</v>
      </c>
      <c r="BG148" s="7">
        <f>BG$3-管頭下水位!BF144</f>
        <v>-3.924000000000003</v>
      </c>
      <c r="BH148" s="60">
        <f>BH$3-管頭下水位!BG144</f>
        <v>-3.9340000000000011</v>
      </c>
      <c r="BI148" s="7">
        <f>BI$3-管頭下水位!BH144</f>
        <v>-8.6044999999999998</v>
      </c>
      <c r="BJ148" s="7">
        <f>BJ$3-管頭下水位!BI144</f>
        <v>-8.6044999999999998</v>
      </c>
      <c r="BK148" s="60">
        <f>BK$3-管頭下水位!BJ144</f>
        <v>-8.6044999999999998</v>
      </c>
      <c r="BL148" s="7">
        <f>BL$3-管頭下水位!BK144</f>
        <v>4.4458000000000002</v>
      </c>
      <c r="BM148" s="7">
        <f>BM$3-管頭下水位!BL144</f>
        <v>4.4858000000000002</v>
      </c>
      <c r="BN148" s="60">
        <f>BN$3-管頭下水位!BM144</f>
        <v>4.4657999999999998</v>
      </c>
    </row>
    <row r="149" spans="1:66" ht="11.25" customHeight="1" x14ac:dyDescent="0.15">
      <c r="A149" s="51">
        <v>42510</v>
      </c>
      <c r="B149" s="86"/>
      <c r="C149" s="2">
        <v>20</v>
      </c>
      <c r="D149" s="7">
        <f>D$3-管頭下水位!C145</f>
        <v>-0.21079999999999988</v>
      </c>
      <c r="E149" s="7">
        <f>E$3-管頭下水位!D145</f>
        <v>-0.1908000000000003</v>
      </c>
      <c r="F149" s="60">
        <f>F$3-管頭下水位!E145</f>
        <v>-0.20080000000000009</v>
      </c>
      <c r="G149" s="7">
        <f>G$3-管頭下水位!F145</f>
        <v>-1.8616999999999999</v>
      </c>
      <c r="H149" s="7">
        <f>H$3-管頭下水位!G145</f>
        <v>-1.7617000000000003</v>
      </c>
      <c r="I149" s="60">
        <f>I$3-管頭下水位!H145</f>
        <v>-1.8117000000000001</v>
      </c>
      <c r="J149" s="7"/>
      <c r="K149" s="7"/>
      <c r="L149" s="60"/>
      <c r="M149" s="7"/>
      <c r="N149" s="7"/>
      <c r="O149" s="60"/>
      <c r="P149" s="7">
        <f>P$3-管頭下水位!O145</f>
        <v>-1.6367000000000003</v>
      </c>
      <c r="Q149" s="7">
        <f>Q$3-管頭下水位!P145</f>
        <v>-1.5867000000000004</v>
      </c>
      <c r="R149" s="60">
        <f>R$3-管頭下水位!Q145</f>
        <v>-1.6166999999999998</v>
      </c>
      <c r="S149" s="7">
        <f>S$3-管頭下水位!R145</f>
        <v>-1.71</v>
      </c>
      <c r="T149" s="7">
        <f>T$3-管頭下水位!S145</f>
        <v>-1.7000000000000002</v>
      </c>
      <c r="U149" s="60">
        <f>U$3-管頭下水位!T145</f>
        <v>-1.71</v>
      </c>
      <c r="V149" s="7">
        <f>V$3-管頭下水位!U145</f>
        <v>-3.6654000000000009</v>
      </c>
      <c r="W149" s="7">
        <f>W$3-管頭下水位!V145</f>
        <v>-3.6553999999999993</v>
      </c>
      <c r="X149" s="60">
        <f>X$3-管頭下水位!W145</f>
        <v>-3.6654000000000009</v>
      </c>
      <c r="Y149" s="7">
        <f>Y$3-管頭下水位!X145</f>
        <v>-3.0911</v>
      </c>
      <c r="Z149" s="7">
        <f>Z$3-管頭下水位!Y145</f>
        <v>-3.0610999999999997</v>
      </c>
      <c r="AA149" s="60">
        <f>AA$3-管頭下水位!Z145</f>
        <v>-3.0811000000000002</v>
      </c>
      <c r="AB149" s="7">
        <f>AB$3-管頭下水位!AA145</f>
        <v>-6.0944000000000003</v>
      </c>
      <c r="AC149" s="7">
        <f>AC$3-管頭下水位!AB145</f>
        <v>-6.0844000000000005</v>
      </c>
      <c r="AD149" s="60">
        <f>AD$3-管頭下水位!AC145</f>
        <v>-6.0944000000000003</v>
      </c>
      <c r="AE149" s="7">
        <f>AE$3-管頭下水位!AD145</f>
        <v>-5.4279000000000002</v>
      </c>
      <c r="AF149" s="7">
        <f>AF$3-管頭下水位!AE145</f>
        <v>-5.307900000000001</v>
      </c>
      <c r="AG149" s="60">
        <f>AG$3-管頭下水位!AF145</f>
        <v>-5.3678999999999997</v>
      </c>
      <c r="AH149" s="7">
        <f>AH$3-管頭下水位!AG145</f>
        <v>-1.7507999999999999</v>
      </c>
      <c r="AI149" s="7">
        <f>AI$3-管頭下水位!AH145</f>
        <v>-1.7408000000000001</v>
      </c>
      <c r="AJ149" s="60">
        <f>AJ$3-管頭下水位!AI145</f>
        <v>-1.7507999999999999</v>
      </c>
      <c r="AK149" s="7"/>
      <c r="AL149" s="7"/>
      <c r="AM149" s="60"/>
      <c r="AN149" s="7">
        <f>AN$3-管頭下水位!AM145</f>
        <v>0.95100000000000051</v>
      </c>
      <c r="AO149" s="7">
        <f>AO$3-管頭下水位!AN145</f>
        <v>0.98100000000000076</v>
      </c>
      <c r="AP149" s="60">
        <f>AP$3-管頭下水位!AO145</f>
        <v>0.9610000000000003</v>
      </c>
      <c r="AQ149" s="7">
        <f>AQ$3-管頭下水位!AP145</f>
        <v>-2.6879000000000008</v>
      </c>
      <c r="AR149" s="7">
        <f>AR$3-管頭下水位!AQ145</f>
        <v>-2.6879000000000008</v>
      </c>
      <c r="AS149" s="60">
        <f>AS$3-管頭下水位!AR145</f>
        <v>-2.6879000000000008</v>
      </c>
      <c r="AT149" s="7">
        <f>AT$3-管頭下水位!AS145</f>
        <v>-5.5866999999999996</v>
      </c>
      <c r="AU149" s="7">
        <f>AU$3-管頭下水位!AT145</f>
        <v>-5.436700000000001</v>
      </c>
      <c r="AV149" s="60">
        <f>AV$3-管頭下水位!AU145</f>
        <v>-5.516700000000001</v>
      </c>
      <c r="AW149" s="7">
        <f>AW$3-管頭下水位!AV145</f>
        <v>-2.2908000000000004</v>
      </c>
      <c r="AX149" s="7">
        <f>AX$3-管頭下水位!AW145</f>
        <v>-2.2808000000000006</v>
      </c>
      <c r="AY149" s="60">
        <f>AY$3-管頭下水位!AX145</f>
        <v>-2.2908000000000004</v>
      </c>
      <c r="AZ149" s="7">
        <f>AZ$3-管頭下水位!AY145</f>
        <v>-2.6463999999999999</v>
      </c>
      <c r="BA149" s="7">
        <f>BA$3-管頭下水位!AZ145</f>
        <v>-2.4863999999999997</v>
      </c>
      <c r="BB149" s="60">
        <f>BB$3-管頭下水位!BA145</f>
        <v>-2.5663999999999998</v>
      </c>
      <c r="BC149" s="7">
        <f>BC$3-管頭下水位!BB145</f>
        <v>12.1997</v>
      </c>
      <c r="BD149" s="7">
        <f>BD$3-管頭下水位!BC145</f>
        <v>12.249700000000001</v>
      </c>
      <c r="BE149" s="60">
        <f>BE$3-管頭下水位!BD145</f>
        <v>12.219700000000001</v>
      </c>
      <c r="BF149" s="7">
        <f>BF$3-管頭下水位!BE145</f>
        <v>-3.9440000000000026</v>
      </c>
      <c r="BG149" s="7">
        <f>BG$3-管頭下水位!BF145</f>
        <v>-3.9340000000000011</v>
      </c>
      <c r="BH149" s="60">
        <f>BH$3-管頭下水位!BG145</f>
        <v>-3.9440000000000026</v>
      </c>
      <c r="BI149" s="7">
        <f>BI$3-管頭下水位!BH145</f>
        <v>-8.6044999999999998</v>
      </c>
      <c r="BJ149" s="7">
        <f>BJ$3-管頭下水位!BI145</f>
        <v>-8.5945</v>
      </c>
      <c r="BK149" s="60">
        <f>BK$3-管頭下水位!BJ145</f>
        <v>-8.6044999999999998</v>
      </c>
      <c r="BL149" s="7">
        <f>BL$3-管頭下水位!BK145</f>
        <v>4.4458000000000002</v>
      </c>
      <c r="BM149" s="7">
        <f>BM$3-管頭下水位!BL145</f>
        <v>4.4958</v>
      </c>
      <c r="BN149" s="60">
        <f>BN$3-管頭下水位!BM145</f>
        <v>4.4657999999999998</v>
      </c>
    </row>
    <row r="150" spans="1:66" ht="11.25" customHeight="1" x14ac:dyDescent="0.15">
      <c r="A150" s="51">
        <v>42511</v>
      </c>
      <c r="B150" s="86"/>
      <c r="C150" s="6">
        <v>21</v>
      </c>
      <c r="D150" s="7">
        <f>D$3-管頭下水位!C146</f>
        <v>-0.21079999999999988</v>
      </c>
      <c r="E150" s="7">
        <f>E$3-管頭下水位!D146</f>
        <v>-0.18080000000000007</v>
      </c>
      <c r="F150" s="60">
        <f>F$3-管頭下水位!E146</f>
        <v>-0.20080000000000009</v>
      </c>
      <c r="G150" s="7">
        <f>G$3-管頭下水位!F146</f>
        <v>-1.8517000000000001</v>
      </c>
      <c r="H150" s="7">
        <f>H$3-管頭下水位!G146</f>
        <v>-1.7516999999999996</v>
      </c>
      <c r="I150" s="60">
        <f>I$3-管頭下水位!H146</f>
        <v>-1.8017000000000003</v>
      </c>
      <c r="J150" s="7"/>
      <c r="K150" s="7"/>
      <c r="L150" s="60"/>
      <c r="M150" s="7"/>
      <c r="N150" s="7"/>
      <c r="O150" s="60"/>
      <c r="P150" s="7">
        <f>P$3-管頭下水位!O146</f>
        <v>-1.6166999999999998</v>
      </c>
      <c r="Q150" s="7">
        <f>Q$3-管頭下水位!P146</f>
        <v>-1.5766999999999998</v>
      </c>
      <c r="R150" s="60">
        <f>R$3-管頭下水位!Q146</f>
        <v>-1.5967000000000002</v>
      </c>
      <c r="S150" s="7">
        <f>S$3-管頭下水位!R146</f>
        <v>-1.7199999999999998</v>
      </c>
      <c r="T150" s="7">
        <f>T$3-管頭下水位!S146</f>
        <v>-1.7000000000000002</v>
      </c>
      <c r="U150" s="60">
        <f>U$3-管頭下水位!T146</f>
        <v>-1.71</v>
      </c>
      <c r="V150" s="7">
        <f>V$3-管頭下水位!U146</f>
        <v>-3.6654000000000009</v>
      </c>
      <c r="W150" s="7">
        <f>W$3-管頭下水位!V146</f>
        <v>-3.6453999999999995</v>
      </c>
      <c r="X150" s="60">
        <f>X$3-管頭下水位!W146</f>
        <v>-3.6553999999999993</v>
      </c>
      <c r="Y150" s="7">
        <f>Y$3-管頭下水位!X146</f>
        <v>-3.0811000000000002</v>
      </c>
      <c r="Z150" s="7">
        <f>Z$3-管頭下水位!Y146</f>
        <v>-3.0610999999999997</v>
      </c>
      <c r="AA150" s="60">
        <f>AA$3-管頭下水位!Z146</f>
        <v>-3.0710999999999995</v>
      </c>
      <c r="AB150" s="7">
        <f>AB$3-管頭下水位!AA146</f>
        <v>-6.1143999999999998</v>
      </c>
      <c r="AC150" s="7">
        <f>AC$3-管頭下水位!AB146</f>
        <v>-6.0944000000000003</v>
      </c>
      <c r="AD150" s="60">
        <f>AD$3-管頭下水位!AC146</f>
        <v>-6.1044</v>
      </c>
      <c r="AE150" s="7">
        <f>AE$3-管頭下水位!AD146</f>
        <v>-5.557900000000001</v>
      </c>
      <c r="AF150" s="7">
        <f>AF$3-管頭下水位!AE146</f>
        <v>-5.4179000000000004</v>
      </c>
      <c r="AG150" s="60">
        <f>AG$3-管頭下水位!AF146</f>
        <v>-5.4879000000000007</v>
      </c>
      <c r="AH150" s="7">
        <f>AH$3-管頭下水位!AG146</f>
        <v>-1.7507999999999999</v>
      </c>
      <c r="AI150" s="7">
        <f>AI$3-管頭下水位!AH146</f>
        <v>-1.7408000000000001</v>
      </c>
      <c r="AJ150" s="60">
        <f>AJ$3-管頭下水位!AI146</f>
        <v>-1.7507999999999999</v>
      </c>
      <c r="AK150" s="7"/>
      <c r="AL150" s="7"/>
      <c r="AM150" s="60"/>
      <c r="AN150" s="7">
        <f>AN$3-管頭下水位!AM146</f>
        <v>0.95100000000000051</v>
      </c>
      <c r="AO150" s="7">
        <f>AO$3-管頭下水位!AN146</f>
        <v>0.98100000000000076</v>
      </c>
      <c r="AP150" s="60">
        <f>AP$3-管頭下水位!AO146</f>
        <v>0.9610000000000003</v>
      </c>
      <c r="AQ150" s="7">
        <f>AQ$3-管頭下水位!AP146</f>
        <v>-2.6979000000000006</v>
      </c>
      <c r="AR150" s="7">
        <f>AR$3-管頭下水位!AQ146</f>
        <v>-2.6879000000000008</v>
      </c>
      <c r="AS150" s="60">
        <f>AS$3-管頭下水位!AR146</f>
        <v>-2.6979000000000006</v>
      </c>
      <c r="AT150" s="7">
        <f>AT$3-管頭下水位!AS146</f>
        <v>-5.5866999999999996</v>
      </c>
      <c r="AU150" s="7">
        <f>AU$3-管頭下水位!AT146</f>
        <v>-5.4166999999999996</v>
      </c>
      <c r="AV150" s="60">
        <f>AV$3-管頭下水位!AU146</f>
        <v>-5.5066999999999995</v>
      </c>
      <c r="AW150" s="7">
        <f>AW$3-管頭下水位!AV146</f>
        <v>-2.2808000000000006</v>
      </c>
      <c r="AX150" s="7">
        <f>AX$3-管頭下水位!AW146</f>
        <v>-2.2808000000000006</v>
      </c>
      <c r="AY150" s="60">
        <f>AY$3-管頭下水位!AX146</f>
        <v>-2.2808000000000006</v>
      </c>
      <c r="AZ150" s="7">
        <f>AZ$3-管頭下水位!AY146</f>
        <v>-2.6463999999999999</v>
      </c>
      <c r="BA150" s="7">
        <f>BA$3-管頭下水位!AZ146</f>
        <v>-2.4863999999999997</v>
      </c>
      <c r="BB150" s="60">
        <f>BB$3-管頭下水位!BA146</f>
        <v>-2.5663999999999998</v>
      </c>
      <c r="BC150" s="7">
        <f>BC$3-管頭下水位!BB146</f>
        <v>12.169700000000002</v>
      </c>
      <c r="BD150" s="7">
        <f>BD$3-管頭下水位!BC146</f>
        <v>12.209700000000002</v>
      </c>
      <c r="BE150" s="60">
        <f>BE$3-管頭下水位!BD146</f>
        <v>12.189700000000002</v>
      </c>
      <c r="BF150" s="7">
        <f>BF$3-管頭下水位!BE146</f>
        <v>-3.9440000000000026</v>
      </c>
      <c r="BG150" s="7">
        <f>BG$3-管頭下水位!BF146</f>
        <v>-3.9440000000000026</v>
      </c>
      <c r="BH150" s="60">
        <f>BH$3-管頭下水位!BG146</f>
        <v>-3.9440000000000026</v>
      </c>
      <c r="BI150" s="7">
        <f>BI$3-管頭下水位!BH146</f>
        <v>-8.5945</v>
      </c>
      <c r="BJ150" s="7">
        <f>BJ$3-管頭下水位!BI146</f>
        <v>-8.5945</v>
      </c>
      <c r="BK150" s="60">
        <f>BK$3-管頭下水位!BJ146</f>
        <v>-8.5945</v>
      </c>
      <c r="BL150" s="7">
        <f>BL$3-管頭下水位!BK146</f>
        <v>4.4058000000000002</v>
      </c>
      <c r="BM150" s="7">
        <f>BM$3-管頭下水位!BL146</f>
        <v>4.4958</v>
      </c>
      <c r="BN150" s="60">
        <f>BN$3-管頭下水位!BM146</f>
        <v>4.4458000000000002</v>
      </c>
    </row>
    <row r="151" spans="1:66" ht="11.25" customHeight="1" x14ac:dyDescent="0.15">
      <c r="A151" s="51">
        <v>42512</v>
      </c>
      <c r="B151" s="86"/>
      <c r="C151" s="4">
        <v>22</v>
      </c>
      <c r="D151" s="7">
        <f>D$3-管頭下水位!C147</f>
        <v>-0.18080000000000007</v>
      </c>
      <c r="E151" s="7">
        <f>E$3-管頭下水位!D147</f>
        <v>-0.16080000000000005</v>
      </c>
      <c r="F151" s="60">
        <f>F$3-管頭下水位!E147</f>
        <v>-0.17080000000000028</v>
      </c>
      <c r="G151" s="7">
        <f>G$3-管頭下水位!F147</f>
        <v>-1.8517000000000001</v>
      </c>
      <c r="H151" s="7">
        <f>H$3-管頭下水位!G147</f>
        <v>-1.7516999999999996</v>
      </c>
      <c r="I151" s="60">
        <f>I$3-管頭下水位!H147</f>
        <v>-1.8017000000000003</v>
      </c>
      <c r="J151" s="7"/>
      <c r="K151" s="7"/>
      <c r="L151" s="60"/>
      <c r="M151" s="7"/>
      <c r="N151" s="7"/>
      <c r="O151" s="60"/>
      <c r="P151" s="7">
        <f>P$3-管頭下水位!O147</f>
        <v>-1.6166999999999998</v>
      </c>
      <c r="Q151" s="7">
        <f>Q$3-管頭下水位!P147</f>
        <v>-1.5867000000000004</v>
      </c>
      <c r="R151" s="60">
        <f>R$3-管頭下水位!Q147</f>
        <v>-1.6067</v>
      </c>
      <c r="S151" s="7">
        <f>S$3-管頭下水位!R147</f>
        <v>-1.7300000000000004</v>
      </c>
      <c r="T151" s="7">
        <f>T$3-管頭下水位!S147</f>
        <v>-1.7199999999999998</v>
      </c>
      <c r="U151" s="60">
        <f>U$3-管頭下水位!T147</f>
        <v>-1.7300000000000004</v>
      </c>
      <c r="V151" s="7">
        <f>V$3-管頭下水位!U147</f>
        <v>-3.6654000000000009</v>
      </c>
      <c r="W151" s="7">
        <f>W$3-管頭下水位!V147</f>
        <v>-3.6353999999999997</v>
      </c>
      <c r="X151" s="60">
        <f>X$3-管頭下水位!W147</f>
        <v>-3.6553999999999993</v>
      </c>
      <c r="Y151" s="7">
        <f>Y$3-管頭下水位!X147</f>
        <v>-3.0911</v>
      </c>
      <c r="Z151" s="7">
        <f>Z$3-管頭下水位!Y147</f>
        <v>-3.0710999999999995</v>
      </c>
      <c r="AA151" s="60">
        <f>AA$3-管頭下水位!Z147</f>
        <v>-3.0811000000000002</v>
      </c>
      <c r="AB151" s="7">
        <f>AB$3-管頭下水位!AA147</f>
        <v>-6.1143999999999998</v>
      </c>
      <c r="AC151" s="7">
        <f>AC$3-管頭下水位!AB147</f>
        <v>-6.1044</v>
      </c>
      <c r="AD151" s="60">
        <f>AD$3-管頭下水位!AC147</f>
        <v>-6.1143999999999998</v>
      </c>
      <c r="AE151" s="7">
        <f>AE$3-管頭下水位!AD147</f>
        <v>-5.7078999999999995</v>
      </c>
      <c r="AF151" s="7">
        <f>AF$3-管頭下水位!AE147</f>
        <v>-5.5278999999999998</v>
      </c>
      <c r="AG151" s="60">
        <f>AG$3-管頭下水位!AF147</f>
        <v>-5.6178999999999997</v>
      </c>
      <c r="AH151" s="7">
        <f>AH$3-管頭下水位!AG147</f>
        <v>-1.7607999999999997</v>
      </c>
      <c r="AI151" s="7">
        <f>AI$3-管頭下水位!AH147</f>
        <v>-1.7507999999999999</v>
      </c>
      <c r="AJ151" s="60">
        <f>AJ$3-管頭下水位!AI147</f>
        <v>-1.7607999999999997</v>
      </c>
      <c r="AK151" s="7"/>
      <c r="AL151" s="7"/>
      <c r="AM151" s="60"/>
      <c r="AN151" s="7">
        <f>AN$3-管頭下水位!AM147</f>
        <v>0.9610000000000003</v>
      </c>
      <c r="AO151" s="7">
        <f>AO$3-管頭下水位!AN147</f>
        <v>0.98100000000000076</v>
      </c>
      <c r="AP151" s="60">
        <f>AP$3-管頭下水位!AO147</f>
        <v>0.97100000000000009</v>
      </c>
      <c r="AQ151" s="7">
        <f>AQ$3-管頭下水位!AP147</f>
        <v>-2.6979000000000006</v>
      </c>
      <c r="AR151" s="7">
        <f>AR$3-管頭下水位!AQ147</f>
        <v>-2.6979000000000006</v>
      </c>
      <c r="AS151" s="60">
        <f>AS$3-管頭下水位!AR147</f>
        <v>-2.6979000000000006</v>
      </c>
      <c r="AT151" s="7">
        <f>AT$3-管頭下水位!AS147</f>
        <v>-5.6067000000000009</v>
      </c>
      <c r="AU151" s="7">
        <f>AU$3-管頭下水位!AT147</f>
        <v>-5.4166999999999996</v>
      </c>
      <c r="AV151" s="60">
        <f>AV$3-管頭下水位!AU147</f>
        <v>-5.516700000000001</v>
      </c>
      <c r="AW151" s="7">
        <f>AW$3-管頭下水位!AV147</f>
        <v>-2.2808000000000006</v>
      </c>
      <c r="AX151" s="7">
        <f>AX$3-管頭下水位!AW147</f>
        <v>-2.2808000000000006</v>
      </c>
      <c r="AY151" s="60">
        <f>AY$3-管頭下水位!AX147</f>
        <v>-2.2808000000000006</v>
      </c>
      <c r="AZ151" s="7">
        <f>AZ$3-管頭下水位!AY147</f>
        <v>-2.6663999999999994</v>
      </c>
      <c r="BA151" s="7">
        <f>BA$3-管頭下水位!AZ147</f>
        <v>-2.4763999999999999</v>
      </c>
      <c r="BB151" s="60">
        <f>BB$3-管頭下水位!BA147</f>
        <v>-2.5763999999999996</v>
      </c>
      <c r="BC151" s="7">
        <f>BC$3-管頭下水位!BB147</f>
        <v>12.169700000000002</v>
      </c>
      <c r="BD151" s="7">
        <f>BD$3-管頭下水位!BC147</f>
        <v>12.209700000000002</v>
      </c>
      <c r="BE151" s="60">
        <f>BE$3-管頭下水位!BD147</f>
        <v>12.189700000000002</v>
      </c>
      <c r="BF151" s="7">
        <f>BF$3-管頭下水位!BE147</f>
        <v>-3.9540000000000006</v>
      </c>
      <c r="BG151" s="7">
        <f>BG$3-管頭下水位!BF147</f>
        <v>-3.9440000000000026</v>
      </c>
      <c r="BH151" s="60">
        <f>BH$3-管頭下水位!BG147</f>
        <v>-3.9540000000000006</v>
      </c>
      <c r="BI151" s="7">
        <f>BI$3-管頭下水位!BH147</f>
        <v>-8.5945</v>
      </c>
      <c r="BJ151" s="7">
        <f>BJ$3-管頭下水位!BI147</f>
        <v>-8.5945</v>
      </c>
      <c r="BK151" s="60">
        <f>BK$3-管頭下水位!BJ147</f>
        <v>-8.5945</v>
      </c>
      <c r="BL151" s="7">
        <f>BL$3-管頭下水位!BK147</f>
        <v>4.3158000000000003</v>
      </c>
      <c r="BM151" s="7">
        <f>BM$3-管頭下水位!BL147</f>
        <v>4.3958000000000004</v>
      </c>
      <c r="BN151" s="60">
        <f>BN$3-管頭下水位!BM147</f>
        <v>4.3558000000000003</v>
      </c>
    </row>
    <row r="152" spans="1:66" ht="11.25" customHeight="1" x14ac:dyDescent="0.15">
      <c r="A152" s="51">
        <v>42513</v>
      </c>
      <c r="B152" s="86"/>
      <c r="C152" s="4">
        <v>23</v>
      </c>
      <c r="D152" s="7">
        <f>D$3-管頭下水位!C148</f>
        <v>-0.18080000000000007</v>
      </c>
      <c r="E152" s="7">
        <f>E$3-管頭下水位!D148</f>
        <v>-0.15080000000000027</v>
      </c>
      <c r="F152" s="60">
        <f>F$3-管頭下水位!E148</f>
        <v>-0.17080000000000028</v>
      </c>
      <c r="G152" s="7">
        <f>G$3-管頭下水位!F148</f>
        <v>-1.8316999999999997</v>
      </c>
      <c r="H152" s="7">
        <f>H$3-管頭下水位!G148</f>
        <v>-1.7317</v>
      </c>
      <c r="I152" s="60">
        <f>I$3-管頭下水位!H148</f>
        <v>-1.7816999999999998</v>
      </c>
      <c r="J152" s="7"/>
      <c r="K152" s="7"/>
      <c r="L152" s="60"/>
      <c r="M152" s="7"/>
      <c r="N152" s="7"/>
      <c r="O152" s="60"/>
      <c r="P152" s="7">
        <f>P$3-管頭下水位!O148</f>
        <v>-1.6166999999999998</v>
      </c>
      <c r="Q152" s="7">
        <f>Q$3-管頭下水位!P148</f>
        <v>-1.5766999999999998</v>
      </c>
      <c r="R152" s="60">
        <f>R$3-管頭下水位!Q148</f>
        <v>-1.5967000000000002</v>
      </c>
      <c r="S152" s="7">
        <f>S$3-管頭下水位!R148</f>
        <v>-1.7300000000000004</v>
      </c>
      <c r="T152" s="7">
        <f>T$3-管頭下水位!S148</f>
        <v>-1.7199999999999998</v>
      </c>
      <c r="U152" s="60">
        <f>U$3-管頭下水位!T148</f>
        <v>-1.7300000000000004</v>
      </c>
      <c r="V152" s="7">
        <f>V$3-管頭下水位!U148</f>
        <v>-3.6453999999999995</v>
      </c>
      <c r="W152" s="7">
        <f>W$3-管頭下水位!V148</f>
        <v>-3.6353999999999997</v>
      </c>
      <c r="X152" s="60">
        <f>X$3-管頭下水位!W148</f>
        <v>-3.6453999999999995</v>
      </c>
      <c r="Y152" s="7">
        <f>Y$3-管頭下水位!X148</f>
        <v>-4.3610999999999995</v>
      </c>
      <c r="Z152" s="7">
        <f>Z$3-管頭下水位!Y148</f>
        <v>-3.0811000000000002</v>
      </c>
      <c r="AA152" s="60">
        <f>AA$3-管頭下水位!Z148</f>
        <v>-3.7210999999999999</v>
      </c>
      <c r="AB152" s="7">
        <f>AB$3-管頭下水位!AA148</f>
        <v>-6.1044</v>
      </c>
      <c r="AC152" s="7">
        <f>AC$3-管頭下水位!AB148</f>
        <v>-6.0844000000000005</v>
      </c>
      <c r="AD152" s="60">
        <f>AD$3-管頭下水位!AC148</f>
        <v>-6.0944000000000003</v>
      </c>
      <c r="AE152" s="7">
        <f>AE$3-管頭下水位!AD148</f>
        <v>-5.6978999999999997</v>
      </c>
      <c r="AF152" s="7">
        <f>AF$3-管頭下水位!AE148</f>
        <v>-5.5979000000000001</v>
      </c>
      <c r="AG152" s="60">
        <f>AG$3-管頭下水位!AF148</f>
        <v>-5.6479000000000008</v>
      </c>
      <c r="AH152" s="7">
        <f>AH$3-管頭下水位!AG148</f>
        <v>-1.7607999999999997</v>
      </c>
      <c r="AI152" s="7">
        <f>AI$3-管頭下水位!AH148</f>
        <v>-1.7408000000000001</v>
      </c>
      <c r="AJ152" s="60">
        <f>AJ$3-管頭下水位!AI148</f>
        <v>-1.7507999999999999</v>
      </c>
      <c r="AK152" s="7"/>
      <c r="AL152" s="7"/>
      <c r="AM152" s="60"/>
      <c r="AN152" s="7">
        <f>AN$3-管頭下水位!AM148</f>
        <v>0.9610000000000003</v>
      </c>
      <c r="AO152" s="7">
        <f>AO$3-管頭下水位!AN148</f>
        <v>0.98100000000000076</v>
      </c>
      <c r="AP152" s="60">
        <f>AP$3-管頭下水位!AO148</f>
        <v>0.97100000000000009</v>
      </c>
      <c r="AQ152" s="7">
        <f>AQ$3-管頭下水位!AP148</f>
        <v>-2.6979000000000006</v>
      </c>
      <c r="AR152" s="7">
        <f>AR$3-管頭下水位!AQ148</f>
        <v>-2.6979000000000006</v>
      </c>
      <c r="AS152" s="60">
        <f>AS$3-管頭下水位!AR148</f>
        <v>-2.6979000000000006</v>
      </c>
      <c r="AT152" s="7">
        <f>AT$3-管頭下水位!AS148</f>
        <v>-5.5967000000000011</v>
      </c>
      <c r="AU152" s="7">
        <f>AU$3-管頭下水位!AT148</f>
        <v>-5.4166999999999996</v>
      </c>
      <c r="AV152" s="60">
        <f>AV$3-管頭下水位!AU148</f>
        <v>-5.5066999999999995</v>
      </c>
      <c r="AW152" s="7">
        <f>AW$3-管頭下水位!AV148</f>
        <v>-2.2808000000000006</v>
      </c>
      <c r="AX152" s="7">
        <f>AX$3-管頭下水位!AW148</f>
        <v>-2.2707999999999999</v>
      </c>
      <c r="AY152" s="60">
        <f>AY$3-管頭下水位!AX148</f>
        <v>-2.2808000000000006</v>
      </c>
      <c r="AZ152" s="7">
        <f>AZ$3-管頭下水位!AY148</f>
        <v>-2.6563999999999997</v>
      </c>
      <c r="BA152" s="7">
        <f>BA$3-管頭下水位!AZ148</f>
        <v>-2.4763999999999999</v>
      </c>
      <c r="BB152" s="60">
        <f>BB$3-管頭下水位!BA148</f>
        <v>-2.5663999999999998</v>
      </c>
      <c r="BC152" s="7">
        <f>BC$3-管頭下水位!BB148</f>
        <v>12.1997</v>
      </c>
      <c r="BD152" s="7">
        <f>BD$3-管頭下水位!BC148</f>
        <v>12.219700000000001</v>
      </c>
      <c r="BE152" s="60">
        <f>BE$3-管頭下水位!BD148</f>
        <v>12.209700000000002</v>
      </c>
      <c r="BF152" s="7">
        <f>BF$3-管頭下水位!BE148</f>
        <v>-3.9540000000000006</v>
      </c>
      <c r="BG152" s="7">
        <f>BG$3-管頭下水位!BF148</f>
        <v>-3.9540000000000006</v>
      </c>
      <c r="BH152" s="60">
        <f>BH$3-管頭下水位!BG148</f>
        <v>-3.9540000000000006</v>
      </c>
      <c r="BI152" s="7">
        <f>BI$3-管頭下水位!BH148</f>
        <v>-8.5945</v>
      </c>
      <c r="BJ152" s="7">
        <f>BJ$3-管頭下水位!BI148</f>
        <v>-8.5945</v>
      </c>
      <c r="BK152" s="60">
        <f>BK$3-管頭下水位!BJ148</f>
        <v>-8.5945</v>
      </c>
      <c r="BL152" s="7">
        <f>BL$3-管頭下水位!BK148</f>
        <v>4.3057999999999996</v>
      </c>
      <c r="BM152" s="7">
        <f>BM$3-管頭下水位!BL148</f>
        <v>4.3658000000000001</v>
      </c>
      <c r="BN152" s="60">
        <f>BN$3-管頭下水位!BM148</f>
        <v>4.3357999999999999</v>
      </c>
    </row>
    <row r="153" spans="1:66" ht="11.25" customHeight="1" x14ac:dyDescent="0.15">
      <c r="A153" s="51">
        <v>42514</v>
      </c>
      <c r="B153" s="86"/>
      <c r="C153" s="4">
        <v>24</v>
      </c>
      <c r="D153" s="7">
        <f>D$3-管頭下水位!C149</f>
        <v>-0.18080000000000007</v>
      </c>
      <c r="E153" s="7">
        <f>E$3-管頭下水位!D149</f>
        <v>-0.16080000000000005</v>
      </c>
      <c r="F153" s="60">
        <f>F$3-管頭下水位!E149</f>
        <v>-0.17080000000000028</v>
      </c>
      <c r="G153" s="7">
        <f>G$3-管頭下水位!F149</f>
        <v>-1.8216999999999999</v>
      </c>
      <c r="H153" s="7">
        <f>H$3-管頭下水位!G149</f>
        <v>-1.7217000000000002</v>
      </c>
      <c r="I153" s="60">
        <f>I$3-管頭下水位!H149</f>
        <v>-1.7717000000000001</v>
      </c>
      <c r="J153" s="7"/>
      <c r="K153" s="7"/>
      <c r="L153" s="60"/>
      <c r="M153" s="7"/>
      <c r="N153" s="7"/>
      <c r="O153" s="60"/>
      <c r="P153" s="7">
        <f>P$3-管頭下水位!O149</f>
        <v>-1.5967000000000002</v>
      </c>
      <c r="Q153" s="7">
        <f>Q$3-管頭下水位!P149</f>
        <v>-1.5667</v>
      </c>
      <c r="R153" s="60">
        <f>R$3-管頭下水位!Q149</f>
        <v>-1.5867000000000004</v>
      </c>
      <c r="S153" s="7">
        <f>S$3-管頭下水位!R149</f>
        <v>-1.7300000000000004</v>
      </c>
      <c r="T153" s="7">
        <f>T$3-管頭下水位!S149</f>
        <v>-1.7199999999999998</v>
      </c>
      <c r="U153" s="60">
        <f>U$3-管頭下水位!T149</f>
        <v>-1.7300000000000004</v>
      </c>
      <c r="V153" s="7">
        <f>V$3-管頭下水位!U149</f>
        <v>-3.6453999999999995</v>
      </c>
      <c r="W153" s="7">
        <f>W$3-管頭下水位!V149</f>
        <v>-3.6353999999999997</v>
      </c>
      <c r="X153" s="60">
        <f>X$3-管頭下水位!W149</f>
        <v>-3.6453999999999995</v>
      </c>
      <c r="Y153" s="7">
        <f>Y$3-管頭下水位!X149</f>
        <v>-4.3610999999999995</v>
      </c>
      <c r="Z153" s="7">
        <f>Z$3-管頭下水位!Y149</f>
        <v>-3.3811</v>
      </c>
      <c r="AA153" s="60">
        <f>AA$3-管頭下水位!Z149</f>
        <v>-3.8711000000000002</v>
      </c>
      <c r="AB153" s="7">
        <f>AB$3-管頭下水位!AA149</f>
        <v>-6.0944000000000003</v>
      </c>
      <c r="AC153" s="7">
        <f>AC$3-管頭下水位!AB149</f>
        <v>-6.0844000000000005</v>
      </c>
      <c r="AD153" s="60">
        <f>AD$3-管頭下水位!AC149</f>
        <v>-6.0944000000000003</v>
      </c>
      <c r="AE153" s="7">
        <f>AE$3-管頭下水位!AD149</f>
        <v>-5.6879</v>
      </c>
      <c r="AF153" s="7">
        <f>AF$3-管頭下水位!AE149</f>
        <v>-5.6078999999999999</v>
      </c>
      <c r="AG153" s="60">
        <f>AG$3-管頭下水位!AF149</f>
        <v>-5.6479000000000008</v>
      </c>
      <c r="AH153" s="7">
        <f>AH$3-管頭下水位!AG149</f>
        <v>-1.7507999999999999</v>
      </c>
      <c r="AI153" s="7">
        <f>AI$3-管頭下水位!AH149</f>
        <v>-1.7408000000000001</v>
      </c>
      <c r="AJ153" s="60">
        <f>AJ$3-管頭下水位!AI149</f>
        <v>-1.7507999999999999</v>
      </c>
      <c r="AK153" s="7"/>
      <c r="AL153" s="7"/>
      <c r="AM153" s="60"/>
      <c r="AN153" s="7">
        <f>AN$3-管頭下水位!AM149</f>
        <v>0.97100000000000009</v>
      </c>
      <c r="AO153" s="7">
        <f>AO$3-管頭下水位!AN149</f>
        <v>0.99100000000000055</v>
      </c>
      <c r="AP153" s="60">
        <f>AP$3-管頭下水位!AO149</f>
        <v>0.98100000000000076</v>
      </c>
      <c r="AQ153" s="7">
        <f>AQ$3-管頭下水位!AP149</f>
        <v>-2.7079000000000004</v>
      </c>
      <c r="AR153" s="7">
        <f>AR$3-管頭下水位!AQ149</f>
        <v>-2.6979000000000006</v>
      </c>
      <c r="AS153" s="60">
        <f>AS$3-管頭下水位!AR149</f>
        <v>-2.7079000000000004</v>
      </c>
      <c r="AT153" s="7">
        <f>AT$3-管頭下水位!AS149</f>
        <v>-5.5766999999999998</v>
      </c>
      <c r="AU153" s="7">
        <f>AU$3-管頭下水位!AT149</f>
        <v>-5.3967000000000001</v>
      </c>
      <c r="AV153" s="60">
        <f>AV$3-管頭下水位!AU149</f>
        <v>-5.4866999999999999</v>
      </c>
      <c r="AW153" s="7">
        <f>AW$3-管頭下水位!AV149</f>
        <v>-2.2707999999999999</v>
      </c>
      <c r="AX153" s="7">
        <f>AX$3-管頭下水位!AW149</f>
        <v>-2.2707999999999999</v>
      </c>
      <c r="AY153" s="60">
        <f>AY$3-管頭下水位!AX149</f>
        <v>-2.2707999999999999</v>
      </c>
      <c r="AZ153" s="7">
        <f>AZ$3-管頭下水位!AY149</f>
        <v>-2.6364000000000001</v>
      </c>
      <c r="BA153" s="7">
        <f>BA$3-管頭下水位!AZ149</f>
        <v>-2.4664000000000001</v>
      </c>
      <c r="BB153" s="60">
        <f>BB$3-管頭下水位!BA149</f>
        <v>-2.5564</v>
      </c>
      <c r="BC153" s="7">
        <f>BC$3-管頭下水位!BB149</f>
        <v>12.1997</v>
      </c>
      <c r="BD153" s="7">
        <f>BD$3-管頭下水位!BC149</f>
        <v>12.229700000000001</v>
      </c>
      <c r="BE153" s="60">
        <f>BE$3-管頭下水位!BD149</f>
        <v>12.209700000000002</v>
      </c>
      <c r="BF153" s="7">
        <f>BF$3-管頭下水位!BE149</f>
        <v>-3.9640000000000022</v>
      </c>
      <c r="BG153" s="7">
        <f>BG$3-管頭下水位!BF149</f>
        <v>-3.9540000000000006</v>
      </c>
      <c r="BH153" s="60">
        <f>BH$3-管頭下水位!BG149</f>
        <v>-3.9640000000000022</v>
      </c>
      <c r="BI153" s="7">
        <f>BI$3-管頭下水位!BH149</f>
        <v>-8.5945</v>
      </c>
      <c r="BJ153" s="7">
        <f>BJ$3-管頭下水位!BI149</f>
        <v>-8.5845000000000002</v>
      </c>
      <c r="BK153" s="60">
        <f>BK$3-管頭下水位!BJ149</f>
        <v>-8.5945</v>
      </c>
      <c r="BL153" s="7">
        <f>BL$3-管頭下水位!BK149</f>
        <v>4.3357999999999999</v>
      </c>
      <c r="BM153" s="7">
        <f>BM$3-管頭下水位!BL149</f>
        <v>4.3958000000000004</v>
      </c>
      <c r="BN153" s="60">
        <f>BN$3-管頭下水位!BM149</f>
        <v>4.3658000000000001</v>
      </c>
    </row>
    <row r="154" spans="1:66" ht="11.25" customHeight="1" x14ac:dyDescent="0.15">
      <c r="A154" s="51">
        <v>42515</v>
      </c>
      <c r="B154" s="86"/>
      <c r="C154" s="4">
        <v>25</v>
      </c>
      <c r="D154" s="7">
        <f>D$3-管頭下水位!C150</f>
        <v>-0.1908000000000003</v>
      </c>
      <c r="E154" s="7">
        <f>E$3-管頭下水位!D150</f>
        <v>-0.16080000000000005</v>
      </c>
      <c r="F154" s="60">
        <f>F$3-管頭下水位!E150</f>
        <v>-0.18080000000000007</v>
      </c>
      <c r="G154" s="7">
        <f>G$3-管頭下水位!F150</f>
        <v>-1.8316999999999997</v>
      </c>
      <c r="H154" s="7">
        <f>H$3-管頭下水位!G150</f>
        <v>-1.7416999999999998</v>
      </c>
      <c r="I154" s="60">
        <f>I$3-管頭下水位!H150</f>
        <v>-1.7916999999999996</v>
      </c>
      <c r="J154" s="7"/>
      <c r="K154" s="7"/>
      <c r="L154" s="60"/>
      <c r="M154" s="7"/>
      <c r="N154" s="7"/>
      <c r="O154" s="60"/>
      <c r="P154" s="7">
        <f>P$3-管頭下水位!O150</f>
        <v>-1.5967000000000002</v>
      </c>
      <c r="Q154" s="7">
        <f>Q$3-管頭下水位!P150</f>
        <v>-1.5766999999999998</v>
      </c>
      <c r="R154" s="60">
        <f>R$3-管頭下水位!Q150</f>
        <v>-1.5867000000000004</v>
      </c>
      <c r="S154" s="7">
        <f>S$3-管頭下水位!R150</f>
        <v>-1.7199999999999998</v>
      </c>
      <c r="T154" s="7">
        <f>T$3-管頭下水位!S150</f>
        <v>-1.71</v>
      </c>
      <c r="U154" s="60">
        <f>U$3-管頭下水位!T150</f>
        <v>-1.7199999999999998</v>
      </c>
      <c r="V154" s="7">
        <f>V$3-管頭下水位!U150</f>
        <v>-3.6453999999999995</v>
      </c>
      <c r="W154" s="7">
        <f>W$3-管頭下水位!V150</f>
        <v>-3.6353999999999997</v>
      </c>
      <c r="X154" s="60">
        <f>X$3-管頭下水位!W150</f>
        <v>-3.6453999999999995</v>
      </c>
      <c r="Y154" s="7">
        <f>Y$3-管頭下水位!X150</f>
        <v>-4.1711</v>
      </c>
      <c r="Z154" s="7">
        <f>Z$3-管頭下水位!Y150</f>
        <v>-3.3110999999999997</v>
      </c>
      <c r="AA154" s="60">
        <f>AA$3-管頭下水位!Z150</f>
        <v>-3.7410999999999994</v>
      </c>
      <c r="AB154" s="7">
        <f>AB$3-管頭下水位!AA150</f>
        <v>-6.1143999999999998</v>
      </c>
      <c r="AC154" s="7">
        <f>AC$3-管頭下水位!AB150</f>
        <v>-6.0944000000000003</v>
      </c>
      <c r="AD154" s="60">
        <f>AD$3-管頭下水位!AC150</f>
        <v>-6.1044</v>
      </c>
      <c r="AE154" s="7">
        <f>AE$3-管頭下水位!AD150</f>
        <v>-5.7379000000000007</v>
      </c>
      <c r="AF154" s="7">
        <f>AF$3-管頭下水位!AE150</f>
        <v>-5.5979000000000001</v>
      </c>
      <c r="AG154" s="60">
        <f>AG$3-管頭下水位!AF150</f>
        <v>-5.6679000000000004</v>
      </c>
      <c r="AH154" s="7">
        <f>AH$3-管頭下水位!AG150</f>
        <v>-1.7607999999999997</v>
      </c>
      <c r="AI154" s="7">
        <f>AI$3-管頭下水位!AH150</f>
        <v>-1.7408000000000001</v>
      </c>
      <c r="AJ154" s="60">
        <f>AJ$3-管頭下水位!AI150</f>
        <v>-1.7507999999999999</v>
      </c>
      <c r="AK154" s="7"/>
      <c r="AL154" s="7"/>
      <c r="AM154" s="60"/>
      <c r="AN154" s="7">
        <f>AN$3-管頭下水位!AM150</f>
        <v>0.97100000000000009</v>
      </c>
      <c r="AO154" s="7">
        <f>AO$3-管頭下水位!AN150</f>
        <v>0.99100000000000055</v>
      </c>
      <c r="AP154" s="60">
        <f>AP$3-管頭下水位!AO150</f>
        <v>0.98100000000000076</v>
      </c>
      <c r="AQ154" s="7">
        <f>AQ$3-管頭下水位!AP150</f>
        <v>-2.7079000000000004</v>
      </c>
      <c r="AR154" s="7">
        <f>AR$3-管頭下水位!AQ150</f>
        <v>-2.7079000000000004</v>
      </c>
      <c r="AS154" s="60">
        <f>AS$3-管頭下水位!AR150</f>
        <v>-2.7079000000000004</v>
      </c>
      <c r="AT154" s="7">
        <f>AT$3-管頭下水位!AS150</f>
        <v>-5.5667</v>
      </c>
      <c r="AU154" s="7">
        <f>AU$3-管頭下水位!AT150</f>
        <v>-5.3867000000000003</v>
      </c>
      <c r="AV154" s="60">
        <f>AV$3-管頭下水位!AU150</f>
        <v>-5.4767000000000001</v>
      </c>
      <c r="AW154" s="7">
        <f>AW$3-管頭下水位!AV150</f>
        <v>-2.2707999999999999</v>
      </c>
      <c r="AX154" s="7">
        <f>AX$3-管頭下水位!AW150</f>
        <v>-2.2707999999999999</v>
      </c>
      <c r="AY154" s="60">
        <f>AY$3-管頭下水位!AX150</f>
        <v>-2.2707999999999999</v>
      </c>
      <c r="AZ154" s="7">
        <f>AZ$3-管頭下水位!AY150</f>
        <v>-2.6364000000000001</v>
      </c>
      <c r="BA154" s="7">
        <f>BA$3-管頭下水位!AZ150</f>
        <v>-2.4664000000000001</v>
      </c>
      <c r="BB154" s="60">
        <f>BB$3-管頭下水位!BA150</f>
        <v>-2.5564</v>
      </c>
      <c r="BC154" s="7">
        <f>BC$3-管頭下水位!BB150</f>
        <v>12.229700000000001</v>
      </c>
      <c r="BD154" s="7">
        <f>BD$3-管頭下水位!BC150</f>
        <v>12.239700000000001</v>
      </c>
      <c r="BE154" s="60">
        <f>BE$3-管頭下水位!BD150</f>
        <v>12.229700000000001</v>
      </c>
      <c r="BF154" s="7">
        <f>BF$3-管頭下水位!BE150</f>
        <v>-3.9740000000000002</v>
      </c>
      <c r="BG154" s="7">
        <f>BG$3-管頭下水位!BF150</f>
        <v>-3.9640000000000022</v>
      </c>
      <c r="BH154" s="60">
        <f>BH$3-管頭下水位!BG150</f>
        <v>-3.9740000000000002</v>
      </c>
      <c r="BI154" s="7">
        <f>BI$3-管頭下水位!BH150</f>
        <v>-8.5845000000000002</v>
      </c>
      <c r="BJ154" s="7">
        <f>BJ$3-管頭下水位!BI150</f>
        <v>-8.5845000000000002</v>
      </c>
      <c r="BK154" s="60">
        <f>BK$3-管頭下水位!BJ150</f>
        <v>-8.5845000000000002</v>
      </c>
      <c r="BL154" s="7">
        <f>BL$3-管頭下水位!BK150</f>
        <v>4.3558000000000003</v>
      </c>
      <c r="BM154" s="7">
        <f>BM$3-管頭下水位!BL150</f>
        <v>4.4058000000000002</v>
      </c>
      <c r="BN154" s="60">
        <f>BN$3-管頭下水位!BM150</f>
        <v>4.3757999999999999</v>
      </c>
    </row>
    <row r="155" spans="1:66" ht="11.25" customHeight="1" x14ac:dyDescent="0.15">
      <c r="A155" s="51">
        <v>42516</v>
      </c>
      <c r="B155" s="86"/>
      <c r="C155" s="4">
        <v>26</v>
      </c>
      <c r="D155" s="7">
        <f>D$3-管頭下水位!C151</f>
        <v>-0.18080000000000007</v>
      </c>
      <c r="E155" s="7">
        <f>E$3-管頭下水位!D151</f>
        <v>-0.16080000000000005</v>
      </c>
      <c r="F155" s="60">
        <f>F$3-管頭下水位!E151</f>
        <v>-0.17080000000000028</v>
      </c>
      <c r="G155" s="7">
        <f>G$3-管頭下水位!F151</f>
        <v>-1.8117000000000001</v>
      </c>
      <c r="H155" s="7">
        <f>H$3-管頭下水位!G151</f>
        <v>-1.7117000000000004</v>
      </c>
      <c r="I155" s="60">
        <f>I$3-管頭下水位!H151</f>
        <v>-1.7617000000000003</v>
      </c>
      <c r="J155" s="7"/>
      <c r="K155" s="7"/>
      <c r="L155" s="60"/>
      <c r="M155" s="7"/>
      <c r="N155" s="7"/>
      <c r="O155" s="60"/>
      <c r="P155" s="7">
        <f>P$3-管頭下水位!O151</f>
        <v>-1.5967000000000002</v>
      </c>
      <c r="Q155" s="7">
        <f>Q$3-管頭下水位!P151</f>
        <v>-1.5567000000000002</v>
      </c>
      <c r="R155" s="60">
        <f>R$3-管頭下水位!Q151</f>
        <v>-1.5766999999999998</v>
      </c>
      <c r="S155" s="7">
        <f>S$3-管頭下水位!R151</f>
        <v>-1.7199999999999998</v>
      </c>
      <c r="T155" s="7">
        <f>T$3-管頭下水位!S151</f>
        <v>-1.71</v>
      </c>
      <c r="U155" s="60">
        <f>U$3-管頭下水位!T151</f>
        <v>-1.7199999999999998</v>
      </c>
      <c r="V155" s="7">
        <f>V$3-管頭下水位!U151</f>
        <v>-3.6453999999999995</v>
      </c>
      <c r="W155" s="7">
        <f>W$3-管頭下水位!V151</f>
        <v>-3.6353999999999997</v>
      </c>
      <c r="X155" s="60">
        <f>X$3-管頭下水位!W151</f>
        <v>-3.6453999999999995</v>
      </c>
      <c r="Y155" s="7">
        <f>Y$3-管頭下水位!X151</f>
        <v>-4.1510999999999996</v>
      </c>
      <c r="Z155" s="7">
        <f>Z$3-管頭下水位!Y151</f>
        <v>-3.2610999999999999</v>
      </c>
      <c r="AA155" s="60">
        <f>AA$3-管頭下水位!Z151</f>
        <v>-3.7111000000000001</v>
      </c>
      <c r="AB155" s="7">
        <f>AB$3-管頭下水位!AA151</f>
        <v>-6.1344000000000012</v>
      </c>
      <c r="AC155" s="7">
        <f>AC$3-管頭下水位!AB151</f>
        <v>-6.1143999999999998</v>
      </c>
      <c r="AD155" s="60">
        <f>AD$3-管頭下水位!AC151</f>
        <v>-6.1244000000000014</v>
      </c>
      <c r="AE155" s="7">
        <f>AE$3-管頭下水位!AD151</f>
        <v>-5.7978999999999994</v>
      </c>
      <c r="AF155" s="7">
        <f>AF$3-管頭下水位!AE151</f>
        <v>-5.6278999999999995</v>
      </c>
      <c r="AG155" s="60">
        <f>AG$3-管頭下水位!AF151</f>
        <v>-5.7178999999999993</v>
      </c>
      <c r="AH155" s="7">
        <f>AH$3-管頭下水位!AG151</f>
        <v>-1.7607999999999997</v>
      </c>
      <c r="AI155" s="7">
        <f>AI$3-管頭下水位!AH151</f>
        <v>-1.7408000000000001</v>
      </c>
      <c r="AJ155" s="60">
        <f>AJ$3-管頭下水位!AI151</f>
        <v>-1.7507999999999999</v>
      </c>
      <c r="AK155" s="7"/>
      <c r="AL155" s="7"/>
      <c r="AM155" s="60"/>
      <c r="AN155" s="7">
        <f>AN$3-管頭下水位!AM151</f>
        <v>0.98100000000000076</v>
      </c>
      <c r="AO155" s="7">
        <f>AO$3-管頭下水位!AN151</f>
        <v>1.0010000000000003</v>
      </c>
      <c r="AP155" s="60">
        <f>AP$3-管頭下水位!AO151</f>
        <v>0.99100000000000055</v>
      </c>
      <c r="AQ155" s="7">
        <f>AQ$3-管頭下水位!AP151</f>
        <v>-2.7079000000000004</v>
      </c>
      <c r="AR155" s="7">
        <f>AR$3-管頭下水位!AQ151</f>
        <v>-2.7079000000000004</v>
      </c>
      <c r="AS155" s="60">
        <f>AS$3-管頭下水位!AR151</f>
        <v>-2.7079000000000004</v>
      </c>
      <c r="AT155" s="7">
        <f>AT$3-管頭下水位!AS151</f>
        <v>-5.5467000000000004</v>
      </c>
      <c r="AU155" s="7">
        <f>AU$3-管頭下水位!AT151</f>
        <v>-5.3767000000000005</v>
      </c>
      <c r="AV155" s="60">
        <f>AV$3-管頭下水位!AU151</f>
        <v>-5.4667000000000003</v>
      </c>
      <c r="AW155" s="7">
        <f>AW$3-管頭下水位!AV151</f>
        <v>-2.2707999999999999</v>
      </c>
      <c r="AX155" s="7">
        <f>AX$3-管頭下水位!AW151</f>
        <v>-2.2608000000000001</v>
      </c>
      <c r="AY155" s="60">
        <f>AY$3-管頭下水位!AX151</f>
        <v>-2.2707999999999999</v>
      </c>
      <c r="AZ155" s="7">
        <f>AZ$3-管頭下水位!AY151</f>
        <v>-2.6163999999999996</v>
      </c>
      <c r="BA155" s="7">
        <f>BA$3-管頭下水位!AZ151</f>
        <v>-2.4664000000000001</v>
      </c>
      <c r="BB155" s="60">
        <f>BB$3-管頭下水位!BA151</f>
        <v>-2.5464000000000002</v>
      </c>
      <c r="BC155" s="7">
        <f>BC$3-管頭下水位!BB151</f>
        <v>12.229700000000001</v>
      </c>
      <c r="BD155" s="7">
        <f>BD$3-管頭下水位!BC151</f>
        <v>12.249700000000001</v>
      </c>
      <c r="BE155" s="60">
        <f>BE$3-管頭下水位!BD151</f>
        <v>12.239700000000001</v>
      </c>
      <c r="BF155" s="7">
        <f>BF$3-管頭下水位!BE151</f>
        <v>-3.9740000000000002</v>
      </c>
      <c r="BG155" s="7">
        <f>BG$3-管頭下水位!BF151</f>
        <v>-3.9640000000000022</v>
      </c>
      <c r="BH155" s="60">
        <f>BH$3-管頭下水位!BG151</f>
        <v>-3.9740000000000002</v>
      </c>
      <c r="BI155" s="7">
        <f>BI$3-管頭下水位!BH151</f>
        <v>-8.5845000000000002</v>
      </c>
      <c r="BJ155" s="7">
        <f>BJ$3-管頭下水位!BI151</f>
        <v>-8.5745000000000005</v>
      </c>
      <c r="BK155" s="60">
        <f>BK$3-管頭下水位!BJ151</f>
        <v>-8.5845000000000002</v>
      </c>
      <c r="BL155" s="7">
        <f>BL$3-管頭下水位!BK151</f>
        <v>4.3757999999999999</v>
      </c>
      <c r="BM155" s="7">
        <f>BM$3-管頭下水位!BL151</f>
        <v>4.4358000000000004</v>
      </c>
      <c r="BN155" s="60">
        <f>BN$3-管頭下水位!BM151</f>
        <v>4.4058000000000002</v>
      </c>
    </row>
    <row r="156" spans="1:66" ht="11.25" customHeight="1" x14ac:dyDescent="0.15">
      <c r="A156" s="51">
        <v>42517</v>
      </c>
      <c r="B156" s="86"/>
      <c r="C156" s="4">
        <v>27</v>
      </c>
      <c r="D156" s="7">
        <f>D$3-管頭下水位!C152</f>
        <v>-0.18080000000000007</v>
      </c>
      <c r="E156" s="7">
        <f>E$3-管頭下水位!D152</f>
        <v>-0.15080000000000027</v>
      </c>
      <c r="F156" s="60">
        <f>F$3-管頭下水位!E152</f>
        <v>-0.17080000000000028</v>
      </c>
      <c r="G156" s="7">
        <f>G$3-管頭下水位!F152</f>
        <v>-1.8017000000000003</v>
      </c>
      <c r="H156" s="7">
        <f>H$3-管頭下水位!G152</f>
        <v>-1.7217000000000002</v>
      </c>
      <c r="I156" s="60">
        <f>I$3-管頭下水位!H152</f>
        <v>-1.7617000000000003</v>
      </c>
      <c r="J156" s="7"/>
      <c r="K156" s="7"/>
      <c r="L156" s="60"/>
      <c r="M156" s="7"/>
      <c r="N156" s="7"/>
      <c r="O156" s="60"/>
      <c r="P156" s="7">
        <f>P$3-管頭下水位!O152</f>
        <v>-1.5867000000000004</v>
      </c>
      <c r="Q156" s="7">
        <f>Q$3-管頭下水位!P152</f>
        <v>-1.5567000000000002</v>
      </c>
      <c r="R156" s="60">
        <f>R$3-管頭下水位!Q152</f>
        <v>-1.5766999999999998</v>
      </c>
      <c r="S156" s="7">
        <f>S$3-管頭下水位!R152</f>
        <v>-1.7199999999999998</v>
      </c>
      <c r="T156" s="7">
        <f>T$3-管頭下水位!S152</f>
        <v>-1.71</v>
      </c>
      <c r="U156" s="60">
        <f>U$3-管頭下水位!T152</f>
        <v>-1.7199999999999998</v>
      </c>
      <c r="V156" s="7">
        <f>V$3-管頭下水位!U152</f>
        <v>-3.6453999999999995</v>
      </c>
      <c r="W156" s="7">
        <f>W$3-管頭下水位!V152</f>
        <v>-3.6254</v>
      </c>
      <c r="X156" s="60">
        <f>X$3-管頭下水位!W152</f>
        <v>-3.6353999999999997</v>
      </c>
      <c r="Y156" s="7">
        <f>Y$3-管頭下水位!X152</f>
        <v>-3.3811</v>
      </c>
      <c r="Z156" s="7">
        <f>Z$3-管頭下水位!Y152</f>
        <v>-3.2911000000000001</v>
      </c>
      <c r="AA156" s="60">
        <f>AA$3-管頭下水位!Z152</f>
        <v>-3.3411</v>
      </c>
      <c r="AB156" s="7">
        <f>AB$3-管頭下水位!AA152</f>
        <v>-6.1344000000000012</v>
      </c>
      <c r="AC156" s="7">
        <f>AC$3-管頭下水位!AB152</f>
        <v>-6.1344000000000012</v>
      </c>
      <c r="AD156" s="60">
        <f>AD$3-管頭下水位!AC152</f>
        <v>-6.1344000000000012</v>
      </c>
      <c r="AE156" s="7">
        <f>AE$3-管頭下水位!AD152</f>
        <v>-5.7778999999999998</v>
      </c>
      <c r="AF156" s="7">
        <f>AF$3-管頭下水位!AE152</f>
        <v>-5.6978999999999997</v>
      </c>
      <c r="AG156" s="60">
        <f>AG$3-管頭下水位!AF152</f>
        <v>-5.7379000000000007</v>
      </c>
      <c r="AH156" s="7">
        <f>AH$3-管頭下水位!AG152</f>
        <v>-1.7607999999999997</v>
      </c>
      <c r="AI156" s="7">
        <f>AI$3-管頭下水位!AH152</f>
        <v>-1.7408000000000001</v>
      </c>
      <c r="AJ156" s="60">
        <f>AJ$3-管頭下水位!AI152</f>
        <v>-1.7507999999999999</v>
      </c>
      <c r="AK156" s="7"/>
      <c r="AL156" s="7"/>
      <c r="AM156" s="60"/>
      <c r="AN156" s="7">
        <f>AN$3-管頭下水位!AM152</f>
        <v>0.99100000000000055</v>
      </c>
      <c r="AO156" s="7">
        <f>AO$3-管頭下水位!AN152</f>
        <v>1.0110000000000001</v>
      </c>
      <c r="AP156" s="60">
        <f>AP$3-管頭下水位!AO152</f>
        <v>1.0010000000000003</v>
      </c>
      <c r="AQ156" s="7">
        <f>AQ$3-管頭下水位!AP152</f>
        <v>-2.7179000000000002</v>
      </c>
      <c r="AR156" s="7">
        <f>AR$3-管頭下水位!AQ152</f>
        <v>-2.7079000000000004</v>
      </c>
      <c r="AS156" s="60">
        <f>AS$3-管頭下水位!AR152</f>
        <v>-2.7179000000000002</v>
      </c>
      <c r="AT156" s="7">
        <f>AT$3-管頭下水位!AS152</f>
        <v>-5.5467000000000004</v>
      </c>
      <c r="AU156" s="7">
        <f>AU$3-管頭下水位!AT152</f>
        <v>-5.3767000000000005</v>
      </c>
      <c r="AV156" s="60">
        <f>AV$3-管頭下水位!AU152</f>
        <v>-5.4667000000000003</v>
      </c>
      <c r="AW156" s="7">
        <f>AW$3-管頭下水位!AV152</f>
        <v>-2.2608000000000001</v>
      </c>
      <c r="AX156" s="7">
        <f>AX$3-管頭下水位!AW152</f>
        <v>-2.2608000000000001</v>
      </c>
      <c r="AY156" s="60">
        <f>AY$3-管頭下水位!AX152</f>
        <v>-2.2608000000000001</v>
      </c>
      <c r="AZ156" s="7">
        <f>AZ$3-管頭下水位!AY152</f>
        <v>-2.6163999999999996</v>
      </c>
      <c r="BA156" s="7">
        <f>BA$3-管頭下水位!AZ152</f>
        <v>-2.4463999999999997</v>
      </c>
      <c r="BB156" s="60">
        <f>BB$3-管頭下水位!BA152</f>
        <v>-2.5363999999999995</v>
      </c>
      <c r="BC156" s="7">
        <f>BC$3-管頭下水位!BB152</f>
        <v>12.239700000000001</v>
      </c>
      <c r="BD156" s="7">
        <f>BD$3-管頭下水位!BC152</f>
        <v>12.259700000000002</v>
      </c>
      <c r="BE156" s="60">
        <f>BE$3-管頭下水位!BD152</f>
        <v>12.249700000000001</v>
      </c>
      <c r="BF156" s="7">
        <f>BF$3-管頭下水位!BE152</f>
        <v>-3.9740000000000002</v>
      </c>
      <c r="BG156" s="7">
        <f>BG$3-管頭下水位!BF152</f>
        <v>-3.9640000000000022</v>
      </c>
      <c r="BH156" s="60">
        <f>BH$3-管頭下水位!BG152</f>
        <v>-3.9740000000000002</v>
      </c>
      <c r="BI156" s="7">
        <f>BI$3-管頭下水位!BH152</f>
        <v>-8.5745000000000005</v>
      </c>
      <c r="BJ156" s="7">
        <f>BJ$3-管頭下水位!BI152</f>
        <v>-8.5745000000000005</v>
      </c>
      <c r="BK156" s="60">
        <f>BK$3-管頭下水位!BJ152</f>
        <v>-8.5745000000000005</v>
      </c>
      <c r="BL156" s="7">
        <f>BL$3-管頭下水位!BK152</f>
        <v>4.3958000000000004</v>
      </c>
      <c r="BM156" s="7">
        <f>BM$3-管頭下水位!BL152</f>
        <v>4.4358000000000004</v>
      </c>
      <c r="BN156" s="60">
        <f>BN$3-管頭下水位!BM152</f>
        <v>4.4157999999999999</v>
      </c>
    </row>
    <row r="157" spans="1:66" ht="11.25" customHeight="1" x14ac:dyDescent="0.15">
      <c r="A157" s="51">
        <v>42518</v>
      </c>
      <c r="B157" s="86"/>
      <c r="C157" s="4">
        <v>28</v>
      </c>
      <c r="D157" s="7">
        <f>D$3-管頭下水位!C153</f>
        <v>-0.17080000000000028</v>
      </c>
      <c r="E157" s="7">
        <f>E$3-管頭下水位!D153</f>
        <v>-0.16080000000000005</v>
      </c>
      <c r="F157" s="60">
        <f>F$3-管頭下水位!E153</f>
        <v>-0.17080000000000028</v>
      </c>
      <c r="G157" s="7">
        <f>G$3-管頭下水位!F153</f>
        <v>-1.8017000000000003</v>
      </c>
      <c r="H157" s="7">
        <f>H$3-管頭下水位!G153</f>
        <v>-1.7317</v>
      </c>
      <c r="I157" s="60">
        <f>I$3-管頭下水位!H153</f>
        <v>-1.7717000000000001</v>
      </c>
      <c r="J157" s="7"/>
      <c r="K157" s="7"/>
      <c r="L157" s="60"/>
      <c r="M157" s="7"/>
      <c r="N157" s="7"/>
      <c r="O157" s="60"/>
      <c r="P157" s="7">
        <f>P$3-管頭下水位!O153</f>
        <v>-1.5867000000000004</v>
      </c>
      <c r="Q157" s="7">
        <f>Q$3-管頭下水位!P153</f>
        <v>-1.5667</v>
      </c>
      <c r="R157" s="60">
        <f>R$3-管頭下水位!Q153</f>
        <v>-1.5766999999999998</v>
      </c>
      <c r="S157" s="7">
        <f>S$3-管頭下水位!R153</f>
        <v>-1.7300000000000004</v>
      </c>
      <c r="T157" s="7">
        <f>T$3-管頭下水位!S153</f>
        <v>-1.7199999999999998</v>
      </c>
      <c r="U157" s="60">
        <f>U$3-管頭下水位!T153</f>
        <v>-1.7300000000000004</v>
      </c>
      <c r="V157" s="7">
        <f>V$3-管頭下水位!U153</f>
        <v>-3.6453999999999995</v>
      </c>
      <c r="W157" s="7">
        <f>W$3-管頭下水位!V153</f>
        <v>-3.6254</v>
      </c>
      <c r="X157" s="60">
        <f>X$3-管頭下水位!W153</f>
        <v>-3.6353999999999997</v>
      </c>
      <c r="Y157" s="7">
        <f>Y$3-管頭下水位!X153</f>
        <v>-3.3210999999999995</v>
      </c>
      <c r="Z157" s="7">
        <f>Z$3-管頭下水位!Y153</f>
        <v>-3.2911000000000001</v>
      </c>
      <c r="AA157" s="60">
        <f>AA$3-管頭下水位!Z153</f>
        <v>-3.3110999999999997</v>
      </c>
      <c r="AB157" s="7">
        <f>AB$3-管頭下水位!AA153</f>
        <v>-6.144400000000001</v>
      </c>
      <c r="AC157" s="7">
        <f>AC$3-管頭下水位!AB153</f>
        <v>-6.1344000000000012</v>
      </c>
      <c r="AD157" s="60">
        <f>AD$3-管頭下水位!AC153</f>
        <v>-6.144400000000001</v>
      </c>
      <c r="AE157" s="7">
        <f>AE$3-管頭下水位!AD153</f>
        <v>-5.6978999999999997</v>
      </c>
      <c r="AF157" s="7">
        <f>AF$3-管頭下水位!AE153</f>
        <v>-5.6278999999999995</v>
      </c>
      <c r="AG157" s="60">
        <f>AG$3-管頭下水位!AF153</f>
        <v>-5.6679000000000004</v>
      </c>
      <c r="AH157" s="7">
        <f>AH$3-管頭下水位!AG153</f>
        <v>-1.7607999999999997</v>
      </c>
      <c r="AI157" s="7">
        <f>AI$3-管頭下水位!AH153</f>
        <v>-1.7507999999999999</v>
      </c>
      <c r="AJ157" s="60">
        <f>AJ$3-管頭下水位!AI153</f>
        <v>-1.7607999999999997</v>
      </c>
      <c r="AK157" s="7"/>
      <c r="AL157" s="7"/>
      <c r="AM157" s="60"/>
      <c r="AN157" s="7">
        <f>AN$3-管頭下水位!AM153</f>
        <v>0.99100000000000055</v>
      </c>
      <c r="AO157" s="7">
        <f>AO$3-管頭下水位!AN153</f>
        <v>1.0110000000000001</v>
      </c>
      <c r="AP157" s="60">
        <f>AP$3-管頭下水位!AO153</f>
        <v>1.0010000000000003</v>
      </c>
      <c r="AQ157" s="7">
        <f>AQ$3-管頭下水位!AP153</f>
        <v>-2.7179000000000002</v>
      </c>
      <c r="AR157" s="7">
        <f>AR$3-管頭下水位!AQ153</f>
        <v>-2.7179000000000002</v>
      </c>
      <c r="AS157" s="60">
        <f>AS$3-管頭下水位!AR153</f>
        <v>-2.7179000000000002</v>
      </c>
      <c r="AT157" s="7">
        <f>AT$3-管頭下水位!AS153</f>
        <v>-5.5267000000000008</v>
      </c>
      <c r="AU157" s="7">
        <f>AU$3-管頭下水位!AT153</f>
        <v>-5.3867000000000003</v>
      </c>
      <c r="AV157" s="60">
        <f>AV$3-管頭下水位!AU153</f>
        <v>-5.4567000000000005</v>
      </c>
      <c r="AW157" s="7">
        <f>AW$3-管頭下水位!AV153</f>
        <v>-2.2608000000000001</v>
      </c>
      <c r="AX157" s="7">
        <f>AX$3-管頭下水位!AW153</f>
        <v>-2.2608000000000001</v>
      </c>
      <c r="AY157" s="60">
        <f>AY$3-管頭下水位!AX153</f>
        <v>-2.2608000000000001</v>
      </c>
      <c r="AZ157" s="7">
        <f>AZ$3-管頭下水位!AY153</f>
        <v>-2.5964</v>
      </c>
      <c r="BA157" s="7">
        <f>BA$3-管頭下水位!AZ153</f>
        <v>-2.4664000000000001</v>
      </c>
      <c r="BB157" s="60">
        <f>BB$3-管頭下水位!BA153</f>
        <v>-2.5363999999999995</v>
      </c>
      <c r="BC157" s="7">
        <f>BC$3-管頭下水位!BB153</f>
        <v>12.229700000000001</v>
      </c>
      <c r="BD157" s="7">
        <f>BD$3-管頭下水位!BC153</f>
        <v>12.259700000000002</v>
      </c>
      <c r="BE157" s="60">
        <f>BE$3-管頭下水位!BD153</f>
        <v>12.239700000000001</v>
      </c>
      <c r="BF157" s="7">
        <f>BF$3-管頭下水位!BE153</f>
        <v>-3.9740000000000002</v>
      </c>
      <c r="BG157" s="7">
        <f>BG$3-管頭下水位!BF153</f>
        <v>-3.9740000000000002</v>
      </c>
      <c r="BH157" s="60">
        <f>BH$3-管頭下水位!BG153</f>
        <v>-3.9740000000000002</v>
      </c>
      <c r="BI157" s="7">
        <f>BI$3-管頭下水位!BH153</f>
        <v>-8.5745000000000005</v>
      </c>
      <c r="BJ157" s="7">
        <f>BJ$3-管頭下水位!BI153</f>
        <v>-8.5745000000000005</v>
      </c>
      <c r="BK157" s="60">
        <f>BK$3-管頭下水位!BJ153</f>
        <v>-8.5745000000000005</v>
      </c>
      <c r="BL157" s="7">
        <f>BL$3-管頭下水位!BK153</f>
        <v>4.4157999999999999</v>
      </c>
      <c r="BM157" s="7">
        <f>BM$3-管頭下水位!BL153</f>
        <v>4.4458000000000002</v>
      </c>
      <c r="BN157" s="60">
        <f>BN$3-管頭下水位!BM153</f>
        <v>4.4257999999999997</v>
      </c>
    </row>
    <row r="158" spans="1:66" ht="11.25" customHeight="1" x14ac:dyDescent="0.15">
      <c r="A158" s="51">
        <v>42519</v>
      </c>
      <c r="B158" s="86"/>
      <c r="C158" s="4">
        <v>29</v>
      </c>
      <c r="D158" s="7">
        <f>D$3-管頭下水位!C154</f>
        <v>-0.17080000000000028</v>
      </c>
      <c r="E158" s="7">
        <f>E$3-管頭下水位!D154</f>
        <v>-0.14080000000000004</v>
      </c>
      <c r="F158" s="60">
        <f>F$3-管頭下水位!E154</f>
        <v>-0.16080000000000005</v>
      </c>
      <c r="G158" s="7">
        <f>G$3-管頭下水位!F154</f>
        <v>-1.7816999999999998</v>
      </c>
      <c r="H158" s="7">
        <f>H$3-管頭下水位!G154</f>
        <v>-1.7217000000000002</v>
      </c>
      <c r="I158" s="60">
        <f>I$3-管頭下水位!H154</f>
        <v>-1.7516999999999996</v>
      </c>
      <c r="J158" s="7"/>
      <c r="K158" s="7"/>
      <c r="L158" s="60"/>
      <c r="M158" s="7"/>
      <c r="N158" s="7"/>
      <c r="O158" s="60"/>
      <c r="P158" s="7">
        <f>P$3-管頭下水位!O154</f>
        <v>-1.5867000000000004</v>
      </c>
      <c r="Q158" s="7">
        <f>Q$3-管頭下水位!P154</f>
        <v>-1.5467000000000004</v>
      </c>
      <c r="R158" s="60">
        <f>R$3-管頭下水位!Q154</f>
        <v>-1.5667</v>
      </c>
      <c r="S158" s="7">
        <f>S$3-管頭下水位!R154</f>
        <v>-1.7300000000000004</v>
      </c>
      <c r="T158" s="7">
        <f>T$3-管頭下水位!S154</f>
        <v>-1.71</v>
      </c>
      <c r="U158" s="60">
        <f>U$3-管頭下水位!T154</f>
        <v>-1.7199999999999998</v>
      </c>
      <c r="V158" s="7">
        <f>V$3-管頭下水位!U154</f>
        <v>-3.6254</v>
      </c>
      <c r="W158" s="7">
        <f>W$3-管頭下水位!V154</f>
        <v>-3.6054000000000004</v>
      </c>
      <c r="X158" s="60">
        <f>X$3-管頭下水位!W154</f>
        <v>-3.6154000000000002</v>
      </c>
      <c r="Y158" s="7">
        <f>Y$3-管頭下水位!X154</f>
        <v>-3.3210999999999995</v>
      </c>
      <c r="Z158" s="7">
        <f>Z$3-管頭下水位!Y154</f>
        <v>-3.3110999999999997</v>
      </c>
      <c r="AA158" s="60">
        <f>AA$3-管頭下水位!Z154</f>
        <v>-3.3210999999999995</v>
      </c>
      <c r="AB158" s="7">
        <f>AB$3-管頭下水位!AA154</f>
        <v>-6.1544000000000008</v>
      </c>
      <c r="AC158" s="7">
        <f>AC$3-管頭下水位!AB154</f>
        <v>-6.144400000000001</v>
      </c>
      <c r="AD158" s="60">
        <f>AD$3-管頭下水位!AC154</f>
        <v>-6.1544000000000008</v>
      </c>
      <c r="AE158" s="7">
        <f>AE$3-管頭下水位!AD154</f>
        <v>-5.6378999999999992</v>
      </c>
      <c r="AF158" s="7">
        <f>AF$3-管頭下水位!AE154</f>
        <v>-5.5478999999999994</v>
      </c>
      <c r="AG158" s="60">
        <f>AG$3-管頭下水位!AF154</f>
        <v>-5.5979000000000001</v>
      </c>
      <c r="AH158" s="7">
        <f>AH$3-管頭下水位!AG154</f>
        <v>-1.7607999999999997</v>
      </c>
      <c r="AI158" s="7">
        <f>AI$3-管頭下水位!AH154</f>
        <v>-1.7507999999999999</v>
      </c>
      <c r="AJ158" s="60">
        <f>AJ$3-管頭下水位!AI154</f>
        <v>-1.7607999999999997</v>
      </c>
      <c r="AK158" s="7"/>
      <c r="AL158" s="7"/>
      <c r="AM158" s="60"/>
      <c r="AN158" s="7">
        <f>AN$3-管頭下水位!AM154</f>
        <v>1.0010000000000003</v>
      </c>
      <c r="AO158" s="7">
        <f>AO$3-管頭下水位!AN154</f>
        <v>1.0210000000000008</v>
      </c>
      <c r="AP158" s="60">
        <f>AP$3-管頭下水位!AO154</f>
        <v>1.0110000000000001</v>
      </c>
      <c r="AQ158" s="7">
        <f>AQ$3-管頭下水位!AP154</f>
        <v>-2.7179000000000002</v>
      </c>
      <c r="AR158" s="7">
        <f>AR$3-管頭下水位!AQ154</f>
        <v>-2.7179000000000002</v>
      </c>
      <c r="AS158" s="60">
        <f>AS$3-管頭下水位!AR154</f>
        <v>-2.7179000000000002</v>
      </c>
      <c r="AT158" s="7">
        <f>AT$3-管頭下水位!AS154</f>
        <v>-5.5066999999999995</v>
      </c>
      <c r="AU158" s="7">
        <f>AU$3-管頭下水位!AT154</f>
        <v>-5.3867000000000003</v>
      </c>
      <c r="AV158" s="60">
        <f>AV$3-管頭下水位!AU154</f>
        <v>-5.4467000000000008</v>
      </c>
      <c r="AW158" s="7">
        <f>AW$3-管頭下水位!AV154</f>
        <v>-2.2608000000000001</v>
      </c>
      <c r="AX158" s="7">
        <f>AX$3-管頭下水位!AW154</f>
        <v>-2.2508000000000004</v>
      </c>
      <c r="AY158" s="60">
        <f>AY$3-管頭下水位!AX154</f>
        <v>-2.2608000000000001</v>
      </c>
      <c r="AZ158" s="7">
        <f>AZ$3-管頭下水位!AY154</f>
        <v>-2.5763999999999996</v>
      </c>
      <c r="BA158" s="7">
        <f>BA$3-管頭下水位!AZ154</f>
        <v>-2.4664000000000001</v>
      </c>
      <c r="BB158" s="60">
        <f>BB$3-管頭下水位!BA154</f>
        <v>-2.5263999999999998</v>
      </c>
      <c r="BC158" s="7">
        <f>BC$3-管頭下水位!BB154</f>
        <v>12.229700000000001</v>
      </c>
      <c r="BD158" s="7">
        <f>BD$3-管頭下水位!BC154</f>
        <v>12.249700000000001</v>
      </c>
      <c r="BE158" s="60">
        <f>BE$3-管頭下水位!BD154</f>
        <v>12.239700000000001</v>
      </c>
      <c r="BF158" s="7">
        <f>BF$3-管頭下水位!BE154</f>
        <v>-3.9740000000000002</v>
      </c>
      <c r="BG158" s="7">
        <f>BG$3-管頭下水位!BF154</f>
        <v>-3.9540000000000006</v>
      </c>
      <c r="BH158" s="60">
        <f>BH$3-管頭下水位!BG154</f>
        <v>-3.9640000000000022</v>
      </c>
      <c r="BI158" s="7">
        <f>BI$3-管頭下水位!BH154</f>
        <v>-8.5745000000000005</v>
      </c>
      <c r="BJ158" s="7">
        <f>BJ$3-管頭下水位!BI154</f>
        <v>-8.5644999999999989</v>
      </c>
      <c r="BK158" s="60">
        <f>BK$3-管頭下水位!BJ154</f>
        <v>-8.5745000000000005</v>
      </c>
      <c r="BL158" s="7">
        <f>BL$3-管頭下水位!BK154</f>
        <v>4.4257999999999997</v>
      </c>
      <c r="BM158" s="7">
        <f>BM$3-管頭下水位!BL154</f>
        <v>4.4558</v>
      </c>
      <c r="BN158" s="60">
        <f>BN$3-管頭下水位!BM154</f>
        <v>4.4358000000000004</v>
      </c>
    </row>
    <row r="159" spans="1:66" ht="11.25" customHeight="1" x14ac:dyDescent="0.15">
      <c r="A159" s="51">
        <v>42520</v>
      </c>
      <c r="B159" s="86"/>
      <c r="C159" s="4">
        <v>30</v>
      </c>
      <c r="D159" s="7">
        <f>D$3-管頭下水位!C155</f>
        <v>-0.14080000000000004</v>
      </c>
      <c r="E159" s="7">
        <f>E$3-管頭下水位!D155</f>
        <v>-0.12080000000000002</v>
      </c>
      <c r="F159" s="60">
        <f>F$3-管頭下水位!E155</f>
        <v>-0.13080000000000025</v>
      </c>
      <c r="G159" s="7">
        <f>G$3-管頭下水位!F155</f>
        <v>-1.7916999999999996</v>
      </c>
      <c r="H159" s="7">
        <f>H$3-管頭下水位!G155</f>
        <v>-1.6917</v>
      </c>
      <c r="I159" s="60">
        <f>I$3-管頭下水位!H155</f>
        <v>-1.7416999999999998</v>
      </c>
      <c r="J159" s="7"/>
      <c r="K159" s="7"/>
      <c r="L159" s="60"/>
      <c r="M159" s="7"/>
      <c r="N159" s="7"/>
      <c r="O159" s="60"/>
      <c r="P159" s="7">
        <f>P$3-管頭下水位!O155</f>
        <v>-1.5867000000000004</v>
      </c>
      <c r="Q159" s="7">
        <f>Q$3-管頭下水位!P155</f>
        <v>-1.5367000000000006</v>
      </c>
      <c r="R159" s="60">
        <f>R$3-管頭下水位!Q155</f>
        <v>-1.5667</v>
      </c>
      <c r="S159" s="7">
        <f>S$3-管頭下水位!R155</f>
        <v>-1.71</v>
      </c>
      <c r="T159" s="7">
        <f>T$3-管頭下水位!S155</f>
        <v>-1.7000000000000002</v>
      </c>
      <c r="U159" s="60">
        <f>U$3-管頭下水位!T155</f>
        <v>-1.71</v>
      </c>
      <c r="V159" s="7">
        <f>V$3-管頭下水位!U155</f>
        <v>-3.6054000000000004</v>
      </c>
      <c r="W159" s="7">
        <f>W$3-管頭下水位!V155</f>
        <v>-3.5954000000000006</v>
      </c>
      <c r="X159" s="60">
        <f>X$3-管頭下水位!W155</f>
        <v>-3.6054000000000004</v>
      </c>
      <c r="Y159" s="7">
        <f>Y$3-管頭下水位!X155</f>
        <v>-3.3711000000000002</v>
      </c>
      <c r="Z159" s="7">
        <f>Z$3-管頭下水位!Y155</f>
        <v>-3.3010999999999999</v>
      </c>
      <c r="AA159" s="60">
        <f>AA$3-管頭下水位!Z155</f>
        <v>-3.3411</v>
      </c>
      <c r="AB159" s="7">
        <f>AB$3-管頭下水位!AA155</f>
        <v>-6.1544000000000008</v>
      </c>
      <c r="AC159" s="7">
        <f>AC$3-管頭下水位!AB155</f>
        <v>-6.1244000000000014</v>
      </c>
      <c r="AD159" s="60">
        <f>AD$3-管頭下水位!AC155</f>
        <v>-6.144400000000001</v>
      </c>
      <c r="AE159" s="7">
        <f>AE$3-管頭下水位!AD155</f>
        <v>-5.5679000000000007</v>
      </c>
      <c r="AF159" s="7">
        <f>AF$3-管頭下水位!AE155</f>
        <v>-5.4979000000000005</v>
      </c>
      <c r="AG159" s="60">
        <f>AG$3-管頭下水位!AF155</f>
        <v>-5.5378999999999996</v>
      </c>
      <c r="AH159" s="7">
        <f>AH$3-管頭下水位!AG155</f>
        <v>-1.7507999999999999</v>
      </c>
      <c r="AI159" s="7">
        <f>AI$3-管頭下水位!AH155</f>
        <v>-1.7408000000000001</v>
      </c>
      <c r="AJ159" s="60">
        <f>AJ$3-管頭下水位!AI155</f>
        <v>-1.7507999999999999</v>
      </c>
      <c r="AK159" s="7"/>
      <c r="AL159" s="7"/>
      <c r="AM159" s="60"/>
      <c r="AN159" s="7">
        <f>AN$3-管頭下水位!AM155</f>
        <v>1.0110000000000001</v>
      </c>
      <c r="AO159" s="7">
        <f>AO$3-管頭下水位!AN155</f>
        <v>1.0310000000000006</v>
      </c>
      <c r="AP159" s="60">
        <f>AP$3-管頭下水位!AO155</f>
        <v>1.0210000000000008</v>
      </c>
      <c r="AQ159" s="7">
        <f>AQ$3-管頭下水位!AP155</f>
        <v>-2.7279</v>
      </c>
      <c r="AR159" s="7">
        <f>AR$3-管頭下水位!AQ155</f>
        <v>-2.7179000000000002</v>
      </c>
      <c r="AS159" s="60">
        <f>AS$3-管頭下水位!AR155</f>
        <v>-2.7279</v>
      </c>
      <c r="AT159" s="7">
        <f>AT$3-管頭下水位!AS155</f>
        <v>-5.4966999999999997</v>
      </c>
      <c r="AU159" s="7">
        <f>AU$3-管頭下水位!AT155</f>
        <v>-5.3767000000000005</v>
      </c>
      <c r="AV159" s="60">
        <f>AV$3-管頭下水位!AU155</f>
        <v>-5.436700000000001</v>
      </c>
      <c r="AW159" s="7">
        <f>AW$3-管頭下水位!AV155</f>
        <v>-2.2508000000000004</v>
      </c>
      <c r="AX159" s="7">
        <f>AX$3-管頭下水位!AW155</f>
        <v>-2.2508000000000004</v>
      </c>
      <c r="AY159" s="60">
        <f>AY$3-管頭下水位!AX155</f>
        <v>-2.2508000000000004</v>
      </c>
      <c r="AZ159" s="7">
        <f>AZ$3-管頭下水位!AY155</f>
        <v>-2.5663999999999998</v>
      </c>
      <c r="BA159" s="7">
        <f>BA$3-管頭下水位!AZ155</f>
        <v>-2.4463999999999997</v>
      </c>
      <c r="BB159" s="60">
        <f>BB$3-管頭下水位!BA155</f>
        <v>-2.5064000000000002</v>
      </c>
      <c r="BC159" s="7">
        <f>BC$3-管頭下水位!BB155</f>
        <v>12.249700000000001</v>
      </c>
      <c r="BD159" s="7">
        <f>BD$3-管頭下水位!BC155</f>
        <v>12.299700000000001</v>
      </c>
      <c r="BE159" s="60">
        <f>BE$3-管頭下水位!BD155</f>
        <v>12.2697</v>
      </c>
      <c r="BF159" s="7">
        <f>BF$3-管頭下水位!BE155</f>
        <v>-3.9640000000000022</v>
      </c>
      <c r="BG159" s="7">
        <f>BG$3-管頭下水位!BF155</f>
        <v>-3.9440000000000026</v>
      </c>
      <c r="BH159" s="60">
        <f>BH$3-管頭下水位!BG155</f>
        <v>-3.9540000000000006</v>
      </c>
      <c r="BI159" s="7">
        <f>BI$3-管頭下水位!BH155</f>
        <v>-8.5644999999999989</v>
      </c>
      <c r="BJ159" s="7">
        <f>BJ$3-管頭下水位!BI155</f>
        <v>-8.5644999999999989</v>
      </c>
      <c r="BK159" s="60">
        <f>BK$3-管頭下水位!BJ155</f>
        <v>-8.5644999999999989</v>
      </c>
      <c r="BL159" s="7">
        <f>BL$3-管頭下水位!BK155</f>
        <v>4.4257999999999997</v>
      </c>
      <c r="BM159" s="7">
        <f>BM$3-管頭下水位!BL155</f>
        <v>4.4657999999999998</v>
      </c>
      <c r="BN159" s="60">
        <f>BN$3-管頭下水位!BM155</f>
        <v>4.4458000000000002</v>
      </c>
    </row>
    <row r="160" spans="1:66" ht="11.25" customHeight="1" x14ac:dyDescent="0.15">
      <c r="A160" s="52">
        <v>42521</v>
      </c>
      <c r="B160" s="87"/>
      <c r="C160" s="2">
        <v>31</v>
      </c>
      <c r="D160" s="53">
        <f>D$3-管頭下水位!C156</f>
        <v>-0.20080000000000009</v>
      </c>
      <c r="E160" s="53">
        <f>E$3-管頭下水位!D156</f>
        <v>-0.13080000000000025</v>
      </c>
      <c r="F160" s="61">
        <f>F$3-管頭下水位!E156</f>
        <v>-0.17080000000000028</v>
      </c>
      <c r="G160" s="53">
        <f>G$3-管頭下水位!F156</f>
        <v>-1.7916999999999996</v>
      </c>
      <c r="H160" s="53">
        <f>H$3-管頭下水位!G156</f>
        <v>-1.7217000000000002</v>
      </c>
      <c r="I160" s="61">
        <f>I$3-管頭下水位!H156</f>
        <v>-1.7617000000000003</v>
      </c>
      <c r="J160" s="53"/>
      <c r="K160" s="53"/>
      <c r="L160" s="61"/>
      <c r="M160" s="53"/>
      <c r="N160" s="53"/>
      <c r="O160" s="61"/>
      <c r="P160" s="53">
        <f>P$3-管頭下水位!O156</f>
        <v>-1.5867000000000004</v>
      </c>
      <c r="Q160" s="53">
        <f>Q$3-管頭下水位!P156</f>
        <v>-1.5567000000000002</v>
      </c>
      <c r="R160" s="61">
        <f>R$3-管頭下水位!Q156</f>
        <v>-1.5766999999999998</v>
      </c>
      <c r="S160" s="53">
        <f>S$3-管頭下水位!R156</f>
        <v>-1.71</v>
      </c>
      <c r="T160" s="53">
        <f>T$3-管頭下水位!S156</f>
        <v>-1.7000000000000002</v>
      </c>
      <c r="U160" s="61">
        <f>U$3-管頭下水位!T156</f>
        <v>-1.71</v>
      </c>
      <c r="V160" s="53">
        <f>V$3-管頭下水位!U156</f>
        <v>-3.6254</v>
      </c>
      <c r="W160" s="53">
        <f>W$3-管頭下水位!V156</f>
        <v>-3.6054000000000004</v>
      </c>
      <c r="X160" s="61">
        <f>X$3-管頭下水位!W156</f>
        <v>-3.6154000000000002</v>
      </c>
      <c r="Y160" s="53">
        <f>Y$3-管頭下水位!X156</f>
        <v>-3.4111000000000002</v>
      </c>
      <c r="Z160" s="53">
        <f>Z$3-管頭下水位!Y156</f>
        <v>-3.3610999999999995</v>
      </c>
      <c r="AA160" s="61">
        <f>AA$3-管頭下水位!Z156</f>
        <v>-3.3910999999999998</v>
      </c>
      <c r="AB160" s="53">
        <f>AB$3-管頭下水位!AA156</f>
        <v>-6.144400000000001</v>
      </c>
      <c r="AC160" s="53">
        <f>AC$3-管頭下水位!AB156</f>
        <v>-6.1344000000000012</v>
      </c>
      <c r="AD160" s="61">
        <f>AD$3-管頭下水位!AC156</f>
        <v>-6.144400000000001</v>
      </c>
      <c r="AE160" s="53">
        <f>AE$3-管頭下水位!AD156</f>
        <v>-5.6479000000000008</v>
      </c>
      <c r="AF160" s="53">
        <f>AF$3-管頭下水位!AE156</f>
        <v>-5.4678999999999993</v>
      </c>
      <c r="AG160" s="61">
        <f>AG$3-管頭下水位!AF156</f>
        <v>-5.557900000000001</v>
      </c>
      <c r="AH160" s="53">
        <f>AH$3-管頭下水位!AG156</f>
        <v>-1.7607999999999997</v>
      </c>
      <c r="AI160" s="53">
        <f>AI$3-管頭下水位!AH156</f>
        <v>-1.7408000000000001</v>
      </c>
      <c r="AJ160" s="61">
        <f>AJ$3-管頭下水位!AI156</f>
        <v>-1.7507999999999999</v>
      </c>
      <c r="AK160" s="53"/>
      <c r="AL160" s="53"/>
      <c r="AM160" s="61"/>
      <c r="AN160" s="53">
        <f>AN$3-管頭下水位!AM156</f>
        <v>1.0110000000000001</v>
      </c>
      <c r="AO160" s="53">
        <f>AO$3-管頭下水位!AN156</f>
        <v>1.0310000000000006</v>
      </c>
      <c r="AP160" s="61">
        <f>AP$3-管頭下水位!AO156</f>
        <v>1.0210000000000008</v>
      </c>
      <c r="AQ160" s="53">
        <f>AQ$3-管頭下水位!AP156</f>
        <v>-2.7279</v>
      </c>
      <c r="AR160" s="53">
        <f>AR$3-管頭下水位!AQ156</f>
        <v>-2.7279</v>
      </c>
      <c r="AS160" s="61">
        <f>AS$3-管頭下水位!AR156</f>
        <v>-2.7279</v>
      </c>
      <c r="AT160" s="53">
        <f>AT$3-管頭下水位!AS156</f>
        <v>-5.4866999999999999</v>
      </c>
      <c r="AU160" s="53">
        <f>AU$3-管頭下水位!AT156</f>
        <v>-5.3967000000000001</v>
      </c>
      <c r="AV160" s="61">
        <f>AV$3-管頭下水位!AU156</f>
        <v>-5.4467000000000008</v>
      </c>
      <c r="AW160" s="53">
        <f>AW$3-管頭下水位!AV156</f>
        <v>-2.2508000000000004</v>
      </c>
      <c r="AX160" s="53">
        <f>AX$3-管頭下水位!AW156</f>
        <v>-2.2508000000000004</v>
      </c>
      <c r="AY160" s="61">
        <f>AY$3-管頭下水位!AX156</f>
        <v>-2.2508000000000004</v>
      </c>
      <c r="AZ160" s="53">
        <f>AZ$3-管頭下水位!AY156</f>
        <v>-2.5564</v>
      </c>
      <c r="BA160" s="53">
        <f>BA$3-管頭下水位!AZ156</f>
        <v>-2.4664000000000001</v>
      </c>
      <c r="BB160" s="61">
        <f>BB$3-管頭下水位!BA156</f>
        <v>-2.5164</v>
      </c>
      <c r="BC160" s="53">
        <f>BC$3-管頭下水位!BB156</f>
        <v>12.259700000000002</v>
      </c>
      <c r="BD160" s="53">
        <f>BD$3-管頭下水位!BC156</f>
        <v>12.2897</v>
      </c>
      <c r="BE160" s="61">
        <f>BE$3-管頭下水位!BD156</f>
        <v>12.2697</v>
      </c>
      <c r="BF160" s="53">
        <f>BF$3-管頭下水位!BE156</f>
        <v>-3.9740000000000002</v>
      </c>
      <c r="BG160" s="53">
        <f>BG$3-管頭下水位!BF156</f>
        <v>-3.9640000000000022</v>
      </c>
      <c r="BH160" s="61">
        <f>BH$3-管頭下水位!BG156</f>
        <v>-3.9740000000000002</v>
      </c>
      <c r="BI160" s="53">
        <f>BI$3-管頭下水位!BH156</f>
        <v>-8.5644999999999989</v>
      </c>
      <c r="BJ160" s="53">
        <f>BJ$3-管頭下水位!BI156</f>
        <v>-8.5544999999999991</v>
      </c>
      <c r="BK160" s="61">
        <f>BK$3-管頭下水位!BJ156</f>
        <v>-8.5644999999999989</v>
      </c>
      <c r="BL160" s="53">
        <f>BL$3-管頭下水位!BK156</f>
        <v>4.4257999999999997</v>
      </c>
      <c r="BM160" s="53">
        <f>BM$3-管頭下水位!BL156</f>
        <v>4.4558</v>
      </c>
      <c r="BN160" s="61">
        <f>BN$3-管頭下水位!BM156</f>
        <v>4.4358000000000004</v>
      </c>
    </row>
    <row r="161" spans="1:66" ht="11.25" customHeight="1" x14ac:dyDescent="0.15">
      <c r="A161" s="70"/>
      <c r="B161" s="71" t="s">
        <v>57</v>
      </c>
      <c r="C161" s="72" t="s">
        <v>52</v>
      </c>
      <c r="D161" s="73"/>
      <c r="E161" s="73"/>
      <c r="F161" s="74">
        <f>AVERAGE(F130:F160)</f>
        <v>-0.17112258064516142</v>
      </c>
      <c r="G161" s="73"/>
      <c r="H161" s="73"/>
      <c r="I161" s="74">
        <f>AVERAGE(I130:I160)</f>
        <v>-1.8094419354838709</v>
      </c>
      <c r="J161" s="73"/>
      <c r="K161" s="73"/>
      <c r="L161" s="74"/>
      <c r="M161" s="73"/>
      <c r="N161" s="73"/>
      <c r="O161" s="74"/>
      <c r="P161" s="73"/>
      <c r="Q161" s="73"/>
      <c r="R161" s="74">
        <f>AVERAGE(R130:R160)</f>
        <v>-1.5676677419354845</v>
      </c>
      <c r="S161" s="73"/>
      <c r="T161" s="73"/>
      <c r="U161" s="74">
        <f>AVERAGE(U130:U160)</f>
        <v>-1.7064516129032259</v>
      </c>
      <c r="V161" s="73"/>
      <c r="W161" s="73"/>
      <c r="X161" s="74">
        <f>AVERAGE(X130:X160)</f>
        <v>-3.6473354838709673</v>
      </c>
      <c r="Y161" s="73"/>
      <c r="Z161" s="73"/>
      <c r="AA161" s="74">
        <f>AVERAGE(AA130:AA160)</f>
        <v>-3.0965838709677422</v>
      </c>
      <c r="AB161" s="73"/>
      <c r="AC161" s="73"/>
      <c r="AD161" s="74">
        <f>AVERAGE(AD130:AD160)</f>
        <v>-6.0847225806451606</v>
      </c>
      <c r="AE161" s="73"/>
      <c r="AF161" s="73"/>
      <c r="AG161" s="74">
        <f>AVERAGE(AG130:AG160)</f>
        <v>-5.1811258064516137</v>
      </c>
      <c r="AH161" s="73"/>
      <c r="AI161" s="73"/>
      <c r="AJ161" s="74">
        <f>AVERAGE(AJ130:AJ160)</f>
        <v>-1.7514451612903219</v>
      </c>
      <c r="AK161" s="73"/>
      <c r="AL161" s="73"/>
      <c r="AM161" s="74"/>
      <c r="AN161" s="73"/>
      <c r="AO161" s="73"/>
      <c r="AP161" s="74">
        <f>AVERAGE(AP130:AP160)</f>
        <v>0.96422580645161315</v>
      </c>
      <c r="AQ161" s="73"/>
      <c r="AR161" s="73"/>
      <c r="AS161" s="74">
        <f>AVERAGE(AS130:AS160)</f>
        <v>-2.6869322580645174</v>
      </c>
      <c r="AT161" s="73"/>
      <c r="AU161" s="73"/>
      <c r="AV161" s="74">
        <f>AVERAGE(AV130:AV160)</f>
        <v>-5.5054096774193546</v>
      </c>
      <c r="AW161" s="73"/>
      <c r="AX161" s="73"/>
      <c r="AY161" s="74">
        <f>AVERAGE(AY130:AY160)</f>
        <v>-2.298541935483871</v>
      </c>
      <c r="AZ161" s="73"/>
      <c r="BA161" s="73"/>
      <c r="BB161" s="74">
        <f>AVERAGE(BB130:BB160)</f>
        <v>-2.5554322580645161</v>
      </c>
      <c r="BC161" s="73"/>
      <c r="BD161" s="73"/>
      <c r="BE161" s="74">
        <f>AVERAGE(BE130:BE160)</f>
        <v>12.25421612903226</v>
      </c>
      <c r="BF161" s="73"/>
      <c r="BG161" s="73"/>
      <c r="BH161" s="74">
        <f>AVERAGE(BH130:BH160)</f>
        <v>-3.9236774193548407</v>
      </c>
      <c r="BI161" s="73"/>
      <c r="BJ161" s="73"/>
      <c r="BK161" s="74">
        <f>AVERAGE(BK130:BK160)</f>
        <v>-8.6180483870967741</v>
      </c>
      <c r="BL161" s="73"/>
      <c r="BM161" s="73"/>
      <c r="BN161" s="74">
        <f>AVERAGE(BN130:BN160)</f>
        <v>4.4283806451612913</v>
      </c>
    </row>
    <row r="162" spans="1:66" x14ac:dyDescent="0.15">
      <c r="A162" s="54">
        <v>42522</v>
      </c>
      <c r="B162" s="85" t="s">
        <v>6</v>
      </c>
      <c r="C162" s="6">
        <v>1</v>
      </c>
      <c r="D162" s="55">
        <f>D$3-管頭下水位!C157</f>
        <v>-0.31080000000000041</v>
      </c>
      <c r="E162" s="55">
        <f>E$3-管頭下水位!D157</f>
        <v>-0.20080000000000009</v>
      </c>
      <c r="F162" s="62">
        <f>F$3-管頭下水位!E157</f>
        <v>-0.2607999999999997</v>
      </c>
      <c r="G162" s="55">
        <f>G$3-管頭下水位!F157</f>
        <v>-1.8017000000000003</v>
      </c>
      <c r="H162" s="55">
        <f>H$3-管頭下水位!G157</f>
        <v>-1.7217000000000002</v>
      </c>
      <c r="I162" s="62">
        <f>I$3-管頭下水位!H157</f>
        <v>-1.7617000000000003</v>
      </c>
      <c r="J162" s="55"/>
      <c r="K162" s="55"/>
      <c r="L162" s="62"/>
      <c r="M162" s="55"/>
      <c r="N162" s="55"/>
      <c r="O162" s="62"/>
      <c r="P162" s="55">
        <f>P$3-管頭下水位!O157</f>
        <v>-1.6067</v>
      </c>
      <c r="Q162" s="55">
        <f>Q$3-管頭下水位!P157</f>
        <v>-1.5667</v>
      </c>
      <c r="R162" s="62">
        <f>R$3-管頭下水位!Q157</f>
        <v>-1.5867000000000004</v>
      </c>
      <c r="S162" s="55">
        <f>S$3-管頭下水位!R157</f>
        <v>-1.7300000000000004</v>
      </c>
      <c r="T162" s="55">
        <f>T$3-管頭下水位!S157</f>
        <v>-1.71</v>
      </c>
      <c r="U162" s="62">
        <f>U$3-管頭下水位!T157</f>
        <v>-1.7199999999999998</v>
      </c>
      <c r="V162" s="55">
        <f>V$3-管頭下水位!U157</f>
        <v>-3.6353999999999997</v>
      </c>
      <c r="W162" s="55">
        <f>W$3-管頭下水位!V157</f>
        <v>-3.6154000000000002</v>
      </c>
      <c r="X162" s="62">
        <f>X$3-管頭下水位!W157</f>
        <v>-3.6254</v>
      </c>
      <c r="Y162" s="55">
        <f>Y$3-管頭下水位!X157</f>
        <v>-4.4910999999999994</v>
      </c>
      <c r="Z162" s="55">
        <f>Z$3-管頭下水位!Y157</f>
        <v>-3.4111000000000002</v>
      </c>
      <c r="AA162" s="62">
        <f>AA$3-管頭下水位!Z157</f>
        <v>-3.9511000000000003</v>
      </c>
      <c r="AB162" s="55">
        <f>AB$3-管頭下水位!AA157</f>
        <v>-6.1544000000000008</v>
      </c>
      <c r="AC162" s="55">
        <f>AC$3-管頭下水位!AB157</f>
        <v>-6.144400000000001</v>
      </c>
      <c r="AD162" s="62">
        <f>AD$3-管頭下水位!AC157</f>
        <v>-6.1544000000000008</v>
      </c>
      <c r="AE162" s="55">
        <f>AE$3-管頭下水位!AD157</f>
        <v>-5.6978999999999997</v>
      </c>
      <c r="AF162" s="55">
        <f>AF$3-管頭下水位!AE157</f>
        <v>-5.5879000000000003</v>
      </c>
      <c r="AG162" s="62">
        <f>AG$3-管頭下水位!AF157</f>
        <v>-5.6479000000000008</v>
      </c>
      <c r="AH162" s="55">
        <f>AH$3-管頭下水位!AG157</f>
        <v>-1.7607999999999997</v>
      </c>
      <c r="AI162" s="55">
        <f>AI$3-管頭下水位!AH157</f>
        <v>-1.7507999999999999</v>
      </c>
      <c r="AJ162" s="62">
        <f>AJ$3-管頭下水位!AI157</f>
        <v>-1.7607999999999997</v>
      </c>
      <c r="AK162" s="55"/>
      <c r="AL162" s="55"/>
      <c r="AM162" s="62"/>
      <c r="AN162" s="55">
        <f>AN$3-管頭下水位!AM157</f>
        <v>1.0110000000000001</v>
      </c>
      <c r="AO162" s="55">
        <f>AO$3-管頭下水位!AN157</f>
        <v>1.0310000000000006</v>
      </c>
      <c r="AP162" s="62">
        <f>AP$3-管頭下水位!AO157</f>
        <v>1.0210000000000008</v>
      </c>
      <c r="AQ162" s="55">
        <f>AQ$3-管頭下水位!AP157</f>
        <v>-2.7279</v>
      </c>
      <c r="AR162" s="55">
        <f>AR$3-管頭下水位!AQ157</f>
        <v>-2.7279</v>
      </c>
      <c r="AS162" s="62">
        <f>AS$3-管頭下水位!AR157</f>
        <v>-2.7279</v>
      </c>
      <c r="AT162" s="55">
        <f>AT$3-管頭下水位!AS157</f>
        <v>-5.5066999999999995</v>
      </c>
      <c r="AU162" s="55">
        <f>AU$3-管頭下水位!AT157</f>
        <v>-5.3867000000000003</v>
      </c>
      <c r="AV162" s="62">
        <f>AV$3-管頭下水位!AU157</f>
        <v>-5.4467000000000008</v>
      </c>
      <c r="AW162" s="55">
        <f>AW$3-管頭下水位!AV157</f>
        <v>-2.2508000000000004</v>
      </c>
      <c r="AX162" s="55">
        <f>AX$3-管頭下水位!AW157</f>
        <v>-2.2408000000000006</v>
      </c>
      <c r="AY162" s="62">
        <f>AY$3-管頭下水位!AX157</f>
        <v>-2.2508000000000004</v>
      </c>
      <c r="AZ162" s="55">
        <f>AZ$3-管頭下水位!AY157</f>
        <v>-2.5864000000000003</v>
      </c>
      <c r="BA162" s="55">
        <f>BA$3-管頭下水位!AZ157</f>
        <v>-2.4563999999999995</v>
      </c>
      <c r="BB162" s="62">
        <f>BB$3-管頭下水位!BA157</f>
        <v>-2.5263999999999998</v>
      </c>
      <c r="BC162" s="55">
        <f>BC$3-管頭下水位!BB157</f>
        <v>12.209700000000002</v>
      </c>
      <c r="BD162" s="55">
        <f>BD$3-管頭下水位!BC157</f>
        <v>12.2697</v>
      </c>
      <c r="BE162" s="62">
        <f>BE$3-管頭下水位!BD157</f>
        <v>12.239700000000001</v>
      </c>
      <c r="BF162" s="55">
        <f>BF$3-管頭下水位!BE157</f>
        <v>-3.9840000000000018</v>
      </c>
      <c r="BG162" s="55">
        <f>BG$3-管頭下水位!BF157</f>
        <v>-3.9740000000000002</v>
      </c>
      <c r="BH162" s="62">
        <f>BH$3-管頭下水位!BG157</f>
        <v>-3.9840000000000018</v>
      </c>
      <c r="BI162" s="55">
        <f>BI$3-管頭下水位!BH157</f>
        <v>-8.5544999999999991</v>
      </c>
      <c r="BJ162" s="55">
        <f>BJ$3-管頭下水位!BI157</f>
        <v>-8.5544999999999991</v>
      </c>
      <c r="BK162" s="62">
        <f>BK$3-管頭下水位!BJ157</f>
        <v>-8.5544999999999991</v>
      </c>
      <c r="BL162" s="55">
        <f>BL$3-管頭下水位!BK157</f>
        <v>4.4257999999999997</v>
      </c>
      <c r="BM162" s="55">
        <f>BM$3-管頭下水位!BL157</f>
        <v>4.4657999999999998</v>
      </c>
      <c r="BN162" s="62">
        <f>BN$3-管頭下水位!BM157</f>
        <v>4.4458000000000002</v>
      </c>
    </row>
    <row r="163" spans="1:66" ht="11.25" customHeight="1" x14ac:dyDescent="0.15">
      <c r="A163" s="51">
        <v>42523</v>
      </c>
      <c r="B163" s="86"/>
      <c r="C163" s="4">
        <v>2</v>
      </c>
      <c r="D163" s="7">
        <f>D$3-管頭下水位!C158</f>
        <v>-0.37080000000000002</v>
      </c>
      <c r="E163" s="7">
        <f>E$3-管頭下水位!D158</f>
        <v>-0.31080000000000041</v>
      </c>
      <c r="F163" s="60">
        <f>F$3-管頭下水位!E158</f>
        <v>-0.34079999999999977</v>
      </c>
      <c r="G163" s="7">
        <f>G$3-管頭下水位!F158</f>
        <v>-1.8417000000000003</v>
      </c>
      <c r="H163" s="7">
        <f>H$3-管頭下水位!G158</f>
        <v>-1.7317</v>
      </c>
      <c r="I163" s="60">
        <f>I$3-管頭下水位!H158</f>
        <v>-1.7916999999999996</v>
      </c>
      <c r="J163" s="7"/>
      <c r="K163" s="7"/>
      <c r="L163" s="60"/>
      <c r="M163" s="7"/>
      <c r="N163" s="7"/>
      <c r="O163" s="60"/>
      <c r="P163" s="7">
        <f>P$3-管頭下水位!O158</f>
        <v>-1.6566999999999998</v>
      </c>
      <c r="Q163" s="7">
        <f>Q$3-管頭下水位!P158</f>
        <v>-1.5967000000000002</v>
      </c>
      <c r="R163" s="60">
        <f>R$3-管頭下水位!Q158</f>
        <v>-1.6267000000000005</v>
      </c>
      <c r="S163" s="7">
        <f>S$3-管頭下水位!R158</f>
        <v>-1.75</v>
      </c>
      <c r="T163" s="7">
        <f>T$3-管頭下水位!S158</f>
        <v>-1.7300000000000004</v>
      </c>
      <c r="U163" s="60">
        <f>U$3-管頭下水位!T158</f>
        <v>-1.7400000000000002</v>
      </c>
      <c r="V163" s="7">
        <f>V$3-管頭下水位!U158</f>
        <v>-3.6654000000000009</v>
      </c>
      <c r="W163" s="7">
        <f>W$3-管頭下水位!V158</f>
        <v>-3.6254</v>
      </c>
      <c r="X163" s="60">
        <f>X$3-管頭下水位!W158</f>
        <v>-3.6453999999999995</v>
      </c>
      <c r="Y163" s="7">
        <f>Y$3-管頭下水位!X158</f>
        <v>-3.6910999999999996</v>
      </c>
      <c r="Z163" s="7">
        <f>Z$3-管頭下水位!Y158</f>
        <v>-3.5411000000000001</v>
      </c>
      <c r="AA163" s="60">
        <f>AA$3-管頭下水位!Z158</f>
        <v>-3.6211000000000002</v>
      </c>
      <c r="AB163" s="7">
        <f>AB$3-管頭下水位!AA158</f>
        <v>-6.1744000000000003</v>
      </c>
      <c r="AC163" s="7">
        <f>AC$3-管頭下水位!AB158</f>
        <v>-6.1544000000000008</v>
      </c>
      <c r="AD163" s="60">
        <f>AD$3-管頭下水位!AC158</f>
        <v>-6.1644000000000005</v>
      </c>
      <c r="AE163" s="7">
        <f>AE$3-管頭下水位!AD158</f>
        <v>-5.8179000000000007</v>
      </c>
      <c r="AF163" s="7">
        <f>AF$3-管頭下水位!AE158</f>
        <v>-5.6378999999999992</v>
      </c>
      <c r="AG163" s="60">
        <f>AG$3-管頭下水位!AF158</f>
        <v>-5.7279000000000009</v>
      </c>
      <c r="AH163" s="7">
        <f>AH$3-管頭下水位!AG158</f>
        <v>-1.7707999999999995</v>
      </c>
      <c r="AI163" s="7">
        <f>AI$3-管頭下水位!AH158</f>
        <v>-1.7607999999999997</v>
      </c>
      <c r="AJ163" s="60">
        <f>AJ$3-管頭下水位!AI158</f>
        <v>-1.7707999999999995</v>
      </c>
      <c r="AK163" s="7"/>
      <c r="AL163" s="7"/>
      <c r="AM163" s="60"/>
      <c r="AN163" s="7">
        <f>AN$3-管頭下水位!AM158</f>
        <v>1.0010000000000003</v>
      </c>
      <c r="AO163" s="7">
        <f>AO$3-管頭下水位!AN158</f>
        <v>1.0210000000000008</v>
      </c>
      <c r="AP163" s="60">
        <f>AP$3-管頭下水位!AO158</f>
        <v>1.0110000000000001</v>
      </c>
      <c r="AQ163" s="7">
        <f>AQ$3-管頭下水位!AP158</f>
        <v>-2.7378999999999998</v>
      </c>
      <c r="AR163" s="7">
        <f>AR$3-管頭下水位!AQ158</f>
        <v>-2.7279</v>
      </c>
      <c r="AS163" s="60">
        <f>AS$3-管頭下水位!AR158</f>
        <v>-2.7378999999999998</v>
      </c>
      <c r="AT163" s="7">
        <f>AT$3-管頭下水位!AS158</f>
        <v>-5.5567000000000002</v>
      </c>
      <c r="AU163" s="7">
        <f>AU$3-管頭下水位!AT158</f>
        <v>-5.3967000000000001</v>
      </c>
      <c r="AV163" s="60">
        <f>AV$3-管頭下水位!AU158</f>
        <v>-5.4767000000000001</v>
      </c>
      <c r="AW163" s="7">
        <f>AW$3-管頭下水位!AV158</f>
        <v>-2.2408000000000006</v>
      </c>
      <c r="AX163" s="7">
        <f>AX$3-管頭下水位!AW158</f>
        <v>-2.2408000000000006</v>
      </c>
      <c r="AY163" s="60">
        <f>AY$3-管頭下水位!AX158</f>
        <v>-2.2408000000000006</v>
      </c>
      <c r="AZ163" s="7">
        <f>AZ$3-管頭下水位!AY158</f>
        <v>-2.6264000000000003</v>
      </c>
      <c r="BA163" s="7">
        <f>BA$3-管頭下水位!AZ158</f>
        <v>-2.4664000000000001</v>
      </c>
      <c r="BB163" s="60">
        <f>BB$3-管頭下水位!BA158</f>
        <v>-2.5464000000000002</v>
      </c>
      <c r="BC163" s="7">
        <f>BC$3-管頭下水位!BB158</f>
        <v>12.1797</v>
      </c>
      <c r="BD163" s="7">
        <f>BD$3-管頭下水位!BC158</f>
        <v>12.209700000000002</v>
      </c>
      <c r="BE163" s="60">
        <f>BE$3-管頭下水位!BD158</f>
        <v>12.189700000000002</v>
      </c>
      <c r="BF163" s="7">
        <f>BF$3-管頭下水位!BE158</f>
        <v>-4.0040000000000013</v>
      </c>
      <c r="BG163" s="7">
        <f>BG$3-管頭下水位!BF158</f>
        <v>-3.9840000000000018</v>
      </c>
      <c r="BH163" s="60">
        <f>BH$3-管頭下水位!BG158</f>
        <v>-3.9939999999999998</v>
      </c>
      <c r="BI163" s="7">
        <f>BI$3-管頭下水位!BH158</f>
        <v>-8.5544999999999991</v>
      </c>
      <c r="BJ163" s="7">
        <f>BJ$3-管頭下水位!BI158</f>
        <v>-8.5544999999999991</v>
      </c>
      <c r="BK163" s="60">
        <f>BK$3-管頭下水位!BJ158</f>
        <v>-8.5544999999999991</v>
      </c>
      <c r="BL163" s="7">
        <f>BL$3-管頭下水位!BK158</f>
        <v>4.3357999999999999</v>
      </c>
      <c r="BM163" s="7">
        <f>BM$3-管頭下水位!BL158</f>
        <v>4.4657999999999998</v>
      </c>
      <c r="BN163" s="60">
        <f>BN$3-管頭下水位!BM158</f>
        <v>4.3958000000000004</v>
      </c>
    </row>
    <row r="164" spans="1:66" ht="11.25" customHeight="1" x14ac:dyDescent="0.15">
      <c r="A164" s="51">
        <v>42524</v>
      </c>
      <c r="B164" s="86"/>
      <c r="C164" s="4">
        <v>3</v>
      </c>
      <c r="D164" s="7">
        <f>D$3-管頭下水位!C159</f>
        <v>-0.34079999999999977</v>
      </c>
      <c r="E164" s="7">
        <f>E$3-管頭下水位!D159</f>
        <v>-0.25079999999999991</v>
      </c>
      <c r="F164" s="60">
        <f>F$3-管頭下水位!E159</f>
        <v>-0.30079999999999973</v>
      </c>
      <c r="G164" s="7">
        <f>G$3-管頭下水位!F159</f>
        <v>-1.8716999999999997</v>
      </c>
      <c r="H164" s="7">
        <f>H$3-管頭下水位!G159</f>
        <v>-1.7516999999999996</v>
      </c>
      <c r="I164" s="60">
        <f>I$3-管頭下水位!H159</f>
        <v>-1.8117000000000001</v>
      </c>
      <c r="J164" s="7"/>
      <c r="K164" s="7"/>
      <c r="L164" s="60"/>
      <c r="M164" s="7"/>
      <c r="N164" s="7"/>
      <c r="O164" s="60"/>
      <c r="P164" s="7">
        <f>P$3-管頭下水位!O159</f>
        <v>-1.6767000000000003</v>
      </c>
      <c r="Q164" s="7">
        <f>Q$3-管頭下水位!P159</f>
        <v>-1.6467000000000001</v>
      </c>
      <c r="R164" s="60">
        <f>R$3-管頭下水位!Q159</f>
        <v>-1.6667000000000005</v>
      </c>
      <c r="S164" s="7">
        <f>S$3-管頭下水位!R159</f>
        <v>-1.7700000000000005</v>
      </c>
      <c r="T164" s="7">
        <f>T$3-管頭下水位!S159</f>
        <v>-1.75</v>
      </c>
      <c r="U164" s="60">
        <f>U$3-管頭下水位!T159</f>
        <v>-1.7599999999999998</v>
      </c>
      <c r="V164" s="7">
        <f>V$3-管頭下水位!U159</f>
        <v>-3.6754000000000007</v>
      </c>
      <c r="W164" s="7">
        <f>W$3-管頭下水位!V159</f>
        <v>-3.6453999999999995</v>
      </c>
      <c r="X164" s="60">
        <f>X$3-管頭下水位!W159</f>
        <v>-3.6654000000000009</v>
      </c>
      <c r="Y164" s="7">
        <f>Y$3-管頭下水位!X159</f>
        <v>-3.5710999999999995</v>
      </c>
      <c r="Z164" s="7">
        <f>Z$3-管頭下水位!Y159</f>
        <v>-3.5310999999999995</v>
      </c>
      <c r="AA164" s="60">
        <f>AA$3-管頭下水位!Z159</f>
        <v>-3.5510999999999999</v>
      </c>
      <c r="AB164" s="7">
        <f>AB$3-管頭下水位!AA159</f>
        <v>-6.1943999999999999</v>
      </c>
      <c r="AC164" s="7">
        <f>AC$3-管頭下水位!AB159</f>
        <v>-6.1744000000000003</v>
      </c>
      <c r="AD164" s="60">
        <f>AD$3-管頭下水位!AC159</f>
        <v>-6.1844000000000001</v>
      </c>
      <c r="AE164" s="7">
        <f>AE$3-管頭下水位!AD159</f>
        <v>-5.9079000000000006</v>
      </c>
      <c r="AF164" s="7">
        <f>AF$3-管頭下水位!AE159</f>
        <v>-5.7579000000000002</v>
      </c>
      <c r="AG164" s="60">
        <f>AG$3-管頭下水位!AF159</f>
        <v>-5.8379000000000003</v>
      </c>
      <c r="AH164" s="7">
        <f>AH$3-管頭下水位!AG159</f>
        <v>-1.7808000000000002</v>
      </c>
      <c r="AI164" s="7">
        <f>AI$3-管頭下水位!AH159</f>
        <v>-1.7707999999999995</v>
      </c>
      <c r="AJ164" s="60">
        <f>AJ$3-管頭下水位!AI159</f>
        <v>-1.7808000000000002</v>
      </c>
      <c r="AK164" s="7"/>
      <c r="AL164" s="7"/>
      <c r="AM164" s="60"/>
      <c r="AN164" s="7">
        <f>AN$3-管頭下水位!AM159</f>
        <v>0.98100000000000076</v>
      </c>
      <c r="AO164" s="7">
        <f>AO$3-管頭下水位!AN159</f>
        <v>1.0110000000000001</v>
      </c>
      <c r="AP164" s="60">
        <f>AP$3-管頭下水位!AO159</f>
        <v>0.99100000000000055</v>
      </c>
      <c r="AQ164" s="7">
        <f>AQ$3-管頭下水位!AP159</f>
        <v>-2.7378999999999998</v>
      </c>
      <c r="AR164" s="7">
        <f>AR$3-管頭下水位!AQ159</f>
        <v>-2.7378999999999998</v>
      </c>
      <c r="AS164" s="60">
        <f>AS$3-管頭下水位!AR159</f>
        <v>-2.7378999999999998</v>
      </c>
      <c r="AT164" s="7">
        <f>AT$3-管頭下水位!AS159</f>
        <v>-5.5967000000000011</v>
      </c>
      <c r="AU164" s="7">
        <f>AU$3-管頭下水位!AT159</f>
        <v>-5.3967000000000001</v>
      </c>
      <c r="AV164" s="60">
        <f>AV$3-管頭下水位!AU159</f>
        <v>-5.4966999999999997</v>
      </c>
      <c r="AW164" s="7">
        <f>AW$3-管頭下水位!AV159</f>
        <v>-2.2408000000000006</v>
      </c>
      <c r="AX164" s="7">
        <f>AX$3-管頭下水位!AW159</f>
        <v>-2.2408000000000006</v>
      </c>
      <c r="AY164" s="60">
        <f>AY$3-管頭下水位!AX159</f>
        <v>-2.2408000000000006</v>
      </c>
      <c r="AZ164" s="7">
        <f>AZ$3-管頭下水位!AY159</f>
        <v>-2.6764000000000001</v>
      </c>
      <c r="BA164" s="7">
        <f>BA$3-管頭下水位!AZ159</f>
        <v>-2.4763999999999999</v>
      </c>
      <c r="BB164" s="60">
        <f>BB$3-管頭下水位!BA159</f>
        <v>-2.5763999999999996</v>
      </c>
      <c r="BC164" s="7">
        <f>BC$3-管頭下水位!BB159</f>
        <v>12.159700000000001</v>
      </c>
      <c r="BD164" s="7">
        <f>BD$3-管頭下水位!BC159</f>
        <v>12.189700000000002</v>
      </c>
      <c r="BE164" s="60">
        <f>BE$3-管頭下水位!BD159</f>
        <v>12.169700000000002</v>
      </c>
      <c r="BF164" s="7">
        <f>BF$3-管頭下水位!BE159</f>
        <v>-4.0040000000000013</v>
      </c>
      <c r="BG164" s="7">
        <f>BG$3-管頭下水位!BF159</f>
        <v>-4.0040000000000013</v>
      </c>
      <c r="BH164" s="60">
        <f>BH$3-管頭下水位!BG159</f>
        <v>-4.0040000000000013</v>
      </c>
      <c r="BI164" s="7">
        <f>BI$3-管頭下水位!BH159</f>
        <v>-8.5544999999999991</v>
      </c>
      <c r="BJ164" s="7">
        <f>BJ$3-管頭下水位!BI159</f>
        <v>-8.5544999999999991</v>
      </c>
      <c r="BK164" s="60">
        <f>BK$3-管頭下水位!BJ159</f>
        <v>-8.5544999999999991</v>
      </c>
      <c r="BL164" s="7">
        <f>BL$3-管頭下水位!BK159</f>
        <v>4.2358000000000002</v>
      </c>
      <c r="BM164" s="7">
        <f>BM$3-管頭下水位!BL159</f>
        <v>4.3357999999999999</v>
      </c>
      <c r="BN164" s="60">
        <f>BN$3-管頭下水位!BM159</f>
        <v>4.2858000000000001</v>
      </c>
    </row>
    <row r="165" spans="1:66" ht="11.25" customHeight="1" x14ac:dyDescent="0.15">
      <c r="A165" s="51">
        <v>42525</v>
      </c>
      <c r="B165" s="86"/>
      <c r="C165" s="4">
        <v>4</v>
      </c>
      <c r="D165" s="7">
        <f>D$3-管頭下水位!C160</f>
        <v>-0.25079999999999991</v>
      </c>
      <c r="E165" s="7">
        <f>E$3-管頭下水位!D160</f>
        <v>-0.22079999999999966</v>
      </c>
      <c r="F165" s="60">
        <f>F$3-管頭下水位!E160</f>
        <v>-0.24080000000000013</v>
      </c>
      <c r="G165" s="7">
        <f>G$3-管頭下水位!F160</f>
        <v>-1.8616999999999999</v>
      </c>
      <c r="H165" s="7">
        <f>H$3-管頭下水位!G160</f>
        <v>-1.7416999999999998</v>
      </c>
      <c r="I165" s="60">
        <f>I$3-管頭下水位!H160</f>
        <v>-1.8017000000000003</v>
      </c>
      <c r="J165" s="7"/>
      <c r="K165" s="7"/>
      <c r="L165" s="60"/>
      <c r="M165" s="7"/>
      <c r="N165" s="7"/>
      <c r="O165" s="60"/>
      <c r="P165" s="7">
        <f>P$3-管頭下水位!O160</f>
        <v>-1.6767000000000003</v>
      </c>
      <c r="Q165" s="7">
        <f>Q$3-管頭下水位!P160</f>
        <v>-1.6467000000000001</v>
      </c>
      <c r="R165" s="60">
        <f>R$3-管頭下水位!Q160</f>
        <v>-1.6667000000000005</v>
      </c>
      <c r="S165" s="7">
        <f>S$3-管頭下水位!R160</f>
        <v>-1.7700000000000005</v>
      </c>
      <c r="T165" s="7">
        <f>T$3-管頭下水位!S160</f>
        <v>-1.7700000000000005</v>
      </c>
      <c r="U165" s="60">
        <f>U$3-管頭下水位!T160</f>
        <v>-1.7700000000000005</v>
      </c>
      <c r="V165" s="7">
        <f>V$3-管頭下水位!U160</f>
        <v>-3.6754000000000007</v>
      </c>
      <c r="W165" s="7">
        <f>W$3-管頭下水位!V160</f>
        <v>-3.6553999999999993</v>
      </c>
      <c r="X165" s="60">
        <f>X$3-管頭下水位!W160</f>
        <v>-3.6654000000000009</v>
      </c>
      <c r="Y165" s="7">
        <f>Y$3-管頭下水位!X160</f>
        <v>-3.6010999999999997</v>
      </c>
      <c r="Z165" s="7">
        <f>Z$3-管頭下水位!Y160</f>
        <v>-3.5610999999999997</v>
      </c>
      <c r="AA165" s="60">
        <f>AA$3-管頭下水位!Z160</f>
        <v>-3.5811000000000002</v>
      </c>
      <c r="AB165" s="7">
        <f>AB$3-管頭下水位!AA160</f>
        <v>-6.224400000000001</v>
      </c>
      <c r="AC165" s="7">
        <f>AC$3-管頭下水位!AB160</f>
        <v>-6.1943999999999999</v>
      </c>
      <c r="AD165" s="60">
        <f>AD$3-管頭下水位!AC160</f>
        <v>-6.2144000000000013</v>
      </c>
      <c r="AE165" s="7">
        <f>AE$3-管頭下水位!AD160</f>
        <v>-5.9279000000000002</v>
      </c>
      <c r="AF165" s="7">
        <f>AF$3-管頭下水位!AE160</f>
        <v>-5.8179000000000007</v>
      </c>
      <c r="AG165" s="60">
        <f>AG$3-管頭下水位!AF160</f>
        <v>-5.8778999999999995</v>
      </c>
      <c r="AH165" s="7">
        <f>AH$3-管頭下水位!AG160</f>
        <v>-1.7907999999999999</v>
      </c>
      <c r="AI165" s="7">
        <f>AI$3-管頭下水位!AH160</f>
        <v>-1.7707999999999995</v>
      </c>
      <c r="AJ165" s="60">
        <f>AJ$3-管頭下水位!AI160</f>
        <v>-1.7808000000000002</v>
      </c>
      <c r="AK165" s="7"/>
      <c r="AL165" s="7"/>
      <c r="AM165" s="60"/>
      <c r="AN165" s="7">
        <f>AN$3-管頭下水位!AM160</f>
        <v>0.98100000000000076</v>
      </c>
      <c r="AO165" s="7">
        <f>AO$3-管頭下水位!AN160</f>
        <v>1.0110000000000001</v>
      </c>
      <c r="AP165" s="60">
        <f>AP$3-管頭下水位!AO160</f>
        <v>0.99100000000000055</v>
      </c>
      <c r="AQ165" s="7">
        <f>AQ$3-管頭下水位!AP160</f>
        <v>-2.7478999999999996</v>
      </c>
      <c r="AR165" s="7">
        <f>AR$3-管頭下水位!AQ160</f>
        <v>-2.7378999999999998</v>
      </c>
      <c r="AS165" s="60">
        <f>AS$3-管頭下水位!AR160</f>
        <v>-2.7478999999999996</v>
      </c>
      <c r="AT165" s="7">
        <f>AT$3-管頭下水位!AS160</f>
        <v>-5.6167000000000007</v>
      </c>
      <c r="AU165" s="7">
        <f>AU$3-管頭下水位!AT160</f>
        <v>-5.3867000000000003</v>
      </c>
      <c r="AV165" s="60">
        <f>AV$3-管頭下水位!AU160</f>
        <v>-5.5066999999999995</v>
      </c>
      <c r="AW165" s="7">
        <f>AW$3-管頭下水位!AV160</f>
        <v>-2.2408000000000006</v>
      </c>
      <c r="AX165" s="7">
        <f>AX$3-管頭下水位!AW160</f>
        <v>-2.2408000000000006</v>
      </c>
      <c r="AY165" s="60">
        <f>AY$3-管頭下水位!AX160</f>
        <v>-2.2408000000000006</v>
      </c>
      <c r="AZ165" s="7">
        <f>AZ$3-管頭下水位!AY160</f>
        <v>-2.6863999999999999</v>
      </c>
      <c r="BA165" s="7">
        <f>BA$3-管頭下水位!AZ160</f>
        <v>-2.4664000000000001</v>
      </c>
      <c r="BB165" s="60">
        <f>BB$3-管頭下水位!BA160</f>
        <v>-2.5763999999999996</v>
      </c>
      <c r="BC165" s="7">
        <f>BC$3-管頭下水位!BB160</f>
        <v>12.159700000000001</v>
      </c>
      <c r="BD165" s="7">
        <f>BD$3-管頭下水位!BC160</f>
        <v>12.1797</v>
      </c>
      <c r="BE165" s="60">
        <f>BE$3-管頭下水位!BD160</f>
        <v>12.169700000000002</v>
      </c>
      <c r="BF165" s="7">
        <f>BF$3-管頭下水位!BE160</f>
        <v>-4.0140000000000029</v>
      </c>
      <c r="BG165" s="7">
        <f>BG$3-管頭下水位!BF160</f>
        <v>-4.0040000000000013</v>
      </c>
      <c r="BH165" s="60">
        <f>BH$3-管頭下水位!BG160</f>
        <v>-4.0140000000000029</v>
      </c>
      <c r="BI165" s="7">
        <f>BI$3-管頭下水位!BH160</f>
        <v>-8.5544999999999991</v>
      </c>
      <c r="BJ165" s="7">
        <f>BJ$3-管頭下水位!BI160</f>
        <v>-8.5444999999999993</v>
      </c>
      <c r="BK165" s="60">
        <f>BK$3-管頭下水位!BJ160</f>
        <v>-8.5544999999999991</v>
      </c>
      <c r="BL165" s="7">
        <f>BL$3-管頭下水位!BK160</f>
        <v>4.2157999999999998</v>
      </c>
      <c r="BM165" s="7">
        <f>BM$3-管頭下水位!BL160</f>
        <v>4.2858000000000001</v>
      </c>
      <c r="BN165" s="60">
        <f>BN$3-管頭下水位!BM160</f>
        <v>4.2458</v>
      </c>
    </row>
    <row r="166" spans="1:66" ht="11.25" customHeight="1" x14ac:dyDescent="0.15">
      <c r="A166" s="51">
        <v>42526</v>
      </c>
      <c r="B166" s="86"/>
      <c r="C166" s="4">
        <v>5</v>
      </c>
      <c r="D166" s="7">
        <f>D$3-管頭下水位!C161</f>
        <v>-0.22079999999999966</v>
      </c>
      <c r="E166" s="7">
        <f>E$3-管頭下水位!D161</f>
        <v>-0.1908000000000003</v>
      </c>
      <c r="F166" s="60">
        <f>F$3-管頭下水位!E161</f>
        <v>-0.21079999999999988</v>
      </c>
      <c r="G166" s="7">
        <f>G$3-管頭下水位!F161</f>
        <v>-1.8517000000000001</v>
      </c>
      <c r="H166" s="7">
        <f>H$3-管頭下水位!G161</f>
        <v>-1.7317</v>
      </c>
      <c r="I166" s="60">
        <f>I$3-管頭下水位!H161</f>
        <v>-1.7916999999999996</v>
      </c>
      <c r="J166" s="7"/>
      <c r="K166" s="7"/>
      <c r="L166" s="60"/>
      <c r="M166" s="7"/>
      <c r="N166" s="7"/>
      <c r="O166" s="60"/>
      <c r="P166" s="7">
        <f>P$3-管頭下水位!O161</f>
        <v>-1.6767000000000003</v>
      </c>
      <c r="Q166" s="7">
        <f>Q$3-管頭下水位!P161</f>
        <v>-1.6467000000000001</v>
      </c>
      <c r="R166" s="60">
        <f>R$3-管頭下水位!Q161</f>
        <v>-1.6667000000000005</v>
      </c>
      <c r="S166" s="7">
        <f>S$3-管頭下水位!R161</f>
        <v>-1.7700000000000005</v>
      </c>
      <c r="T166" s="7">
        <f>T$3-管頭下水位!S161</f>
        <v>-1.7599999999999998</v>
      </c>
      <c r="U166" s="60">
        <f>U$3-管頭下水位!T161</f>
        <v>-1.7700000000000005</v>
      </c>
      <c r="V166" s="7">
        <f>V$3-管頭下水位!U161</f>
        <v>-3.6453999999999995</v>
      </c>
      <c r="W166" s="7">
        <f>W$3-管頭下水位!V161</f>
        <v>-3.6254</v>
      </c>
      <c r="X166" s="60">
        <f>X$3-管頭下水位!W161</f>
        <v>-3.6353999999999997</v>
      </c>
      <c r="Y166" s="7">
        <f>Y$3-管頭下水位!X161</f>
        <v>-3.6211000000000002</v>
      </c>
      <c r="Z166" s="7">
        <f>Z$3-管頭下水位!Y161</f>
        <v>-3.5811000000000002</v>
      </c>
      <c r="AA166" s="60">
        <f>AA$3-管頭下水位!Z161</f>
        <v>-3.6010999999999997</v>
      </c>
      <c r="AB166" s="7">
        <f>AB$3-管頭下水位!AA161</f>
        <v>-6.2344000000000008</v>
      </c>
      <c r="AC166" s="7">
        <f>AC$3-管頭下水位!AB161</f>
        <v>-6.224400000000001</v>
      </c>
      <c r="AD166" s="60">
        <f>AD$3-管頭下水位!AC161</f>
        <v>-6.2344000000000008</v>
      </c>
      <c r="AE166" s="7">
        <f>AE$3-管頭下水位!AD161</f>
        <v>-5.8878999999999992</v>
      </c>
      <c r="AF166" s="7">
        <f>AF$3-管頭下水位!AE161</f>
        <v>-5.6278999999999995</v>
      </c>
      <c r="AG166" s="60">
        <f>AG$3-管頭下水位!AF161</f>
        <v>-5.7579000000000002</v>
      </c>
      <c r="AH166" s="7">
        <f>AH$3-管頭下水位!AG161</f>
        <v>-1.7808000000000002</v>
      </c>
      <c r="AI166" s="7">
        <f>AI$3-管頭下水位!AH161</f>
        <v>-1.7607999999999997</v>
      </c>
      <c r="AJ166" s="60">
        <f>AJ$3-管頭下水位!AI161</f>
        <v>-1.7707999999999995</v>
      </c>
      <c r="AK166" s="7"/>
      <c r="AL166" s="7"/>
      <c r="AM166" s="60"/>
      <c r="AN166" s="7">
        <f>AN$3-管頭下水位!AM161</f>
        <v>0.99100000000000055</v>
      </c>
      <c r="AO166" s="7">
        <f>AO$3-管頭下水位!AN161</f>
        <v>1.0210000000000008</v>
      </c>
      <c r="AP166" s="60">
        <f>AP$3-管頭下水位!AO161</f>
        <v>1.0010000000000003</v>
      </c>
      <c r="AQ166" s="7">
        <f>AQ$3-管頭下水位!AP161</f>
        <v>-2.7478999999999996</v>
      </c>
      <c r="AR166" s="7">
        <f>AR$3-管頭下水位!AQ161</f>
        <v>-2.7478999999999996</v>
      </c>
      <c r="AS166" s="60">
        <f>AS$3-管頭下水位!AR161</f>
        <v>-2.7478999999999996</v>
      </c>
      <c r="AT166" s="7">
        <f>AT$3-管頭下水位!AS161</f>
        <v>-5.6267000000000005</v>
      </c>
      <c r="AU166" s="7">
        <f>AU$3-管頭下水位!AT161</f>
        <v>-5.3767000000000005</v>
      </c>
      <c r="AV166" s="60">
        <f>AV$3-管頭下水位!AU161</f>
        <v>-5.5066999999999995</v>
      </c>
      <c r="AW166" s="7">
        <f>AW$3-管頭下水位!AV161</f>
        <v>-2.2408000000000006</v>
      </c>
      <c r="AX166" s="7">
        <f>AX$3-管頭下水位!AW161</f>
        <v>-2.2408000000000006</v>
      </c>
      <c r="AY166" s="60">
        <f>AY$3-管頭下水位!AX161</f>
        <v>-2.2408000000000006</v>
      </c>
      <c r="AZ166" s="7">
        <f>AZ$3-管頭下水位!AY161</f>
        <v>-2.6764000000000001</v>
      </c>
      <c r="BA166" s="7">
        <f>BA$3-管頭下水位!AZ161</f>
        <v>-2.4363999999999999</v>
      </c>
      <c r="BB166" s="60">
        <f>BB$3-管頭下水位!BA161</f>
        <v>-2.5564</v>
      </c>
      <c r="BC166" s="7">
        <f>BC$3-管頭下水位!BB161</f>
        <v>12.1797</v>
      </c>
      <c r="BD166" s="7">
        <f>BD$3-管頭下水位!BC161</f>
        <v>12.209700000000002</v>
      </c>
      <c r="BE166" s="60">
        <f>BE$3-管頭下水位!BD161</f>
        <v>12.189700000000002</v>
      </c>
      <c r="BF166" s="7">
        <f>BF$3-管頭下水位!BE161</f>
        <v>-4.0040000000000013</v>
      </c>
      <c r="BG166" s="7">
        <f>BG$3-管頭下水位!BF161</f>
        <v>-3.9840000000000018</v>
      </c>
      <c r="BH166" s="60">
        <f>BH$3-管頭下水位!BG161</f>
        <v>-3.9939999999999998</v>
      </c>
      <c r="BI166" s="7">
        <f>BI$3-管頭下水位!BH161</f>
        <v>-8.5444999999999993</v>
      </c>
      <c r="BJ166" s="7">
        <f>BJ$3-管頭下水位!BI161</f>
        <v>-8.5444999999999993</v>
      </c>
      <c r="BK166" s="60">
        <f>BK$3-管頭下水位!BJ161</f>
        <v>-8.5444999999999993</v>
      </c>
      <c r="BL166" s="7">
        <f>BL$3-管頭下水位!BK161</f>
        <v>4.2458</v>
      </c>
      <c r="BM166" s="7">
        <f>BM$3-管頭下水位!BL161</f>
        <v>4.3158000000000003</v>
      </c>
      <c r="BN166" s="60">
        <f>BN$3-管頭下水位!BM161</f>
        <v>4.2758000000000003</v>
      </c>
    </row>
    <row r="167" spans="1:66" ht="11.25" customHeight="1" x14ac:dyDescent="0.15">
      <c r="A167" s="51">
        <v>42527</v>
      </c>
      <c r="B167" s="86"/>
      <c r="C167" s="4">
        <v>6</v>
      </c>
      <c r="D167" s="7">
        <f>D$3-管頭下水位!C162</f>
        <v>-0.20080000000000009</v>
      </c>
      <c r="E167" s="7">
        <f>E$3-管頭下水位!D162</f>
        <v>-0.17080000000000028</v>
      </c>
      <c r="F167" s="60">
        <f>F$3-管頭下水位!E162</f>
        <v>-0.1908000000000003</v>
      </c>
      <c r="G167" s="7">
        <f>G$3-管頭下水位!F162</f>
        <v>-1.8616999999999999</v>
      </c>
      <c r="H167" s="7">
        <f>H$3-管頭下水位!G162</f>
        <v>-1.7416999999999998</v>
      </c>
      <c r="I167" s="60">
        <f>I$3-管頭下水位!H162</f>
        <v>-1.8017000000000003</v>
      </c>
      <c r="J167" s="7"/>
      <c r="K167" s="7"/>
      <c r="L167" s="60"/>
      <c r="M167" s="7"/>
      <c r="N167" s="7"/>
      <c r="O167" s="60"/>
      <c r="P167" s="7">
        <f>P$3-管頭下水位!O162</f>
        <v>-1.6966999999999999</v>
      </c>
      <c r="Q167" s="7">
        <f>Q$3-管頭下水位!P162</f>
        <v>-1.6667000000000005</v>
      </c>
      <c r="R167" s="60">
        <f>R$3-管頭下水位!Q162</f>
        <v>-1.6867000000000001</v>
      </c>
      <c r="S167" s="7">
        <f>S$3-管頭下水位!R162</f>
        <v>-1.7700000000000005</v>
      </c>
      <c r="T167" s="7">
        <f>T$3-管頭下水位!S162</f>
        <v>-1.7700000000000005</v>
      </c>
      <c r="U167" s="60">
        <f>U$3-管頭下水位!T162</f>
        <v>-1.7700000000000005</v>
      </c>
      <c r="V167" s="7">
        <f>V$3-管頭下水位!U162</f>
        <v>-3.6453999999999995</v>
      </c>
      <c r="W167" s="7">
        <f>W$3-管頭下水位!V162</f>
        <v>-3.6254</v>
      </c>
      <c r="X167" s="60">
        <f>X$3-管頭下水位!W162</f>
        <v>-3.6353999999999997</v>
      </c>
      <c r="Y167" s="7">
        <f>Y$3-管頭下水位!X162</f>
        <v>-3.6611000000000002</v>
      </c>
      <c r="Z167" s="7">
        <f>Z$3-管頭下水位!Y162</f>
        <v>-3.6010999999999997</v>
      </c>
      <c r="AA167" s="60">
        <f>AA$3-管頭下水位!Z162</f>
        <v>-3.6311</v>
      </c>
      <c r="AB167" s="7">
        <f>AB$3-管頭下水位!AA162</f>
        <v>-6.2344000000000008</v>
      </c>
      <c r="AC167" s="7">
        <f>AC$3-管頭下水位!AB162</f>
        <v>-6.224400000000001</v>
      </c>
      <c r="AD167" s="60">
        <f>AD$3-管頭下水位!AC162</f>
        <v>-6.2344000000000008</v>
      </c>
      <c r="AE167" s="7">
        <f>AE$3-管頭下水位!AD162</f>
        <v>-5.6579000000000006</v>
      </c>
      <c r="AF167" s="7">
        <f>AF$3-管頭下水位!AE162</f>
        <v>-5.5779000000000005</v>
      </c>
      <c r="AG167" s="60">
        <f>AG$3-管頭下水位!AF162</f>
        <v>-5.6178999999999997</v>
      </c>
      <c r="AH167" s="7">
        <f>AH$3-管頭下水位!AG162</f>
        <v>-1.7907999999999999</v>
      </c>
      <c r="AI167" s="7">
        <f>AI$3-管頭下水位!AH162</f>
        <v>-1.7707999999999995</v>
      </c>
      <c r="AJ167" s="60">
        <f>AJ$3-管頭下水位!AI162</f>
        <v>-1.7808000000000002</v>
      </c>
      <c r="AK167" s="7"/>
      <c r="AL167" s="7"/>
      <c r="AM167" s="60"/>
      <c r="AN167" s="7">
        <f>AN$3-管頭下水位!AM162</f>
        <v>0.99100000000000055</v>
      </c>
      <c r="AO167" s="7">
        <f>AO$3-管頭下水位!AN162</f>
        <v>1.0210000000000008</v>
      </c>
      <c r="AP167" s="60">
        <f>AP$3-管頭下水位!AO162</f>
        <v>1.0010000000000003</v>
      </c>
      <c r="AQ167" s="7">
        <f>AQ$3-管頭下水位!AP162</f>
        <v>-2.7579000000000011</v>
      </c>
      <c r="AR167" s="7">
        <f>AR$3-管頭下水位!AQ162</f>
        <v>-2.7478999999999996</v>
      </c>
      <c r="AS167" s="60">
        <f>AS$3-管頭下水位!AR162</f>
        <v>-2.7579000000000011</v>
      </c>
      <c r="AT167" s="7">
        <f>AT$3-管頭下水位!AS162</f>
        <v>-5.6267000000000005</v>
      </c>
      <c r="AU167" s="7">
        <f>AU$3-管頭下水位!AT162</f>
        <v>-5.3767000000000005</v>
      </c>
      <c r="AV167" s="60">
        <f>AV$3-管頭下水位!AU162</f>
        <v>-5.5066999999999995</v>
      </c>
      <c r="AW167" s="7">
        <f>AW$3-管頭下水位!AV162</f>
        <v>-2.2408000000000006</v>
      </c>
      <c r="AX167" s="7">
        <f>AX$3-管頭下水位!AW162</f>
        <v>-2.2307999999999999</v>
      </c>
      <c r="AY167" s="60">
        <f>AY$3-管頭下水位!AX162</f>
        <v>-2.2408000000000006</v>
      </c>
      <c r="AZ167" s="7">
        <f>AZ$3-管頭下水位!AY162</f>
        <v>-2.6863999999999999</v>
      </c>
      <c r="BA167" s="7">
        <f>BA$3-管頭下水位!AZ162</f>
        <v>-2.4463999999999997</v>
      </c>
      <c r="BB167" s="60">
        <f>BB$3-管頭下水位!BA162</f>
        <v>-2.5663999999999998</v>
      </c>
      <c r="BC167" s="7">
        <f>BC$3-管頭下水位!BB162</f>
        <v>12.159700000000001</v>
      </c>
      <c r="BD167" s="7">
        <f>BD$3-管頭下水位!BC162</f>
        <v>12.219700000000001</v>
      </c>
      <c r="BE167" s="60">
        <f>BE$3-管頭下水位!BD162</f>
        <v>12.189700000000002</v>
      </c>
      <c r="BF167" s="7">
        <f>BF$3-管頭下水位!BE162</f>
        <v>-4.0040000000000013</v>
      </c>
      <c r="BG167" s="7">
        <f>BG$3-管頭下水位!BF162</f>
        <v>-3.9939999999999998</v>
      </c>
      <c r="BH167" s="60">
        <f>BH$3-管頭下水位!BG162</f>
        <v>-4.0040000000000013</v>
      </c>
      <c r="BI167" s="7">
        <f>BI$3-管頭下水位!BH162</f>
        <v>-8.5444999999999993</v>
      </c>
      <c r="BJ167" s="7">
        <f>BJ$3-管頭下水位!BI162</f>
        <v>-8.5444999999999993</v>
      </c>
      <c r="BK167" s="60">
        <f>BK$3-管頭下水位!BJ162</f>
        <v>-8.5444999999999993</v>
      </c>
      <c r="BL167" s="7">
        <f>BL$3-管頭下水位!BK162</f>
        <v>4.2458</v>
      </c>
      <c r="BM167" s="7">
        <f>BM$3-管頭下水位!BL162</f>
        <v>4.3258000000000001</v>
      </c>
      <c r="BN167" s="60">
        <f>BN$3-管頭下水位!BM162</f>
        <v>4.2858000000000001</v>
      </c>
    </row>
    <row r="168" spans="1:66" ht="11.25" customHeight="1" x14ac:dyDescent="0.15">
      <c r="A168" s="51">
        <v>42528</v>
      </c>
      <c r="B168" s="86"/>
      <c r="C168" s="4">
        <v>7</v>
      </c>
      <c r="D168" s="7">
        <f>D$3-管頭下水位!C163</f>
        <v>-0.20080000000000009</v>
      </c>
      <c r="E168" s="7">
        <f>E$3-管頭下水位!D163</f>
        <v>-0.18080000000000007</v>
      </c>
      <c r="F168" s="60">
        <f>F$3-管頭下水位!E163</f>
        <v>-0.1908000000000003</v>
      </c>
      <c r="G168" s="7">
        <f>G$3-管頭下水位!F163</f>
        <v>-1.8517000000000001</v>
      </c>
      <c r="H168" s="7">
        <f>H$3-管頭下水位!G163</f>
        <v>-1.7217000000000002</v>
      </c>
      <c r="I168" s="60">
        <f>I$3-管頭下水位!H163</f>
        <v>-1.7916999999999996</v>
      </c>
      <c r="J168" s="7"/>
      <c r="K168" s="7"/>
      <c r="L168" s="60"/>
      <c r="M168" s="7"/>
      <c r="N168" s="7"/>
      <c r="O168" s="60"/>
      <c r="P168" s="7">
        <f>P$3-管頭下水位!O163</f>
        <v>-1.6867000000000001</v>
      </c>
      <c r="Q168" s="7">
        <f>Q$3-管頭下水位!P163</f>
        <v>-1.6467000000000001</v>
      </c>
      <c r="R168" s="60">
        <f>R$3-管頭下水位!Q163</f>
        <v>-1.6667000000000005</v>
      </c>
      <c r="S168" s="7">
        <f>S$3-管頭下水位!R163</f>
        <v>-1.7700000000000005</v>
      </c>
      <c r="T168" s="7">
        <f>T$3-管頭下水位!S163</f>
        <v>-1.7400000000000002</v>
      </c>
      <c r="U168" s="60">
        <f>U$3-管頭下水位!T163</f>
        <v>-1.7599999999999998</v>
      </c>
      <c r="V168" s="7">
        <f>V$3-管頭下水位!U163</f>
        <v>-3.6453999999999995</v>
      </c>
      <c r="W168" s="7">
        <f>W$3-管頭下水位!V163</f>
        <v>-3.6254</v>
      </c>
      <c r="X168" s="60">
        <f>X$3-管頭下水位!W163</f>
        <v>-3.6353999999999997</v>
      </c>
      <c r="Y168" s="7">
        <f>Y$3-管頭下水位!X163</f>
        <v>-3.6810999999999998</v>
      </c>
      <c r="Z168" s="7">
        <f>Z$3-管頭下水位!Y163</f>
        <v>-3.6311</v>
      </c>
      <c r="AA168" s="60">
        <f>AA$3-管頭下水位!Z163</f>
        <v>-3.6611000000000002</v>
      </c>
      <c r="AB168" s="7">
        <f>AB$3-管頭下水位!AA163</f>
        <v>-6.2644000000000002</v>
      </c>
      <c r="AC168" s="7">
        <f>AC$3-管頭下水位!AB163</f>
        <v>-6.2344000000000008</v>
      </c>
      <c r="AD168" s="60">
        <f>AD$3-管頭下水位!AC163</f>
        <v>-6.2544000000000022</v>
      </c>
      <c r="AE168" s="7">
        <f>AE$3-管頭下水位!AD163</f>
        <v>-5.6378999999999992</v>
      </c>
      <c r="AF168" s="7">
        <f>AF$3-管頭下水位!AE163</f>
        <v>-5.5679000000000007</v>
      </c>
      <c r="AG168" s="60">
        <f>AG$3-管頭下水位!AF163</f>
        <v>-5.6078999999999999</v>
      </c>
      <c r="AH168" s="7">
        <f>AH$3-管頭下水位!AG163</f>
        <v>-1.7907999999999999</v>
      </c>
      <c r="AI168" s="7">
        <f>AI$3-管頭下水位!AH163</f>
        <v>-1.7707999999999995</v>
      </c>
      <c r="AJ168" s="60">
        <f>AJ$3-管頭下水位!AI163</f>
        <v>-1.7808000000000002</v>
      </c>
      <c r="AK168" s="7"/>
      <c r="AL168" s="7"/>
      <c r="AM168" s="60"/>
      <c r="AN168" s="7">
        <f>AN$3-管頭下水位!AM163</f>
        <v>1.0010000000000003</v>
      </c>
      <c r="AO168" s="7">
        <f>AO$3-管頭下水位!AN163</f>
        <v>1.0310000000000006</v>
      </c>
      <c r="AP168" s="60">
        <f>AP$3-管頭下水位!AO163</f>
        <v>1.0110000000000001</v>
      </c>
      <c r="AQ168" s="7">
        <f>AQ$3-管頭下水位!AP163</f>
        <v>-2.7579000000000011</v>
      </c>
      <c r="AR168" s="7">
        <f>AR$3-管頭下水位!AQ163</f>
        <v>-2.7579000000000011</v>
      </c>
      <c r="AS168" s="60">
        <f>AS$3-管頭下水位!AR163</f>
        <v>-2.7579000000000011</v>
      </c>
      <c r="AT168" s="7">
        <f>AT$3-管頭下水位!AS163</f>
        <v>-5.6167000000000007</v>
      </c>
      <c r="AU168" s="7">
        <f>AU$3-管頭下水位!AT163</f>
        <v>-5.3767000000000005</v>
      </c>
      <c r="AV168" s="60">
        <f>AV$3-管頭下水位!AU163</f>
        <v>-5.4966999999999997</v>
      </c>
      <c r="AW168" s="7">
        <f>AW$3-管頭下水位!AV163</f>
        <v>-2.2307999999999999</v>
      </c>
      <c r="AX168" s="7">
        <f>AX$3-管頭下水位!AW163</f>
        <v>-2.2307999999999999</v>
      </c>
      <c r="AY168" s="60">
        <f>AY$3-管頭下水位!AX163</f>
        <v>-2.2307999999999999</v>
      </c>
      <c r="AZ168" s="7">
        <f>AZ$3-管頭下水位!AY163</f>
        <v>-2.6764000000000001</v>
      </c>
      <c r="BA168" s="7">
        <f>BA$3-管頭下水位!AZ163</f>
        <v>-2.4463999999999997</v>
      </c>
      <c r="BB168" s="60">
        <f>BB$3-管頭下水位!BA163</f>
        <v>-2.5663999999999998</v>
      </c>
      <c r="BC168" s="7">
        <f>BC$3-管頭下水位!BB163</f>
        <v>12.149700000000001</v>
      </c>
      <c r="BD168" s="7">
        <f>BD$3-管頭下水位!BC163</f>
        <v>12.169700000000002</v>
      </c>
      <c r="BE168" s="60">
        <f>BE$3-管頭下水位!BD163</f>
        <v>12.159700000000001</v>
      </c>
      <c r="BF168" s="7">
        <f>BF$3-管頭下水位!BE163</f>
        <v>-4.0040000000000013</v>
      </c>
      <c r="BG168" s="7">
        <f>BG$3-管頭下水位!BF163</f>
        <v>-3.9840000000000018</v>
      </c>
      <c r="BH168" s="60">
        <f>BH$3-管頭下水位!BG163</f>
        <v>-3.9939999999999998</v>
      </c>
      <c r="BI168" s="7">
        <f>BI$3-管頭下水位!BH163</f>
        <v>-8.5444999999999993</v>
      </c>
      <c r="BJ168" s="7">
        <f>BJ$3-管頭下水位!BI163</f>
        <v>-8.5344999999999995</v>
      </c>
      <c r="BK168" s="60">
        <f>BK$3-管頭下水位!BJ163</f>
        <v>-8.5444999999999993</v>
      </c>
      <c r="BL168" s="7">
        <f>BL$3-管頭下水位!BK163</f>
        <v>4.2758000000000003</v>
      </c>
      <c r="BM168" s="7">
        <f>BM$3-管頭下水位!BL163</f>
        <v>4.3558000000000003</v>
      </c>
      <c r="BN168" s="60">
        <f>BN$3-管頭下水位!BM163</f>
        <v>4.3158000000000003</v>
      </c>
    </row>
    <row r="169" spans="1:66" ht="11.25" customHeight="1" x14ac:dyDescent="0.15">
      <c r="A169" s="51">
        <v>42529</v>
      </c>
      <c r="B169" s="86"/>
      <c r="C169" s="4">
        <v>8</v>
      </c>
      <c r="D169" s="7">
        <f>D$3-管頭下水位!C164</f>
        <v>-0.20080000000000009</v>
      </c>
      <c r="E169" s="7">
        <f>E$3-管頭下水位!D164</f>
        <v>-0.18080000000000007</v>
      </c>
      <c r="F169" s="60">
        <f>F$3-管頭下水位!E164</f>
        <v>-0.1908000000000003</v>
      </c>
      <c r="G169" s="7">
        <f>G$3-管頭下水位!F164</f>
        <v>-1.8417000000000003</v>
      </c>
      <c r="H169" s="7">
        <f>H$3-管頭下水位!G164</f>
        <v>-1.7416999999999998</v>
      </c>
      <c r="I169" s="60">
        <f>I$3-管頭下水位!H164</f>
        <v>-1.7916999999999996</v>
      </c>
      <c r="J169" s="7"/>
      <c r="K169" s="7"/>
      <c r="L169" s="60"/>
      <c r="M169" s="7"/>
      <c r="N169" s="7"/>
      <c r="O169" s="60"/>
      <c r="P169" s="7">
        <f>P$3-管頭下水位!O164</f>
        <v>-1.6867000000000001</v>
      </c>
      <c r="Q169" s="7">
        <f>Q$3-管頭下水位!P164</f>
        <v>-1.6566999999999998</v>
      </c>
      <c r="R169" s="60">
        <f>R$3-管頭下水位!Q164</f>
        <v>-1.6767000000000003</v>
      </c>
      <c r="S169" s="7">
        <f>S$3-管頭下水位!R164</f>
        <v>-1.7599999999999998</v>
      </c>
      <c r="T169" s="7">
        <f>T$3-管頭下水位!S164</f>
        <v>-1.7400000000000002</v>
      </c>
      <c r="U169" s="60">
        <f>U$3-管頭下水位!T164</f>
        <v>-1.75</v>
      </c>
      <c r="V169" s="7">
        <f>V$3-管頭下水位!U164</f>
        <v>-3.6453999999999995</v>
      </c>
      <c r="W169" s="7">
        <f>W$3-管頭下水位!V164</f>
        <v>-3.6254</v>
      </c>
      <c r="X169" s="60">
        <f>X$3-管頭下水位!W164</f>
        <v>-3.6353999999999997</v>
      </c>
      <c r="Y169" s="7">
        <f>Y$3-管頭下水位!X164</f>
        <v>-3.6810999999999998</v>
      </c>
      <c r="Z169" s="7">
        <f>Z$3-管頭下水位!Y164</f>
        <v>-3.6410999999999998</v>
      </c>
      <c r="AA169" s="60">
        <f>AA$3-管頭下水位!Z164</f>
        <v>-3.6611000000000002</v>
      </c>
      <c r="AB169" s="7">
        <f>AB$3-管頭下水位!AA164</f>
        <v>-6.2744000000000018</v>
      </c>
      <c r="AC169" s="7">
        <f>AC$3-管頭下水位!AB164</f>
        <v>-6.2644000000000002</v>
      </c>
      <c r="AD169" s="60">
        <f>AD$3-管頭下水位!AC164</f>
        <v>-6.2744000000000018</v>
      </c>
      <c r="AE169" s="7">
        <f>AE$3-管頭下水位!AD164</f>
        <v>-5.5679000000000007</v>
      </c>
      <c r="AF169" s="7">
        <f>AF$3-管頭下水位!AE164</f>
        <v>-5.5079000000000002</v>
      </c>
      <c r="AG169" s="60">
        <f>AG$3-管頭下水位!AF164</f>
        <v>-5.5378999999999996</v>
      </c>
      <c r="AH169" s="7">
        <f>AH$3-管頭下水位!AG164</f>
        <v>-1.7808000000000002</v>
      </c>
      <c r="AI169" s="7">
        <f>AI$3-管頭下水位!AH164</f>
        <v>-1.7707999999999995</v>
      </c>
      <c r="AJ169" s="60">
        <f>AJ$3-管頭下水位!AI164</f>
        <v>-1.7808000000000002</v>
      </c>
      <c r="AK169" s="7"/>
      <c r="AL169" s="7"/>
      <c r="AM169" s="60"/>
      <c r="AN169" s="7">
        <f>AN$3-管頭下水位!AM164</f>
        <v>1.0110000000000001</v>
      </c>
      <c r="AO169" s="7">
        <f>AO$3-管頭下水位!AN164</f>
        <v>1.0410000000000004</v>
      </c>
      <c r="AP169" s="60">
        <f>AP$3-管頭下水位!AO164</f>
        <v>1.0210000000000008</v>
      </c>
      <c r="AQ169" s="7">
        <f>AQ$3-管頭下水位!AP164</f>
        <v>-2.7579000000000011</v>
      </c>
      <c r="AR169" s="7">
        <f>AR$3-管頭下水位!AQ164</f>
        <v>-2.7579000000000011</v>
      </c>
      <c r="AS169" s="60">
        <f>AS$3-管頭下水位!AR164</f>
        <v>-2.7579000000000011</v>
      </c>
      <c r="AT169" s="7">
        <f>AT$3-管頭下水位!AS164</f>
        <v>-5.5866999999999996</v>
      </c>
      <c r="AU169" s="7">
        <f>AU$3-管頭下水位!AT164</f>
        <v>-5.3667000000000007</v>
      </c>
      <c r="AV169" s="60">
        <f>AV$3-管頭下水位!AU164</f>
        <v>-5.4767000000000001</v>
      </c>
      <c r="AW169" s="7">
        <f>AW$3-管頭下水位!AV164</f>
        <v>-2.2307999999999999</v>
      </c>
      <c r="AX169" s="7">
        <f>AX$3-管頭下水位!AW164</f>
        <v>-2.2307999999999999</v>
      </c>
      <c r="AY169" s="60">
        <f>AY$3-管頭下水位!AX164</f>
        <v>-2.2307999999999999</v>
      </c>
      <c r="AZ169" s="7">
        <f>AZ$3-管頭下水位!AY164</f>
        <v>-2.6463999999999999</v>
      </c>
      <c r="BA169" s="7">
        <f>BA$3-管頭下水位!AZ164</f>
        <v>-2.4463999999999997</v>
      </c>
      <c r="BB169" s="60">
        <f>BB$3-管頭下水位!BA164</f>
        <v>-2.5464000000000002</v>
      </c>
      <c r="BC169" s="7">
        <f>BC$3-管頭下水位!BB164</f>
        <v>12.149700000000001</v>
      </c>
      <c r="BD169" s="7">
        <f>BD$3-管頭下水位!BC164</f>
        <v>12.169700000000002</v>
      </c>
      <c r="BE169" s="60">
        <f>BE$3-管頭下水位!BD164</f>
        <v>12.159700000000001</v>
      </c>
      <c r="BF169" s="7">
        <f>BF$3-管頭下水位!BE164</f>
        <v>-3.9840000000000018</v>
      </c>
      <c r="BG169" s="7">
        <f>BG$3-管頭下水位!BF164</f>
        <v>-3.9740000000000002</v>
      </c>
      <c r="BH169" s="60">
        <f>BH$3-管頭下水位!BG164</f>
        <v>-3.9840000000000018</v>
      </c>
      <c r="BI169" s="7">
        <f>BI$3-管頭下水位!BH164</f>
        <v>-8.5344999999999995</v>
      </c>
      <c r="BJ169" s="7">
        <f>BJ$3-管頭下水位!BI164</f>
        <v>-8.5344999999999995</v>
      </c>
      <c r="BK169" s="60">
        <f>BK$3-管頭下水位!BJ164</f>
        <v>-8.5344999999999995</v>
      </c>
      <c r="BL169" s="7">
        <f>BL$3-管頭下水位!BK164</f>
        <v>4.2858000000000001</v>
      </c>
      <c r="BM169" s="7">
        <f>BM$3-管頭下水位!BL164</f>
        <v>4.3658000000000001</v>
      </c>
      <c r="BN169" s="60">
        <f>BN$3-管頭下水位!BM164</f>
        <v>4.3258000000000001</v>
      </c>
    </row>
    <row r="170" spans="1:66" ht="11.25" customHeight="1" x14ac:dyDescent="0.15">
      <c r="A170" s="51">
        <v>42530</v>
      </c>
      <c r="B170" s="86"/>
      <c r="C170" s="4">
        <v>9</v>
      </c>
      <c r="D170" s="7">
        <f>D$3-管頭下水位!C165</f>
        <v>-0.20080000000000009</v>
      </c>
      <c r="E170" s="7">
        <f>E$3-管頭下水位!D165</f>
        <v>-0.17080000000000028</v>
      </c>
      <c r="F170" s="60">
        <f>F$3-管頭下水位!E165</f>
        <v>-0.1908000000000003</v>
      </c>
      <c r="G170" s="7">
        <f>G$3-管頭下水位!F165</f>
        <v>-1.8216999999999999</v>
      </c>
      <c r="H170" s="7">
        <f>H$3-管頭下水位!G165</f>
        <v>-1.7516999999999996</v>
      </c>
      <c r="I170" s="60">
        <f>I$3-管頭下水位!H165</f>
        <v>-1.7916999999999996</v>
      </c>
      <c r="J170" s="7"/>
      <c r="K170" s="7"/>
      <c r="L170" s="60"/>
      <c r="M170" s="7"/>
      <c r="N170" s="7"/>
      <c r="O170" s="60"/>
      <c r="P170" s="7">
        <f>P$3-管頭下水位!O165</f>
        <v>-1.6867000000000001</v>
      </c>
      <c r="Q170" s="7">
        <f>Q$3-管頭下水位!P165</f>
        <v>-1.6467000000000001</v>
      </c>
      <c r="R170" s="60">
        <f>R$3-管頭下水位!Q165</f>
        <v>-1.6667000000000005</v>
      </c>
      <c r="S170" s="7">
        <f>S$3-管頭下水位!R165</f>
        <v>-1.7700000000000005</v>
      </c>
      <c r="T170" s="7">
        <f>T$3-管頭下水位!S165</f>
        <v>-1.7599999999999998</v>
      </c>
      <c r="U170" s="60">
        <f>U$3-管頭下水位!T165</f>
        <v>-1.7700000000000005</v>
      </c>
      <c r="V170" s="7">
        <f>V$3-管頭下水位!U165</f>
        <v>-3.6854000000000005</v>
      </c>
      <c r="W170" s="7">
        <f>W$3-管頭下水位!V165</f>
        <v>-3.6453999999999995</v>
      </c>
      <c r="X170" s="60">
        <f>X$3-管頭下水位!W165</f>
        <v>-3.6654000000000009</v>
      </c>
      <c r="Y170" s="7">
        <f>Y$3-管頭下水位!X165</f>
        <v>-3.7610999999999999</v>
      </c>
      <c r="Z170" s="7">
        <f>Z$3-管頭下水位!Y165</f>
        <v>-3.6410999999999998</v>
      </c>
      <c r="AA170" s="60">
        <f>AA$3-管頭下水位!Z165</f>
        <v>-3.7011000000000003</v>
      </c>
      <c r="AB170" s="7">
        <f>AB$3-管頭下水位!AA165</f>
        <v>-6.2944000000000013</v>
      </c>
      <c r="AC170" s="7">
        <f>AC$3-管頭下水位!AB165</f>
        <v>-6.2744000000000018</v>
      </c>
      <c r="AD170" s="60">
        <f>AD$3-管頭下水位!AC165</f>
        <v>-6.2843999999999998</v>
      </c>
      <c r="AE170" s="7">
        <f>AE$3-管頭下水位!AD165</f>
        <v>-5.5278999999999998</v>
      </c>
      <c r="AF170" s="7">
        <f>AF$3-管頭下水位!AE165</f>
        <v>-5.4678999999999993</v>
      </c>
      <c r="AG170" s="60">
        <f>AG$3-管頭下水位!AF165</f>
        <v>-5.4979000000000005</v>
      </c>
      <c r="AH170" s="7">
        <f>AH$3-管頭下水位!AG165</f>
        <v>-1.7907999999999999</v>
      </c>
      <c r="AI170" s="7">
        <f>AI$3-管頭下水位!AH165</f>
        <v>-1.7707999999999995</v>
      </c>
      <c r="AJ170" s="60">
        <f>AJ$3-管頭下水位!AI165</f>
        <v>-1.7808000000000002</v>
      </c>
      <c r="AK170" s="7"/>
      <c r="AL170" s="7"/>
      <c r="AM170" s="60"/>
      <c r="AN170" s="7">
        <f>AN$3-管頭下水位!AM165</f>
        <v>1.0210000000000008</v>
      </c>
      <c r="AO170" s="7">
        <f>AO$3-管頭下水位!AN165</f>
        <v>1.0310000000000006</v>
      </c>
      <c r="AP170" s="60">
        <f>AP$3-管頭下水位!AO165</f>
        <v>1.0210000000000008</v>
      </c>
      <c r="AQ170" s="7">
        <f>AQ$3-管頭下水位!AP165</f>
        <v>-2.7579000000000011</v>
      </c>
      <c r="AR170" s="7">
        <f>AR$3-管頭下水位!AQ165</f>
        <v>-2.7579000000000011</v>
      </c>
      <c r="AS170" s="60">
        <f>AS$3-管頭下水位!AR165</f>
        <v>-2.7579000000000011</v>
      </c>
      <c r="AT170" s="7">
        <f>AT$3-管頭下水位!AS165</f>
        <v>-5.5766999999999998</v>
      </c>
      <c r="AU170" s="7">
        <f>AU$3-管頭下水位!AT165</f>
        <v>-5.3767000000000005</v>
      </c>
      <c r="AV170" s="60">
        <f>AV$3-管頭下水位!AU165</f>
        <v>-5.4767000000000001</v>
      </c>
      <c r="AW170" s="7">
        <f>AW$3-管頭下水位!AV165</f>
        <v>-2.2307999999999999</v>
      </c>
      <c r="AX170" s="7">
        <f>AX$3-管頭下水位!AW165</f>
        <v>-2.2307999999999999</v>
      </c>
      <c r="AY170" s="60">
        <f>AY$3-管頭下水位!AX165</f>
        <v>-2.2307999999999999</v>
      </c>
      <c r="AZ170" s="7">
        <f>AZ$3-管頭下水位!AY165</f>
        <v>-2.6364000000000001</v>
      </c>
      <c r="BA170" s="7">
        <f>BA$3-管頭下水位!AZ165</f>
        <v>-2.4563999999999995</v>
      </c>
      <c r="BB170" s="60">
        <f>BB$3-管頭下水位!BA165</f>
        <v>-2.5464000000000002</v>
      </c>
      <c r="BC170" s="7">
        <f>BC$3-管頭下水位!BB165</f>
        <v>12.139700000000001</v>
      </c>
      <c r="BD170" s="7">
        <f>BD$3-管頭下水位!BC165</f>
        <v>12.169700000000002</v>
      </c>
      <c r="BE170" s="60">
        <f>BE$3-管頭下水位!BD165</f>
        <v>12.149700000000001</v>
      </c>
      <c r="BF170" s="7">
        <f>BF$3-管頭下水位!BE165</f>
        <v>-3.9740000000000002</v>
      </c>
      <c r="BG170" s="7">
        <f>BG$3-管頭下水位!BF165</f>
        <v>-3.9640000000000022</v>
      </c>
      <c r="BH170" s="60">
        <f>BH$3-管頭下水位!BG165</f>
        <v>-3.9740000000000002</v>
      </c>
      <c r="BI170" s="7">
        <f>BI$3-管頭下水位!BH165</f>
        <v>-8.5344999999999995</v>
      </c>
      <c r="BJ170" s="7">
        <f>BJ$3-管頭下水位!BI165</f>
        <v>-8.5344999999999995</v>
      </c>
      <c r="BK170" s="60">
        <f>BK$3-管頭下水位!BJ165</f>
        <v>-8.5344999999999995</v>
      </c>
      <c r="BL170" s="7">
        <f>BL$3-管頭下水位!BK165</f>
        <v>4.1357999999999997</v>
      </c>
      <c r="BM170" s="7">
        <f>BM$3-管頭下水位!BL165</f>
        <v>4.2957999999999998</v>
      </c>
      <c r="BN170" s="60">
        <f>BN$3-管頭下水位!BM165</f>
        <v>4.2157999999999998</v>
      </c>
    </row>
    <row r="171" spans="1:66" ht="11.25" customHeight="1" x14ac:dyDescent="0.15">
      <c r="A171" s="51">
        <v>42531</v>
      </c>
      <c r="B171" s="86"/>
      <c r="C171" s="2">
        <v>10</v>
      </c>
      <c r="D171" s="7">
        <f>D$3-管頭下水位!C166</f>
        <v>-0.20080000000000009</v>
      </c>
      <c r="E171" s="7">
        <f>E$3-管頭下水位!D166</f>
        <v>-0.1908000000000003</v>
      </c>
      <c r="F171" s="60">
        <f>F$3-管頭下水位!E166</f>
        <v>-0.20080000000000009</v>
      </c>
      <c r="G171" s="7">
        <f>G$3-管頭下水位!F166</f>
        <v>-1.8417000000000003</v>
      </c>
      <c r="H171" s="7">
        <f>H$3-管頭下水位!G166</f>
        <v>-1.7617000000000003</v>
      </c>
      <c r="I171" s="60">
        <f>I$3-管頭下水位!H166</f>
        <v>-1.8017000000000003</v>
      </c>
      <c r="J171" s="7"/>
      <c r="K171" s="7"/>
      <c r="L171" s="60"/>
      <c r="M171" s="7"/>
      <c r="N171" s="7"/>
      <c r="O171" s="60"/>
      <c r="P171" s="7">
        <f>P$3-管頭下水位!O166</f>
        <v>-1.7067000000000005</v>
      </c>
      <c r="Q171" s="7">
        <f>Q$3-管頭下水位!P166</f>
        <v>-1.6667000000000005</v>
      </c>
      <c r="R171" s="60">
        <f>R$3-管頭下水位!Q166</f>
        <v>-1.6867000000000001</v>
      </c>
      <c r="S171" s="7">
        <f>S$3-管頭下水位!R166</f>
        <v>-1.79</v>
      </c>
      <c r="T171" s="7">
        <f>T$3-管頭下水位!S166</f>
        <v>-1.7700000000000005</v>
      </c>
      <c r="U171" s="60">
        <f>U$3-管頭下水位!T166</f>
        <v>-1.7800000000000002</v>
      </c>
      <c r="V171" s="7">
        <f>V$3-管頭下水位!U166</f>
        <v>-3.7153999999999998</v>
      </c>
      <c r="W171" s="7">
        <f>W$3-管頭下水位!V166</f>
        <v>-3.6854000000000005</v>
      </c>
      <c r="X171" s="60">
        <f>X$3-管頭下水位!W166</f>
        <v>-3.7054</v>
      </c>
      <c r="Y171" s="7">
        <f>Y$3-管頭下水位!X166</f>
        <v>-3.6810999999999998</v>
      </c>
      <c r="Z171" s="7">
        <f>Z$3-管頭下水位!Y166</f>
        <v>-3.6410999999999998</v>
      </c>
      <c r="AA171" s="60">
        <f>AA$3-管頭下水位!Z166</f>
        <v>-3.6611000000000002</v>
      </c>
      <c r="AB171" s="7">
        <f>AB$3-管頭下水位!AA166</f>
        <v>-6.3144000000000009</v>
      </c>
      <c r="AC171" s="7">
        <f>AC$3-管頭下水位!AB166</f>
        <v>-6.2944000000000013</v>
      </c>
      <c r="AD171" s="60">
        <f>AD$3-管頭下水位!AC166</f>
        <v>-6.3043999999999993</v>
      </c>
      <c r="AE171" s="7">
        <f>AE$3-管頭下水位!AD166</f>
        <v>-5.7279000000000009</v>
      </c>
      <c r="AF171" s="7">
        <f>AF$3-管頭下水位!AE166</f>
        <v>-5.4979000000000005</v>
      </c>
      <c r="AG171" s="60">
        <f>AG$3-管頭下水位!AF166</f>
        <v>-5.6178999999999997</v>
      </c>
      <c r="AH171" s="7">
        <f>AH$3-管頭下水位!AG166</f>
        <v>-1.8007999999999997</v>
      </c>
      <c r="AI171" s="7">
        <f>AI$3-管頭下水位!AH166</f>
        <v>-1.7808000000000002</v>
      </c>
      <c r="AJ171" s="60">
        <f>AJ$3-管頭下水位!AI166</f>
        <v>-1.7907999999999999</v>
      </c>
      <c r="AK171" s="7"/>
      <c r="AL171" s="7"/>
      <c r="AM171" s="60"/>
      <c r="AN171" s="7">
        <f>AN$3-管頭下水位!AM166</f>
        <v>1.0210000000000008</v>
      </c>
      <c r="AO171" s="7">
        <f>AO$3-管頭下水位!AN166</f>
        <v>1.0310000000000006</v>
      </c>
      <c r="AP171" s="60">
        <f>AP$3-管頭下水位!AO166</f>
        <v>1.0210000000000008</v>
      </c>
      <c r="AQ171" s="7">
        <f>AQ$3-管頭下水位!AP166</f>
        <v>-2.7679000000000009</v>
      </c>
      <c r="AR171" s="7">
        <f>AR$3-管頭下水位!AQ166</f>
        <v>-2.7579000000000011</v>
      </c>
      <c r="AS171" s="60">
        <f>AS$3-管頭下水位!AR166</f>
        <v>-2.7679000000000009</v>
      </c>
      <c r="AT171" s="7">
        <f>AT$3-管頭下水位!AS166</f>
        <v>-5.5567000000000002</v>
      </c>
      <c r="AU171" s="7">
        <f>AU$3-管頭下水位!AT166</f>
        <v>-5.3967000000000001</v>
      </c>
      <c r="AV171" s="60">
        <f>AV$3-管頭下水位!AU166</f>
        <v>-5.4767000000000001</v>
      </c>
      <c r="AW171" s="7">
        <f>AW$3-管頭下水位!AV166</f>
        <v>-2.2208000000000001</v>
      </c>
      <c r="AX171" s="7">
        <f>AX$3-管頭下水位!AW166</f>
        <v>-2.2208000000000001</v>
      </c>
      <c r="AY171" s="60">
        <f>AY$3-管頭下水位!AX166</f>
        <v>-2.2208000000000001</v>
      </c>
      <c r="AZ171" s="7">
        <f>AZ$3-管頭下水位!AY166</f>
        <v>-2.6264000000000003</v>
      </c>
      <c r="BA171" s="7">
        <f>BA$3-管頭下水位!AZ166</f>
        <v>-2.4664000000000001</v>
      </c>
      <c r="BB171" s="60">
        <f>BB$3-管頭下水位!BA166</f>
        <v>-2.5464000000000002</v>
      </c>
      <c r="BC171" s="7">
        <f>BC$3-管頭下水位!BB166</f>
        <v>12.1097</v>
      </c>
      <c r="BD171" s="7">
        <f>BD$3-管頭下水位!BC166</f>
        <v>12.139700000000001</v>
      </c>
      <c r="BE171" s="60">
        <f>BE$3-管頭下水位!BD166</f>
        <v>12.119700000000002</v>
      </c>
      <c r="BF171" s="7">
        <f>BF$3-管頭下水位!BE166</f>
        <v>-3.9640000000000022</v>
      </c>
      <c r="BG171" s="7">
        <f>BG$3-管頭下水位!BF166</f>
        <v>-3.9540000000000006</v>
      </c>
      <c r="BH171" s="60">
        <f>BH$3-管頭下水位!BG166</f>
        <v>-3.9640000000000022</v>
      </c>
      <c r="BI171" s="7">
        <f>BI$3-管頭下水位!BH166</f>
        <v>-8.5344999999999995</v>
      </c>
      <c r="BJ171" s="7">
        <f>BJ$3-管頭下水位!BI166</f>
        <v>-8.5244999999999997</v>
      </c>
      <c r="BK171" s="60">
        <f>BK$3-管頭下水位!BJ166</f>
        <v>-8.5344999999999995</v>
      </c>
      <c r="BL171" s="7">
        <f>BL$3-管頭下水位!BK166</f>
        <v>3.9157999999999999</v>
      </c>
      <c r="BM171" s="7">
        <f>BM$3-管頭下水位!BL166</f>
        <v>4.1357999999999997</v>
      </c>
      <c r="BN171" s="60">
        <f>BN$3-管頭下水位!BM166</f>
        <v>4.0258000000000003</v>
      </c>
    </row>
    <row r="172" spans="1:66" ht="11.25" customHeight="1" x14ac:dyDescent="0.15">
      <c r="A172" s="51">
        <v>42532</v>
      </c>
      <c r="B172" s="86"/>
      <c r="C172" s="6">
        <v>11</v>
      </c>
      <c r="D172" s="7">
        <f>D$3-管頭下水位!C167</f>
        <v>-0.20080000000000009</v>
      </c>
      <c r="E172" s="7">
        <f>E$3-管頭下水位!D167</f>
        <v>-0.20080000000000009</v>
      </c>
      <c r="F172" s="60">
        <f>F$3-管頭下水位!E167</f>
        <v>-0.20080000000000009</v>
      </c>
      <c r="G172" s="7">
        <f>G$3-管頭下水位!F167</f>
        <v>-1.8417000000000003</v>
      </c>
      <c r="H172" s="7">
        <f>H$3-管頭下水位!G167</f>
        <v>-1.8017000000000003</v>
      </c>
      <c r="I172" s="60">
        <f>I$3-管頭下水位!H167</f>
        <v>-1.8216999999999999</v>
      </c>
      <c r="J172" s="7"/>
      <c r="K172" s="7"/>
      <c r="L172" s="60"/>
      <c r="M172" s="7"/>
      <c r="N172" s="7"/>
      <c r="O172" s="60"/>
      <c r="P172" s="7">
        <f>P$3-管頭下水位!O167</f>
        <v>-1.7167000000000003</v>
      </c>
      <c r="Q172" s="7">
        <f>Q$3-管頭下水位!P167</f>
        <v>-1.6867000000000001</v>
      </c>
      <c r="R172" s="60">
        <f>R$3-管頭下水位!Q167</f>
        <v>-1.7067000000000005</v>
      </c>
      <c r="S172" s="7">
        <f>S$3-管頭下水位!R167</f>
        <v>-1.7999999999999998</v>
      </c>
      <c r="T172" s="7">
        <f>T$3-管頭下水位!S167</f>
        <v>-1.79</v>
      </c>
      <c r="U172" s="60">
        <f>U$3-管頭下水位!T167</f>
        <v>-1.7999999999999998</v>
      </c>
      <c r="V172" s="7">
        <f>V$3-管頭下水位!U167</f>
        <v>-3.7153999999999998</v>
      </c>
      <c r="W172" s="7">
        <f>W$3-管頭下水位!V167</f>
        <v>-3.6854000000000005</v>
      </c>
      <c r="X172" s="60">
        <f>X$3-管頭下水位!W167</f>
        <v>-3.7054</v>
      </c>
      <c r="Y172" s="7">
        <f>Y$3-管頭下水位!X167</f>
        <v>-4.0811000000000002</v>
      </c>
      <c r="Z172" s="7">
        <f>Z$3-管頭下水位!Y167</f>
        <v>-3.6711</v>
      </c>
      <c r="AA172" s="60">
        <f>AA$3-管頭下水位!Z167</f>
        <v>-3.8811</v>
      </c>
      <c r="AB172" s="7">
        <f>AB$3-管頭下水位!AA167</f>
        <v>-6.3243999999999989</v>
      </c>
      <c r="AC172" s="7">
        <f>AC$3-管頭下水位!AB167</f>
        <v>-6.3144000000000009</v>
      </c>
      <c r="AD172" s="60">
        <f>AD$3-管頭下水位!AC167</f>
        <v>-6.3243999999999989</v>
      </c>
      <c r="AE172" s="7">
        <f>AE$3-管頭下水位!AD167</f>
        <v>-5.7279000000000009</v>
      </c>
      <c r="AF172" s="7">
        <f>AF$3-管頭下水位!AE167</f>
        <v>-5.6879</v>
      </c>
      <c r="AG172" s="60">
        <f>AG$3-管頭下水位!AF167</f>
        <v>-5.7078999999999995</v>
      </c>
      <c r="AH172" s="7">
        <f>AH$3-管頭下水位!AG167</f>
        <v>-1.8107999999999995</v>
      </c>
      <c r="AI172" s="7">
        <f>AI$3-管頭下水位!AH167</f>
        <v>-1.8007999999999997</v>
      </c>
      <c r="AJ172" s="60">
        <f>AJ$3-管頭下水位!AI167</f>
        <v>-1.8107999999999995</v>
      </c>
      <c r="AK172" s="7"/>
      <c r="AL172" s="7"/>
      <c r="AM172" s="60"/>
      <c r="AN172" s="7">
        <f>AN$3-管頭下水位!AM167</f>
        <v>1.0110000000000001</v>
      </c>
      <c r="AO172" s="7">
        <f>AO$3-管頭下水位!AN167</f>
        <v>1.0210000000000008</v>
      </c>
      <c r="AP172" s="60">
        <f>AP$3-管頭下水位!AO167</f>
        <v>1.0110000000000001</v>
      </c>
      <c r="AQ172" s="7">
        <f>AQ$3-管頭下水位!AP167</f>
        <v>-2.7679000000000009</v>
      </c>
      <c r="AR172" s="7">
        <f>AR$3-管頭下水位!AQ167</f>
        <v>-2.7679000000000009</v>
      </c>
      <c r="AS172" s="60">
        <f>AS$3-管頭下水位!AR167</f>
        <v>-2.7679000000000009</v>
      </c>
      <c r="AT172" s="7">
        <f>AT$3-管頭下水位!AS167</f>
        <v>-5.5467000000000004</v>
      </c>
      <c r="AU172" s="7">
        <f>AU$3-管頭下水位!AT167</f>
        <v>-5.4267000000000012</v>
      </c>
      <c r="AV172" s="60">
        <f>AV$3-管頭下水位!AU167</f>
        <v>-5.4866999999999999</v>
      </c>
      <c r="AW172" s="7">
        <f>AW$3-管頭下水位!AV167</f>
        <v>-2.2208000000000001</v>
      </c>
      <c r="AX172" s="7">
        <f>AX$3-管頭下水位!AW167</f>
        <v>-2.2208000000000001</v>
      </c>
      <c r="AY172" s="60">
        <f>AY$3-管頭下水位!AX167</f>
        <v>-2.2208000000000001</v>
      </c>
      <c r="AZ172" s="7">
        <f>AZ$3-管頭下水位!AY167</f>
        <v>-2.6063999999999998</v>
      </c>
      <c r="BA172" s="7">
        <f>BA$3-管頭下水位!AZ167</f>
        <v>-2.4863999999999997</v>
      </c>
      <c r="BB172" s="60">
        <f>BB$3-管頭下水位!BA167</f>
        <v>-2.5464000000000002</v>
      </c>
      <c r="BC172" s="7">
        <f>BC$3-管頭下水位!BB167</f>
        <v>12.089700000000001</v>
      </c>
      <c r="BD172" s="7">
        <f>BD$3-管頭下水位!BC167</f>
        <v>12.129700000000001</v>
      </c>
      <c r="BE172" s="60">
        <f>BE$3-管頭下水位!BD167</f>
        <v>12.1097</v>
      </c>
      <c r="BF172" s="7">
        <f>BF$3-管頭下水位!BE167</f>
        <v>-3.9640000000000022</v>
      </c>
      <c r="BG172" s="7">
        <f>BG$3-管頭下水位!BF167</f>
        <v>-3.9540000000000006</v>
      </c>
      <c r="BH172" s="60">
        <f>BH$3-管頭下水位!BG167</f>
        <v>-3.9640000000000022</v>
      </c>
      <c r="BI172" s="7">
        <f>BI$3-管頭下水位!BH167</f>
        <v>-8.5244999999999997</v>
      </c>
      <c r="BJ172" s="7">
        <f>BJ$3-管頭下水位!BI167</f>
        <v>-8.5244999999999997</v>
      </c>
      <c r="BK172" s="60">
        <f>BK$3-管頭下水位!BJ167</f>
        <v>-8.5244999999999997</v>
      </c>
      <c r="BL172" s="7">
        <f>BL$3-管頭下水位!BK167</f>
        <v>3.7458</v>
      </c>
      <c r="BM172" s="7">
        <f>BM$3-管頭下水位!BL167</f>
        <v>3.9157999999999999</v>
      </c>
      <c r="BN172" s="60">
        <f>BN$3-管頭下水位!BM167</f>
        <v>3.8258000000000001</v>
      </c>
    </row>
    <row r="173" spans="1:66" ht="11.25" customHeight="1" x14ac:dyDescent="0.15">
      <c r="A173" s="51">
        <v>42533</v>
      </c>
      <c r="B173" s="86"/>
      <c r="C173" s="4">
        <v>12</v>
      </c>
      <c r="D173" s="7">
        <f>D$3-管頭下水位!C168</f>
        <v>-0.20080000000000009</v>
      </c>
      <c r="E173" s="7">
        <f>E$3-管頭下水位!D168</f>
        <v>-0.16080000000000005</v>
      </c>
      <c r="F173" s="60">
        <f>F$3-管頭下水位!E168</f>
        <v>-0.18080000000000007</v>
      </c>
      <c r="G173" s="7">
        <f>G$3-管頭下水位!F168</f>
        <v>-1.8216999999999999</v>
      </c>
      <c r="H173" s="7">
        <f>H$3-管頭下水位!G168</f>
        <v>-1.7217000000000002</v>
      </c>
      <c r="I173" s="60">
        <f>I$3-管頭下水位!H168</f>
        <v>-1.7717000000000001</v>
      </c>
      <c r="J173" s="7"/>
      <c r="K173" s="7"/>
      <c r="L173" s="60"/>
      <c r="M173" s="7"/>
      <c r="N173" s="7"/>
      <c r="O173" s="60"/>
      <c r="P173" s="7">
        <f>P$3-管頭下水位!O168</f>
        <v>-1.7067000000000005</v>
      </c>
      <c r="Q173" s="7">
        <f>Q$3-管頭下水位!P168</f>
        <v>-1.6166999999999998</v>
      </c>
      <c r="R173" s="60">
        <f>R$3-管頭下水位!Q168</f>
        <v>-1.6667000000000005</v>
      </c>
      <c r="S173" s="7">
        <f>S$3-管頭下水位!R168</f>
        <v>-1.7999999999999998</v>
      </c>
      <c r="T173" s="7">
        <f>T$3-管頭下水位!S168</f>
        <v>-1.79</v>
      </c>
      <c r="U173" s="60">
        <f>U$3-管頭下水位!T168</f>
        <v>-1.7999999999999998</v>
      </c>
      <c r="V173" s="7">
        <f>V$3-管頭下水位!U168</f>
        <v>-3.6954000000000002</v>
      </c>
      <c r="W173" s="7">
        <f>W$3-管頭下水位!V168</f>
        <v>-3.6553999999999993</v>
      </c>
      <c r="X173" s="60">
        <f>X$3-管頭下水位!W168</f>
        <v>-3.6754000000000007</v>
      </c>
      <c r="Y173" s="7">
        <f>Y$3-管頭下水位!X168</f>
        <v>-4.0411000000000001</v>
      </c>
      <c r="Z173" s="7">
        <f>Z$3-管頭下水位!Y168</f>
        <v>-3.6410999999999998</v>
      </c>
      <c r="AA173" s="60">
        <f>AA$3-管頭下水位!Z168</f>
        <v>-3.8411</v>
      </c>
      <c r="AB173" s="7">
        <f>AB$3-管頭下水位!AA168</f>
        <v>-6.344400000000002</v>
      </c>
      <c r="AC173" s="7">
        <f>AC$3-管頭下水位!AB168</f>
        <v>-6.3243999999999989</v>
      </c>
      <c r="AD173" s="60">
        <f>AD$3-管頭下水位!AC168</f>
        <v>-6.3344000000000005</v>
      </c>
      <c r="AE173" s="7">
        <f>AE$3-管頭下水位!AD168</f>
        <v>-5.6978999999999997</v>
      </c>
      <c r="AF173" s="7">
        <f>AF$3-管頭下水位!AE168</f>
        <v>-5.5779000000000005</v>
      </c>
      <c r="AG173" s="60">
        <f>AG$3-管頭下水位!AF168</f>
        <v>-5.6378999999999992</v>
      </c>
      <c r="AH173" s="7">
        <f>AH$3-管頭下水位!AG168</f>
        <v>-1.8107999999999995</v>
      </c>
      <c r="AI173" s="7">
        <f>AI$3-管頭下水位!AH168</f>
        <v>-1.8007999999999997</v>
      </c>
      <c r="AJ173" s="60">
        <f>AJ$3-管頭下水位!AI168</f>
        <v>-1.8107999999999995</v>
      </c>
      <c r="AK173" s="7"/>
      <c r="AL173" s="7"/>
      <c r="AM173" s="60"/>
      <c r="AN173" s="7">
        <f>AN$3-管頭下水位!AM168</f>
        <v>1.0210000000000008</v>
      </c>
      <c r="AO173" s="7">
        <f>AO$3-管頭下水位!AN168</f>
        <v>1.0510000000000002</v>
      </c>
      <c r="AP173" s="60">
        <f>AP$3-管頭下水位!AO168</f>
        <v>1.0310000000000006</v>
      </c>
      <c r="AQ173" s="7">
        <f>AQ$3-管頭下水位!AP168</f>
        <v>-2.7679000000000009</v>
      </c>
      <c r="AR173" s="7">
        <f>AR$3-管頭下水位!AQ168</f>
        <v>-2.7679000000000009</v>
      </c>
      <c r="AS173" s="60">
        <f>AS$3-管頭下水位!AR168</f>
        <v>-2.7679000000000009</v>
      </c>
      <c r="AT173" s="7">
        <f>AT$3-管頭下水位!AS168</f>
        <v>-5.5066999999999995</v>
      </c>
      <c r="AU173" s="7">
        <f>AU$3-管頭下水位!AT168</f>
        <v>-5.436700000000001</v>
      </c>
      <c r="AV173" s="60">
        <f>AV$3-管頭下水位!AU168</f>
        <v>-5.4767000000000001</v>
      </c>
      <c r="AW173" s="7">
        <f>AW$3-管頭下水位!AV168</f>
        <v>-2.2208000000000001</v>
      </c>
      <c r="AX173" s="7">
        <f>AX$3-管頭下水位!AW168</f>
        <v>-2.2208000000000001</v>
      </c>
      <c r="AY173" s="60">
        <f>AY$3-管頭下水位!AX168</f>
        <v>-2.2208000000000001</v>
      </c>
      <c r="AZ173" s="7">
        <f>AZ$3-管頭下水位!AY168</f>
        <v>-2.5564</v>
      </c>
      <c r="BA173" s="7">
        <f>BA$3-管頭下水位!AZ168</f>
        <v>-2.4763999999999999</v>
      </c>
      <c r="BB173" s="60">
        <f>BB$3-管頭下水位!BA168</f>
        <v>-2.5164</v>
      </c>
      <c r="BC173" s="7">
        <f>BC$3-管頭下水位!BB168</f>
        <v>12.099700000000002</v>
      </c>
      <c r="BD173" s="7">
        <f>BD$3-管頭下水位!BC168</f>
        <v>12.129700000000001</v>
      </c>
      <c r="BE173" s="60">
        <f>BE$3-管頭下水位!BD168</f>
        <v>12.1097</v>
      </c>
      <c r="BF173" s="7">
        <f>BF$3-管頭下水位!BE168</f>
        <v>-3.9540000000000006</v>
      </c>
      <c r="BG173" s="7">
        <f>BG$3-管頭下水位!BF168</f>
        <v>-3.9340000000000011</v>
      </c>
      <c r="BH173" s="60">
        <f>BH$3-管頭下水位!BG168</f>
        <v>-3.9440000000000026</v>
      </c>
      <c r="BI173" s="7">
        <f>BI$3-管頭下水位!BH168</f>
        <v>-8.5244999999999997</v>
      </c>
      <c r="BJ173" s="7">
        <f>BJ$3-管頭下水位!BI168</f>
        <v>-8.5244999999999997</v>
      </c>
      <c r="BK173" s="60">
        <f>BK$3-管頭下水位!BJ168</f>
        <v>-8.5244999999999997</v>
      </c>
      <c r="BL173" s="7">
        <f>BL$3-管頭下水位!BK168</f>
        <v>3.6358000000000001</v>
      </c>
      <c r="BM173" s="7">
        <f>BM$3-管頭下水位!BL168</f>
        <v>3.7458</v>
      </c>
      <c r="BN173" s="60">
        <f>BN$3-管頭下水位!BM168</f>
        <v>3.6858</v>
      </c>
    </row>
    <row r="174" spans="1:66" ht="11.25" customHeight="1" x14ac:dyDescent="0.15">
      <c r="A174" s="51">
        <v>42534</v>
      </c>
      <c r="B174" s="86"/>
      <c r="C174" s="4">
        <v>13</v>
      </c>
      <c r="D174" s="7">
        <f>D$3-管頭下水位!C169</f>
        <v>-0.16080000000000005</v>
      </c>
      <c r="E174" s="7">
        <f>E$3-管頭下水位!D169</f>
        <v>-0.13080000000000025</v>
      </c>
      <c r="F174" s="60">
        <f>F$3-管頭下水位!E169</f>
        <v>-0.15080000000000027</v>
      </c>
      <c r="G174" s="7">
        <f>G$3-管頭下水位!F169</f>
        <v>-1.7416999999999998</v>
      </c>
      <c r="H174" s="7">
        <f>H$3-管頭下水位!G169</f>
        <v>-1.6817000000000002</v>
      </c>
      <c r="I174" s="60">
        <f>I$3-管頭下水位!H169</f>
        <v>-1.7117000000000004</v>
      </c>
      <c r="J174" s="7"/>
      <c r="K174" s="7"/>
      <c r="L174" s="60"/>
      <c r="M174" s="7"/>
      <c r="N174" s="7"/>
      <c r="O174" s="60"/>
      <c r="P174" s="7">
        <f>P$3-管頭下水位!O169</f>
        <v>-1.6166999999999998</v>
      </c>
      <c r="Q174" s="7">
        <f>Q$3-管頭下水位!P169</f>
        <v>-1.5766999999999998</v>
      </c>
      <c r="R174" s="60">
        <f>R$3-管頭下水位!Q169</f>
        <v>-1.5967000000000002</v>
      </c>
      <c r="S174" s="7">
        <f>S$3-管頭下水位!R169</f>
        <v>-1.79</v>
      </c>
      <c r="T174" s="7">
        <f>T$3-管頭下水位!S169</f>
        <v>-1.7700000000000005</v>
      </c>
      <c r="U174" s="60">
        <f>U$3-管頭下水位!T169</f>
        <v>-1.7800000000000002</v>
      </c>
      <c r="V174" s="7">
        <f>V$3-管頭下水位!U169</f>
        <v>-3.6553999999999993</v>
      </c>
      <c r="W174" s="7">
        <f>W$3-管頭下水位!V169</f>
        <v>-3.6353999999999997</v>
      </c>
      <c r="X174" s="60">
        <f>X$3-管頭下水位!W169</f>
        <v>-3.6453999999999995</v>
      </c>
      <c r="Y174" s="7">
        <f>Y$3-管頭下水位!X169</f>
        <v>-3.6410999999999998</v>
      </c>
      <c r="Z174" s="7">
        <f>Z$3-管頭下水位!Y169</f>
        <v>-3.6110999999999995</v>
      </c>
      <c r="AA174" s="60">
        <f>AA$3-管頭下水位!Z169</f>
        <v>-3.6311</v>
      </c>
      <c r="AB174" s="7">
        <f>AB$3-管頭下水位!AA169</f>
        <v>-6.344400000000002</v>
      </c>
      <c r="AC174" s="7">
        <f>AC$3-管頭下水位!AB169</f>
        <v>-6.3243999999999989</v>
      </c>
      <c r="AD174" s="60">
        <f>AD$3-管頭下水位!AC169</f>
        <v>-6.3344000000000005</v>
      </c>
      <c r="AE174" s="7">
        <f>AE$3-管頭下水位!AD169</f>
        <v>-5.5779000000000005</v>
      </c>
      <c r="AF174" s="7">
        <f>AF$3-管頭下水位!AE169</f>
        <v>-5.4678999999999993</v>
      </c>
      <c r="AG174" s="60">
        <f>AG$3-管頭下水位!AF169</f>
        <v>-5.5278999999999998</v>
      </c>
      <c r="AH174" s="7">
        <f>AH$3-管頭下水位!AG169</f>
        <v>-1.8007999999999997</v>
      </c>
      <c r="AI174" s="7">
        <f>AI$3-管頭下水位!AH169</f>
        <v>-1.7907999999999999</v>
      </c>
      <c r="AJ174" s="60">
        <f>AJ$3-管頭下水位!AI169</f>
        <v>-1.8007999999999997</v>
      </c>
      <c r="AK174" s="7"/>
      <c r="AL174" s="7"/>
      <c r="AM174" s="60"/>
      <c r="AN174" s="7">
        <f>AN$3-管頭下水位!AM169</f>
        <v>1.0510000000000002</v>
      </c>
      <c r="AO174" s="7">
        <f>AO$3-管頭下水位!AN169</f>
        <v>1.0609999999999999</v>
      </c>
      <c r="AP174" s="60">
        <f>AP$3-管頭下水位!AO169</f>
        <v>1.0510000000000002</v>
      </c>
      <c r="AQ174" s="7">
        <f>AQ$3-管頭下水位!AP169</f>
        <v>-2.7779000000000007</v>
      </c>
      <c r="AR174" s="7">
        <f>AR$3-管頭下水位!AQ169</f>
        <v>-2.7679000000000009</v>
      </c>
      <c r="AS174" s="60">
        <f>AS$3-管頭下水位!AR169</f>
        <v>-2.7779000000000007</v>
      </c>
      <c r="AT174" s="7">
        <f>AT$3-管頭下水位!AS169</f>
        <v>-5.4667000000000003</v>
      </c>
      <c r="AU174" s="7">
        <f>AU$3-管頭下水位!AT169</f>
        <v>-5.3767000000000005</v>
      </c>
      <c r="AV174" s="60">
        <f>AV$3-管頭下水位!AU169</f>
        <v>-5.4267000000000012</v>
      </c>
      <c r="AW174" s="7">
        <f>AW$3-管頭下水位!AV169</f>
        <v>-2.2208000000000001</v>
      </c>
      <c r="AX174" s="7">
        <f>AX$3-管頭下水位!AW169</f>
        <v>-2.2208000000000001</v>
      </c>
      <c r="AY174" s="60">
        <f>AY$3-管頭下水位!AX169</f>
        <v>-2.2208000000000001</v>
      </c>
      <c r="AZ174" s="7">
        <f>AZ$3-管頭下水位!AY169</f>
        <v>-2.5164</v>
      </c>
      <c r="BA174" s="7">
        <f>BA$3-管頭下水位!AZ169</f>
        <v>-2.4264000000000001</v>
      </c>
      <c r="BB174" s="60">
        <f>BB$3-管頭下水位!BA169</f>
        <v>-2.4763999999999999</v>
      </c>
      <c r="BC174" s="7">
        <f>BC$3-管頭下水位!BB169</f>
        <v>12.119700000000002</v>
      </c>
      <c r="BD174" s="7">
        <f>BD$3-管頭下水位!BC169</f>
        <v>12.149700000000001</v>
      </c>
      <c r="BE174" s="60">
        <f>BE$3-管頭下水位!BD169</f>
        <v>12.129700000000001</v>
      </c>
      <c r="BF174" s="7">
        <f>BF$3-管頭下水位!BE169</f>
        <v>-3.9340000000000011</v>
      </c>
      <c r="BG174" s="7">
        <f>BG$3-管頭下水位!BF169</f>
        <v>-3.924000000000003</v>
      </c>
      <c r="BH174" s="60">
        <f>BH$3-管頭下水位!BG169</f>
        <v>-3.9340000000000011</v>
      </c>
      <c r="BI174" s="7">
        <f>BI$3-管頭下水位!BH169</f>
        <v>-8.5244999999999997</v>
      </c>
      <c r="BJ174" s="7">
        <f>BJ$3-管頭下水位!BI169</f>
        <v>-8.5244999999999997</v>
      </c>
      <c r="BK174" s="60">
        <f>BK$3-管頭下水位!BJ169</f>
        <v>-8.5244999999999997</v>
      </c>
      <c r="BL174" s="7">
        <f>BL$3-管頭下水位!BK169</f>
        <v>3.5158</v>
      </c>
      <c r="BM174" s="7">
        <f>BM$3-管頭下水位!BL169</f>
        <v>3.6358000000000001</v>
      </c>
      <c r="BN174" s="60">
        <f>BN$3-管頭下水位!BM169</f>
        <v>3.5758000000000001</v>
      </c>
    </row>
    <row r="175" spans="1:66" ht="11.25" customHeight="1" x14ac:dyDescent="0.15">
      <c r="A175" s="51">
        <v>42535</v>
      </c>
      <c r="B175" s="86"/>
      <c r="C175" s="4">
        <v>14</v>
      </c>
      <c r="D175" s="7">
        <f>D$3-管頭下水位!C170</f>
        <v>-0.15080000000000027</v>
      </c>
      <c r="E175" s="7">
        <f>E$3-管頭下水位!D170</f>
        <v>-0.13080000000000025</v>
      </c>
      <c r="F175" s="60">
        <f>F$3-管頭下水位!E170</f>
        <v>-0.14080000000000004</v>
      </c>
      <c r="G175" s="7">
        <f>G$3-管頭下水位!F170</f>
        <v>-1.7816999999999998</v>
      </c>
      <c r="H175" s="7">
        <f>H$3-管頭下水位!G170</f>
        <v>-1.7016999999999998</v>
      </c>
      <c r="I175" s="60">
        <f>I$3-管頭下水位!H170</f>
        <v>-1.7416999999999998</v>
      </c>
      <c r="J175" s="7"/>
      <c r="K175" s="7"/>
      <c r="L175" s="60"/>
      <c r="M175" s="7"/>
      <c r="N175" s="7"/>
      <c r="O175" s="60"/>
      <c r="P175" s="7">
        <f>P$3-管頭下水位!O170</f>
        <v>-1.6667000000000005</v>
      </c>
      <c r="Q175" s="7">
        <f>Q$3-管頭下水位!P170</f>
        <v>-1.6067</v>
      </c>
      <c r="R175" s="60">
        <f>R$3-管頭下水位!Q170</f>
        <v>-1.6367000000000003</v>
      </c>
      <c r="S175" s="7">
        <f>S$3-管頭下水位!R170</f>
        <v>-1.7800000000000002</v>
      </c>
      <c r="T175" s="7">
        <f>T$3-管頭下水位!S170</f>
        <v>-1.7700000000000005</v>
      </c>
      <c r="U175" s="60">
        <f>U$3-管頭下水位!T170</f>
        <v>-1.7800000000000002</v>
      </c>
      <c r="V175" s="7">
        <f>V$3-管頭下水位!U170</f>
        <v>-3.6654000000000009</v>
      </c>
      <c r="W175" s="7">
        <f>W$3-管頭下水位!V170</f>
        <v>-3.6353999999999997</v>
      </c>
      <c r="X175" s="60">
        <f>X$3-管頭下水位!W170</f>
        <v>-3.6553999999999993</v>
      </c>
      <c r="Y175" s="7">
        <f>Y$3-管頭下水位!X170</f>
        <v>-3.6711</v>
      </c>
      <c r="Z175" s="7">
        <f>Z$3-管頭下水位!Y170</f>
        <v>-3.6311</v>
      </c>
      <c r="AA175" s="60">
        <f>AA$3-管頭下水位!Z170</f>
        <v>-3.6510999999999996</v>
      </c>
      <c r="AB175" s="7">
        <f>AB$3-管頭下水位!AA170</f>
        <v>-6.3243999999999989</v>
      </c>
      <c r="AC175" s="7">
        <f>AC$3-管頭下水位!AB170</f>
        <v>-6.3243999999999989</v>
      </c>
      <c r="AD175" s="60">
        <f>AD$3-管頭下水位!AC170</f>
        <v>-6.3243999999999989</v>
      </c>
      <c r="AE175" s="7">
        <f>AE$3-管頭下水位!AD170</f>
        <v>-5.5278999999999998</v>
      </c>
      <c r="AF175" s="7">
        <f>AF$3-管頭下水位!AE170</f>
        <v>-5.4379</v>
      </c>
      <c r="AG175" s="60">
        <f>AG$3-管頭下水位!AF170</f>
        <v>-5.4879000000000007</v>
      </c>
      <c r="AH175" s="7">
        <f>AH$3-管頭下水位!AG170</f>
        <v>-1.8107999999999995</v>
      </c>
      <c r="AI175" s="7">
        <f>AI$3-管頭下水位!AH170</f>
        <v>-1.7907999999999999</v>
      </c>
      <c r="AJ175" s="60">
        <f>AJ$3-管頭下水位!AI170</f>
        <v>-1.8007999999999997</v>
      </c>
      <c r="AK175" s="7"/>
      <c r="AL175" s="7"/>
      <c r="AM175" s="60"/>
      <c r="AN175" s="7">
        <f>AN$3-管頭下水位!AM170</f>
        <v>1.0510000000000002</v>
      </c>
      <c r="AO175" s="7">
        <f>AO$3-管頭下水位!AN170</f>
        <v>1.0609999999999999</v>
      </c>
      <c r="AP175" s="60">
        <f>AP$3-管頭下水位!AO170</f>
        <v>1.0510000000000002</v>
      </c>
      <c r="AQ175" s="7">
        <f>AQ$3-管頭下水位!AP170</f>
        <v>-2.7779000000000007</v>
      </c>
      <c r="AR175" s="7">
        <f>AR$3-管頭下水位!AQ170</f>
        <v>-2.7779000000000007</v>
      </c>
      <c r="AS175" s="60">
        <f>AS$3-管頭下水位!AR170</f>
        <v>-2.7779000000000007</v>
      </c>
      <c r="AT175" s="7">
        <f>AT$3-管頭下水位!AS170</f>
        <v>-5.4866999999999999</v>
      </c>
      <c r="AU175" s="7">
        <f>AU$3-管頭下水位!AT170</f>
        <v>-5.3967000000000001</v>
      </c>
      <c r="AV175" s="60">
        <f>AV$3-管頭下水位!AU170</f>
        <v>-5.4467000000000008</v>
      </c>
      <c r="AW175" s="7">
        <f>AW$3-管頭下水位!AV170</f>
        <v>-2.2208000000000001</v>
      </c>
      <c r="AX175" s="7">
        <f>AX$3-管頭下水位!AW170</f>
        <v>-2.2208000000000001</v>
      </c>
      <c r="AY175" s="60">
        <f>AY$3-管頭下水位!AX170</f>
        <v>-2.2208000000000001</v>
      </c>
      <c r="AZ175" s="7">
        <f>AZ$3-管頭下水位!AY170</f>
        <v>-2.5363999999999995</v>
      </c>
      <c r="BA175" s="7">
        <f>BA$3-管頭下水位!AZ170</f>
        <v>-2.4463999999999997</v>
      </c>
      <c r="BB175" s="60">
        <f>BB$3-管頭下水位!BA170</f>
        <v>-2.4963999999999995</v>
      </c>
      <c r="BC175" s="7">
        <f>BC$3-管頭下水位!BB170</f>
        <v>12.119700000000002</v>
      </c>
      <c r="BD175" s="7">
        <f>BD$3-管頭下水位!BC170</f>
        <v>12.129700000000001</v>
      </c>
      <c r="BE175" s="60">
        <f>BE$3-管頭下水位!BD170</f>
        <v>12.119700000000002</v>
      </c>
      <c r="BF175" s="7">
        <f>BF$3-管頭下水位!BE170</f>
        <v>-3.9340000000000011</v>
      </c>
      <c r="BG175" s="7">
        <f>BG$3-管頭下水位!BF170</f>
        <v>-3.924000000000003</v>
      </c>
      <c r="BH175" s="60">
        <f>BH$3-管頭下水位!BG170</f>
        <v>-3.9340000000000011</v>
      </c>
      <c r="BI175" s="7">
        <f>BI$3-管頭下水位!BH170</f>
        <v>-8.5244999999999997</v>
      </c>
      <c r="BJ175" s="7">
        <f>BJ$3-管頭下水位!BI170</f>
        <v>-8.5145</v>
      </c>
      <c r="BK175" s="60">
        <f>BK$3-管頭下水位!BJ170</f>
        <v>-8.5244999999999997</v>
      </c>
      <c r="BL175" s="7">
        <f>BL$3-管頭下水位!BK170</f>
        <v>3.4058000000000002</v>
      </c>
      <c r="BM175" s="7">
        <f>BM$3-管頭下水位!BL170</f>
        <v>3.5158</v>
      </c>
      <c r="BN175" s="60">
        <f>BN$3-管頭下水位!BM170</f>
        <v>3.4558</v>
      </c>
    </row>
    <row r="176" spans="1:66" ht="11.25" customHeight="1" x14ac:dyDescent="0.15">
      <c r="A176" s="51">
        <v>42536</v>
      </c>
      <c r="B176" s="86"/>
      <c r="C176" s="4">
        <v>15</v>
      </c>
      <c r="D176" s="7">
        <f>D$3-管頭下水位!C171</f>
        <v>-0.16080000000000005</v>
      </c>
      <c r="E176" s="7">
        <f>E$3-管頭下水位!D171</f>
        <v>-0.14080000000000004</v>
      </c>
      <c r="F176" s="60">
        <f>F$3-管頭下水位!E171</f>
        <v>-0.15080000000000027</v>
      </c>
      <c r="G176" s="7">
        <f>G$3-管頭下水位!F171</f>
        <v>-1.8216999999999999</v>
      </c>
      <c r="H176" s="7">
        <f>H$3-管頭下水位!G171</f>
        <v>-1.7516999999999996</v>
      </c>
      <c r="I176" s="60">
        <f>I$3-管頭下水位!H171</f>
        <v>-1.7916999999999996</v>
      </c>
      <c r="J176" s="7"/>
      <c r="K176" s="7"/>
      <c r="L176" s="60"/>
      <c r="M176" s="7"/>
      <c r="N176" s="7"/>
      <c r="O176" s="60"/>
      <c r="P176" s="7">
        <f>P$3-管頭下水位!O171</f>
        <v>-1.6767000000000003</v>
      </c>
      <c r="Q176" s="7">
        <f>Q$3-管頭下水位!P171</f>
        <v>-1.6566999999999998</v>
      </c>
      <c r="R176" s="60">
        <f>R$3-管頭下水位!Q171</f>
        <v>-1.6667000000000005</v>
      </c>
      <c r="S176" s="7">
        <f>S$3-管頭下水位!R171</f>
        <v>-1.7800000000000002</v>
      </c>
      <c r="T176" s="7">
        <f>T$3-管頭下水位!S171</f>
        <v>-1.7800000000000002</v>
      </c>
      <c r="U176" s="60">
        <f>U$3-管頭下水位!T171</f>
        <v>-1.7800000000000002</v>
      </c>
      <c r="V176" s="7">
        <f>V$3-管頭下水位!U171</f>
        <v>-3.6854000000000005</v>
      </c>
      <c r="W176" s="7">
        <f>W$3-管頭下水位!V171</f>
        <v>-3.6553999999999993</v>
      </c>
      <c r="X176" s="60">
        <f>X$3-管頭下水位!W171</f>
        <v>-3.6754000000000007</v>
      </c>
      <c r="Y176" s="7">
        <f>Y$3-管頭下水位!X171</f>
        <v>-3.6910999999999996</v>
      </c>
      <c r="Z176" s="7">
        <f>Z$3-管頭下水位!Y171</f>
        <v>-3.6711</v>
      </c>
      <c r="AA176" s="60">
        <f>AA$3-管頭下水位!Z171</f>
        <v>-3.6810999999999998</v>
      </c>
      <c r="AB176" s="7">
        <f>AB$3-管頭下水位!AA171</f>
        <v>-6.3243999999999989</v>
      </c>
      <c r="AC176" s="7">
        <f>AC$3-管頭下水位!AB171</f>
        <v>-6.3243999999999989</v>
      </c>
      <c r="AD176" s="60">
        <f>AD$3-管頭下水位!AC171</f>
        <v>-6.3243999999999989</v>
      </c>
      <c r="AE176" s="7">
        <f>AE$3-管頭下水位!AD171</f>
        <v>-5.5979000000000001</v>
      </c>
      <c r="AF176" s="7">
        <f>AF$3-管頭下水位!AE171</f>
        <v>-5.5179</v>
      </c>
      <c r="AG176" s="60">
        <f>AG$3-管頭下水位!AF171</f>
        <v>-5.557900000000001</v>
      </c>
      <c r="AH176" s="7">
        <f>AH$3-管頭下水位!AG171</f>
        <v>-1.8208000000000002</v>
      </c>
      <c r="AI176" s="7">
        <f>AI$3-管頭下水位!AH171</f>
        <v>-1.8107999999999995</v>
      </c>
      <c r="AJ176" s="60">
        <f>AJ$3-管頭下水位!AI171</f>
        <v>-1.8208000000000002</v>
      </c>
      <c r="AK176" s="7"/>
      <c r="AL176" s="7"/>
      <c r="AM176" s="60"/>
      <c r="AN176" s="7">
        <f>AN$3-管頭下水位!AM171</f>
        <v>1.0410000000000004</v>
      </c>
      <c r="AO176" s="7">
        <f>AO$3-管頭下水位!AN171</f>
        <v>1.0510000000000002</v>
      </c>
      <c r="AP176" s="60">
        <f>AP$3-管頭下水位!AO171</f>
        <v>1.0410000000000004</v>
      </c>
      <c r="AQ176" s="7">
        <f>AQ$3-管頭下水位!AP171</f>
        <v>-2.7779000000000007</v>
      </c>
      <c r="AR176" s="7">
        <f>AR$3-管頭下水位!AQ171</f>
        <v>-2.7779000000000007</v>
      </c>
      <c r="AS176" s="60">
        <f>AS$3-管頭下水位!AR171</f>
        <v>-2.7779000000000007</v>
      </c>
      <c r="AT176" s="7">
        <f>AT$3-管頭下水位!AS171</f>
        <v>-5.5267000000000008</v>
      </c>
      <c r="AU176" s="7">
        <f>AU$3-管頭下水位!AT171</f>
        <v>-5.4166999999999996</v>
      </c>
      <c r="AV176" s="60">
        <f>AV$3-管頭下水位!AU171</f>
        <v>-5.4767000000000001</v>
      </c>
      <c r="AW176" s="7">
        <f>AW$3-管頭下水位!AV171</f>
        <v>-2.2108000000000003</v>
      </c>
      <c r="AX176" s="7">
        <f>AX$3-管頭下水位!AW171</f>
        <v>-2.2108000000000003</v>
      </c>
      <c r="AY176" s="60">
        <f>AY$3-管頭下水位!AX171</f>
        <v>-2.2108000000000003</v>
      </c>
      <c r="AZ176" s="7">
        <f>AZ$3-管頭下水位!AY171</f>
        <v>-2.5663999999999998</v>
      </c>
      <c r="BA176" s="7">
        <f>BA$3-管頭下水位!AZ171</f>
        <v>-2.4664000000000001</v>
      </c>
      <c r="BB176" s="60">
        <f>BB$3-管頭下水位!BA171</f>
        <v>-2.5164</v>
      </c>
      <c r="BC176" s="7">
        <f>BC$3-管頭下水位!BB171</f>
        <v>12.119700000000002</v>
      </c>
      <c r="BD176" s="7">
        <f>BD$3-管頭下水位!BC171</f>
        <v>12.129700000000001</v>
      </c>
      <c r="BE176" s="60">
        <f>BE$3-管頭下水位!BD171</f>
        <v>12.119700000000002</v>
      </c>
      <c r="BF176" s="7">
        <f>BF$3-管頭下水位!BE171</f>
        <v>-3.9340000000000011</v>
      </c>
      <c r="BG176" s="7">
        <f>BG$3-管頭下水位!BF171</f>
        <v>-3.9340000000000011</v>
      </c>
      <c r="BH176" s="60">
        <f>BH$3-管頭下水位!BG171</f>
        <v>-3.9340000000000011</v>
      </c>
      <c r="BI176" s="7">
        <f>BI$3-管頭下水位!BH171</f>
        <v>-8.5145</v>
      </c>
      <c r="BJ176" s="7">
        <f>BJ$3-管頭下水位!BI171</f>
        <v>-8.5145</v>
      </c>
      <c r="BK176" s="60">
        <f>BK$3-管頭下水位!BJ171</f>
        <v>-8.5145</v>
      </c>
      <c r="BL176" s="7">
        <f>BL$3-管頭下水位!BK171</f>
        <v>3.3058000000000001</v>
      </c>
      <c r="BM176" s="7">
        <f>BM$3-管頭下水位!BL171</f>
        <v>3.4058000000000002</v>
      </c>
      <c r="BN176" s="60">
        <f>BN$3-管頭下水位!BM171</f>
        <v>3.3557999999999999</v>
      </c>
    </row>
    <row r="177" spans="1:66" ht="11.25" customHeight="1" x14ac:dyDescent="0.15">
      <c r="A177" s="51">
        <v>42537</v>
      </c>
      <c r="B177" s="86"/>
      <c r="C177" s="4">
        <v>16</v>
      </c>
      <c r="D177" s="7">
        <f>D$3-管頭下水位!C172</f>
        <v>-0.15080000000000027</v>
      </c>
      <c r="E177" s="7">
        <f>E$3-管頭下水位!D172</f>
        <v>-0.14080000000000004</v>
      </c>
      <c r="F177" s="60">
        <f>F$3-管頭下水位!E172</f>
        <v>-0.15080000000000027</v>
      </c>
      <c r="G177" s="7">
        <f>G$3-管頭下水位!F172</f>
        <v>-1.7816999999999998</v>
      </c>
      <c r="H177" s="7">
        <f>H$3-管頭下水位!G172</f>
        <v>-1.6917</v>
      </c>
      <c r="I177" s="60">
        <f>I$3-管頭下水位!H172</f>
        <v>-1.7416999999999998</v>
      </c>
      <c r="J177" s="7"/>
      <c r="K177" s="7"/>
      <c r="L177" s="60"/>
      <c r="M177" s="7"/>
      <c r="N177" s="7"/>
      <c r="O177" s="60"/>
      <c r="P177" s="7">
        <f>P$3-管頭下水位!O172</f>
        <v>-1.6767000000000003</v>
      </c>
      <c r="Q177" s="7">
        <f>Q$3-管頭下水位!P172</f>
        <v>-1.6067</v>
      </c>
      <c r="R177" s="60">
        <f>R$3-管頭下水位!Q172</f>
        <v>-1.6467000000000001</v>
      </c>
      <c r="S177" s="7">
        <f>S$3-管頭下水位!R172</f>
        <v>-1.7800000000000002</v>
      </c>
      <c r="T177" s="7">
        <f>T$3-管頭下水位!S172</f>
        <v>-1.7599999999999998</v>
      </c>
      <c r="U177" s="60">
        <f>U$3-管頭下水位!T172</f>
        <v>-1.7700000000000005</v>
      </c>
      <c r="V177" s="7">
        <f>V$3-管頭下水位!U172</f>
        <v>-3.6854000000000005</v>
      </c>
      <c r="W177" s="7">
        <f>W$3-管頭下水位!V172</f>
        <v>-3.6453999999999995</v>
      </c>
      <c r="X177" s="60">
        <f>X$3-管頭下水位!W172</f>
        <v>-3.6654000000000009</v>
      </c>
      <c r="Y177" s="7">
        <f>Y$3-管頭下水位!X172</f>
        <v>-3.6810999999999998</v>
      </c>
      <c r="Z177" s="7">
        <f>Z$3-管頭下水位!Y172</f>
        <v>-3.6611000000000002</v>
      </c>
      <c r="AA177" s="60">
        <f>AA$3-管頭下水位!Z172</f>
        <v>-3.6711</v>
      </c>
      <c r="AB177" s="7">
        <f>AB$3-管頭下水位!AA172</f>
        <v>-6.3344000000000005</v>
      </c>
      <c r="AC177" s="7">
        <f>AC$3-管頭下水位!AB172</f>
        <v>-6.3243999999999989</v>
      </c>
      <c r="AD177" s="60">
        <f>AD$3-管頭下水位!AC172</f>
        <v>-6.3344000000000005</v>
      </c>
      <c r="AE177" s="7">
        <f>AE$3-管頭下水位!AD172</f>
        <v>-5.5979000000000001</v>
      </c>
      <c r="AF177" s="7">
        <f>AF$3-管頭下水位!AE172</f>
        <v>-5.5179</v>
      </c>
      <c r="AG177" s="60">
        <f>AG$3-管頭下水位!AF172</f>
        <v>-5.557900000000001</v>
      </c>
      <c r="AH177" s="7">
        <f>AH$3-管頭下水位!AG172</f>
        <v>-1.8107999999999995</v>
      </c>
      <c r="AI177" s="7">
        <f>AI$3-管頭下水位!AH172</f>
        <v>-1.7808000000000002</v>
      </c>
      <c r="AJ177" s="60">
        <f>AJ$3-管頭下水位!AI172</f>
        <v>-1.8007999999999997</v>
      </c>
      <c r="AK177" s="7"/>
      <c r="AL177" s="7"/>
      <c r="AM177" s="60"/>
      <c r="AN177" s="7">
        <f>AN$3-管頭下水位!AM172</f>
        <v>1.0510000000000002</v>
      </c>
      <c r="AO177" s="7">
        <f>AO$3-管頭下水位!AN172</f>
        <v>1.0710000000000006</v>
      </c>
      <c r="AP177" s="60">
        <f>AP$3-管頭下水位!AO172</f>
        <v>1.0609999999999999</v>
      </c>
      <c r="AQ177" s="7">
        <f>AQ$3-管頭下水位!AP172</f>
        <v>-2.7779000000000007</v>
      </c>
      <c r="AR177" s="7">
        <f>AR$3-管頭下水位!AQ172</f>
        <v>-2.7779000000000007</v>
      </c>
      <c r="AS177" s="60">
        <f>AS$3-管頭下水位!AR172</f>
        <v>-2.7779000000000007</v>
      </c>
      <c r="AT177" s="7">
        <f>AT$3-管頭下水位!AS172</f>
        <v>-5.516700000000001</v>
      </c>
      <c r="AU177" s="7">
        <f>AU$3-管頭下水位!AT172</f>
        <v>-5.4066999999999998</v>
      </c>
      <c r="AV177" s="60">
        <f>AV$3-管頭下水位!AU172</f>
        <v>-5.4667000000000003</v>
      </c>
      <c r="AW177" s="7">
        <f>AW$3-管頭下水位!AV172</f>
        <v>-2.2108000000000003</v>
      </c>
      <c r="AX177" s="7">
        <f>AX$3-管頭下水位!AW172</f>
        <v>-2.2108000000000003</v>
      </c>
      <c r="AY177" s="60">
        <f>AY$3-管頭下水位!AX172</f>
        <v>-2.2108000000000003</v>
      </c>
      <c r="AZ177" s="7">
        <f>AZ$3-管頭下水位!AY172</f>
        <v>-2.5564</v>
      </c>
      <c r="BA177" s="7">
        <f>BA$3-管頭下水位!AZ172</f>
        <v>-2.4463999999999997</v>
      </c>
      <c r="BB177" s="60">
        <f>BB$3-管頭下水位!BA172</f>
        <v>-2.5064000000000002</v>
      </c>
      <c r="BC177" s="7">
        <f>BC$3-管頭下水位!BB172</f>
        <v>12.119700000000002</v>
      </c>
      <c r="BD177" s="7">
        <f>BD$3-管頭下水位!BC172</f>
        <v>12.209700000000002</v>
      </c>
      <c r="BE177" s="60">
        <f>BE$3-管頭下水位!BD172</f>
        <v>12.159700000000001</v>
      </c>
      <c r="BF177" s="7">
        <f>BF$3-管頭下水位!BE172</f>
        <v>-3.9340000000000011</v>
      </c>
      <c r="BG177" s="7">
        <f>BG$3-管頭下水位!BF172</f>
        <v>-3.9140000000000015</v>
      </c>
      <c r="BH177" s="60">
        <f>BH$3-管頭下水位!BG172</f>
        <v>-3.924000000000003</v>
      </c>
      <c r="BI177" s="7">
        <f>BI$3-管頭下水位!BH172</f>
        <v>-8.5145</v>
      </c>
      <c r="BJ177" s="7">
        <f>BJ$3-管頭下水位!BI172</f>
        <v>-8.5045000000000002</v>
      </c>
      <c r="BK177" s="60">
        <f>BK$3-管頭下水位!BJ172</f>
        <v>-8.5145</v>
      </c>
      <c r="BL177" s="7">
        <f>BL$3-管頭下水位!BK172</f>
        <v>3.2458</v>
      </c>
      <c r="BM177" s="7">
        <f>BM$3-管頭下水位!BL172</f>
        <v>3.3058000000000001</v>
      </c>
      <c r="BN177" s="60">
        <f>BN$3-管頭下水位!BM172</f>
        <v>3.2758000000000003</v>
      </c>
    </row>
    <row r="178" spans="1:66" ht="11.25" customHeight="1" x14ac:dyDescent="0.15">
      <c r="A178" s="51">
        <v>42538</v>
      </c>
      <c r="B178" s="86"/>
      <c r="C178" s="4">
        <v>17</v>
      </c>
      <c r="D178" s="7">
        <f>D$3-管頭下水位!C173</f>
        <v>-0.16080000000000005</v>
      </c>
      <c r="E178" s="7">
        <f>E$3-管頭下水位!D173</f>
        <v>-0.13080000000000025</v>
      </c>
      <c r="F178" s="60">
        <f>F$3-管頭下水位!E173</f>
        <v>-0.15080000000000027</v>
      </c>
      <c r="G178" s="7">
        <f>G$3-管頭下水位!F173</f>
        <v>-1.8216999999999999</v>
      </c>
      <c r="H178" s="7">
        <f>H$3-管頭下水位!G173</f>
        <v>-1.7217000000000002</v>
      </c>
      <c r="I178" s="60">
        <f>I$3-管頭下水位!H173</f>
        <v>-1.7717000000000001</v>
      </c>
      <c r="J178" s="7"/>
      <c r="K178" s="7"/>
      <c r="L178" s="60"/>
      <c r="M178" s="7"/>
      <c r="N178" s="7"/>
      <c r="O178" s="60"/>
      <c r="P178" s="7">
        <f>P$3-管頭下水位!O173</f>
        <v>-1.7167000000000003</v>
      </c>
      <c r="Q178" s="7">
        <f>Q$3-管頭下水位!P173</f>
        <v>-1.6367000000000003</v>
      </c>
      <c r="R178" s="60">
        <f>R$3-管頭下水位!Q173</f>
        <v>-1.6767000000000003</v>
      </c>
      <c r="S178" s="7">
        <f>S$3-管頭下水位!R173</f>
        <v>-1.7700000000000005</v>
      </c>
      <c r="T178" s="7">
        <f>T$3-管頭下水位!S173</f>
        <v>-1.7599999999999998</v>
      </c>
      <c r="U178" s="60">
        <f>U$3-管頭下水位!T173</f>
        <v>-1.7700000000000005</v>
      </c>
      <c r="V178" s="7">
        <f>V$3-管頭下水位!U173</f>
        <v>-3.6654000000000009</v>
      </c>
      <c r="W178" s="7">
        <f>W$3-管頭下水位!V173</f>
        <v>-3.6453999999999995</v>
      </c>
      <c r="X178" s="60">
        <f>X$3-管頭下水位!W173</f>
        <v>-3.6553999999999993</v>
      </c>
      <c r="Y178" s="7">
        <f>Y$3-管頭下水位!X173</f>
        <v>-3.7111000000000001</v>
      </c>
      <c r="Z178" s="7">
        <f>Z$3-管頭下水位!Y173</f>
        <v>-3.6611000000000002</v>
      </c>
      <c r="AA178" s="60">
        <f>AA$3-管頭下水位!Z173</f>
        <v>-3.6910999999999996</v>
      </c>
      <c r="AB178" s="7">
        <f>AB$3-管頭下水位!AA173</f>
        <v>-6.344400000000002</v>
      </c>
      <c r="AC178" s="7">
        <f>AC$3-管頭下水位!AB173</f>
        <v>-6.3344000000000005</v>
      </c>
      <c r="AD178" s="60">
        <f>AD$3-管頭下水位!AC173</f>
        <v>-6.344400000000002</v>
      </c>
      <c r="AE178" s="7">
        <f>AE$3-管頭下水位!AD173</f>
        <v>-5.5179</v>
      </c>
      <c r="AF178" s="7">
        <f>AF$3-管頭下水位!AE173</f>
        <v>-5.4779000000000009</v>
      </c>
      <c r="AG178" s="60">
        <f>AG$3-管頭下水位!AF173</f>
        <v>-5.4979000000000005</v>
      </c>
      <c r="AH178" s="7">
        <f>AH$3-管頭下水位!AG173</f>
        <v>-1.8107999999999995</v>
      </c>
      <c r="AI178" s="7">
        <f>AI$3-管頭下水位!AH173</f>
        <v>-1.7907999999999999</v>
      </c>
      <c r="AJ178" s="60">
        <f>AJ$3-管頭下水位!AI173</f>
        <v>-1.8007999999999997</v>
      </c>
      <c r="AK178" s="7"/>
      <c r="AL178" s="7"/>
      <c r="AM178" s="60"/>
      <c r="AN178" s="7">
        <f>AN$3-管頭下水位!AM173</f>
        <v>1.0510000000000002</v>
      </c>
      <c r="AO178" s="7">
        <f>AO$3-管頭下水位!AN173</f>
        <v>1.0710000000000006</v>
      </c>
      <c r="AP178" s="60">
        <f>AP$3-管頭下水位!AO173</f>
        <v>1.0609999999999999</v>
      </c>
      <c r="AQ178" s="7">
        <f>AQ$3-管頭下水位!AP173</f>
        <v>-2.7879000000000005</v>
      </c>
      <c r="AR178" s="7">
        <f>AR$3-管頭下水位!AQ173</f>
        <v>-2.7779000000000007</v>
      </c>
      <c r="AS178" s="60">
        <f>AS$3-管頭下水位!AR173</f>
        <v>-2.7879000000000005</v>
      </c>
      <c r="AT178" s="7">
        <f>AT$3-管頭下水位!AS173</f>
        <v>-5.5467000000000004</v>
      </c>
      <c r="AU178" s="7">
        <f>AU$3-管頭下水位!AT173</f>
        <v>-5.3867000000000003</v>
      </c>
      <c r="AV178" s="60">
        <f>AV$3-管頭下水位!AU173</f>
        <v>-5.4667000000000003</v>
      </c>
      <c r="AW178" s="7">
        <f>AW$3-管頭下水位!AV173</f>
        <v>-2.2108000000000003</v>
      </c>
      <c r="AX178" s="7">
        <f>AX$3-管頭下水位!AW173</f>
        <v>-2.2108000000000003</v>
      </c>
      <c r="AY178" s="60">
        <f>AY$3-管頭下水位!AX173</f>
        <v>-2.2108000000000003</v>
      </c>
      <c r="AZ178" s="7">
        <f>AZ$3-管頭下水位!AY173</f>
        <v>-2.5864000000000003</v>
      </c>
      <c r="BA178" s="7">
        <f>BA$3-管頭下水位!AZ173</f>
        <v>-2.4363999999999999</v>
      </c>
      <c r="BB178" s="60">
        <f>BB$3-管頭下水位!BA173</f>
        <v>-2.5164</v>
      </c>
      <c r="BC178" s="7">
        <f>BC$3-管頭下水位!BB173</f>
        <v>12.209700000000002</v>
      </c>
      <c r="BD178" s="7">
        <f>BD$3-管頭下水位!BC173</f>
        <v>12.349700000000002</v>
      </c>
      <c r="BE178" s="60">
        <f>BE$3-管頭下水位!BD173</f>
        <v>12.279700000000002</v>
      </c>
      <c r="BF178" s="7">
        <f>BF$3-管頭下水位!BE173</f>
        <v>-3.9140000000000015</v>
      </c>
      <c r="BG178" s="7">
        <f>BG$3-管頭下水位!BF173</f>
        <v>-3.8940000000000019</v>
      </c>
      <c r="BH178" s="60">
        <f>BH$3-管頭下水位!BG173</f>
        <v>-3.9039999999999999</v>
      </c>
      <c r="BI178" s="7">
        <f>BI$3-管頭下水位!BH173</f>
        <v>-8.5045000000000002</v>
      </c>
      <c r="BJ178" s="7">
        <f>BJ$3-管頭下水位!BI173</f>
        <v>-8.5045000000000002</v>
      </c>
      <c r="BK178" s="60">
        <f>BK$3-管頭下水位!BJ173</f>
        <v>-8.5045000000000002</v>
      </c>
      <c r="BL178" s="7">
        <f>BL$3-管頭下水位!BK173</f>
        <v>3.1657999999999999</v>
      </c>
      <c r="BM178" s="7">
        <f>BM$3-管頭下水位!BL173</f>
        <v>3.2558000000000002</v>
      </c>
      <c r="BN178" s="60">
        <f>BN$3-管頭下水位!BM173</f>
        <v>3.2058</v>
      </c>
    </row>
    <row r="179" spans="1:66" ht="11.25" customHeight="1" x14ac:dyDescent="0.15">
      <c r="A179" s="51">
        <v>42539</v>
      </c>
      <c r="B179" s="86"/>
      <c r="C179" s="4">
        <v>18</v>
      </c>
      <c r="D179" s="7">
        <f>D$3-管頭下水位!C174</f>
        <v>-0.18080000000000007</v>
      </c>
      <c r="E179" s="7">
        <f>E$3-管頭下水位!D174</f>
        <v>-0.15080000000000027</v>
      </c>
      <c r="F179" s="60">
        <f>F$3-管頭下水位!E174</f>
        <v>-0.17080000000000028</v>
      </c>
      <c r="G179" s="7">
        <f>G$3-管頭下水位!F174</f>
        <v>-1.8616999999999999</v>
      </c>
      <c r="H179" s="7">
        <f>H$3-管頭下水位!G174</f>
        <v>-1.7617000000000003</v>
      </c>
      <c r="I179" s="60">
        <f>I$3-管頭下水位!H174</f>
        <v>-1.8117000000000001</v>
      </c>
      <c r="J179" s="7"/>
      <c r="K179" s="7"/>
      <c r="L179" s="60"/>
      <c r="M179" s="7"/>
      <c r="N179" s="7"/>
      <c r="O179" s="60"/>
      <c r="P179" s="7">
        <f>P$3-管頭下水位!O174</f>
        <v>-1.7366999999999999</v>
      </c>
      <c r="Q179" s="7">
        <f>Q$3-管頭下水位!P174</f>
        <v>-1.7167000000000003</v>
      </c>
      <c r="R179" s="60">
        <f>R$3-管頭下水位!Q174</f>
        <v>-1.7267000000000001</v>
      </c>
      <c r="S179" s="7">
        <f>S$3-管頭下水位!R174</f>
        <v>-1.7999999999999998</v>
      </c>
      <c r="T179" s="7">
        <f>T$3-管頭下水位!S174</f>
        <v>-1.7800000000000002</v>
      </c>
      <c r="U179" s="60">
        <f>U$3-管頭下水位!T174</f>
        <v>-1.79</v>
      </c>
      <c r="V179" s="7">
        <f>V$3-管頭下水位!U174</f>
        <v>-3.6854000000000005</v>
      </c>
      <c r="W179" s="7">
        <f>W$3-管頭下水位!V174</f>
        <v>-3.6654000000000009</v>
      </c>
      <c r="X179" s="60">
        <f>X$3-管頭下水位!W174</f>
        <v>-3.6754000000000007</v>
      </c>
      <c r="Y179" s="7">
        <f>Y$3-管頭下水位!X174</f>
        <v>-3.7310999999999996</v>
      </c>
      <c r="Z179" s="7">
        <f>Z$3-管頭下水位!Y174</f>
        <v>-3.7011000000000003</v>
      </c>
      <c r="AA179" s="60">
        <f>AA$3-管頭下水位!Z174</f>
        <v>-3.7210999999999999</v>
      </c>
      <c r="AB179" s="7">
        <f>AB$3-管頭下水位!AA174</f>
        <v>-6.3544</v>
      </c>
      <c r="AC179" s="7">
        <f>AC$3-管頭下水位!AB174</f>
        <v>-6.344400000000002</v>
      </c>
      <c r="AD179" s="60">
        <f>AD$3-管頭下水位!AC174</f>
        <v>-6.3544</v>
      </c>
      <c r="AE179" s="7">
        <f>AE$3-管頭下水位!AD174</f>
        <v>-5.4879000000000007</v>
      </c>
      <c r="AF179" s="7">
        <f>AF$3-管頭下水位!AE174</f>
        <v>-5.4379</v>
      </c>
      <c r="AG179" s="60">
        <f>AG$3-管頭下水位!AF174</f>
        <v>-5.4678999999999993</v>
      </c>
      <c r="AH179" s="7">
        <f>AH$3-管頭下水位!AG174</f>
        <v>-1.8308</v>
      </c>
      <c r="AI179" s="7">
        <f>AI$3-管頭下水位!AH174</f>
        <v>-1.8107999999999995</v>
      </c>
      <c r="AJ179" s="60">
        <f>AJ$3-管頭下水位!AI174</f>
        <v>-1.8208000000000002</v>
      </c>
      <c r="AK179" s="7"/>
      <c r="AL179" s="7"/>
      <c r="AM179" s="60"/>
      <c r="AN179" s="7">
        <f>AN$3-管頭下水位!AM174</f>
        <v>1.0310000000000006</v>
      </c>
      <c r="AO179" s="7">
        <f>AO$3-管頭下水位!AN174</f>
        <v>1.0510000000000002</v>
      </c>
      <c r="AP179" s="60">
        <f>AP$3-管頭下水位!AO174</f>
        <v>1.0410000000000004</v>
      </c>
      <c r="AQ179" s="7">
        <f>AQ$3-管頭下水位!AP174</f>
        <v>-2.7879000000000005</v>
      </c>
      <c r="AR179" s="7">
        <f>AR$3-管頭下水位!AQ174</f>
        <v>-2.7879000000000005</v>
      </c>
      <c r="AS179" s="60">
        <f>AS$3-管頭下水位!AR174</f>
        <v>-2.7879000000000005</v>
      </c>
      <c r="AT179" s="7">
        <f>AT$3-管頭下水位!AS174</f>
        <v>-5.5866999999999996</v>
      </c>
      <c r="AU179" s="7">
        <f>AU$3-管頭下水位!AT174</f>
        <v>-5.4267000000000012</v>
      </c>
      <c r="AV179" s="60">
        <f>AV$3-管頭下水位!AU174</f>
        <v>-5.5066999999999995</v>
      </c>
      <c r="AW179" s="7">
        <f>AW$3-管頭下水位!AV174</f>
        <v>-2.2008000000000005</v>
      </c>
      <c r="AX179" s="7">
        <f>AX$3-管頭下水位!AW174</f>
        <v>-2.2008000000000005</v>
      </c>
      <c r="AY179" s="60">
        <f>AY$3-管頭下水位!AX174</f>
        <v>-2.2008000000000005</v>
      </c>
      <c r="AZ179" s="7">
        <f>AZ$3-管頭下水位!AY174</f>
        <v>-2.6264000000000003</v>
      </c>
      <c r="BA179" s="7">
        <f>BA$3-管頭下水位!AZ174</f>
        <v>-2.4763999999999999</v>
      </c>
      <c r="BB179" s="60">
        <f>BB$3-管頭下水位!BA174</f>
        <v>-2.5564</v>
      </c>
      <c r="BC179" s="7">
        <f>BC$3-管頭下水位!BB174</f>
        <v>12.349700000000002</v>
      </c>
      <c r="BD179" s="7">
        <f>BD$3-管頭下水位!BC174</f>
        <v>12.379700000000001</v>
      </c>
      <c r="BE179" s="60">
        <f>BE$3-管頭下水位!BD174</f>
        <v>12.3597</v>
      </c>
      <c r="BF179" s="7">
        <f>BF$3-管頭下水位!BE174</f>
        <v>-3.8940000000000019</v>
      </c>
      <c r="BG179" s="7">
        <f>BG$3-管頭下水位!BF174</f>
        <v>-3.8840000000000003</v>
      </c>
      <c r="BH179" s="60">
        <f>BH$3-管頭下水位!BG174</f>
        <v>-3.8940000000000019</v>
      </c>
      <c r="BI179" s="7">
        <f>BI$3-管頭下水位!BH174</f>
        <v>-8.5045000000000002</v>
      </c>
      <c r="BJ179" s="7">
        <f>BJ$3-管頭下水位!BI174</f>
        <v>-8.5045000000000002</v>
      </c>
      <c r="BK179" s="60">
        <f>BK$3-管頭下水位!BJ174</f>
        <v>-8.5045000000000002</v>
      </c>
      <c r="BL179" s="7">
        <f>BL$3-管頭下水位!BK174</f>
        <v>3.0958000000000001</v>
      </c>
      <c r="BM179" s="7">
        <f>BM$3-管頭下水位!BL174</f>
        <v>3.1657999999999999</v>
      </c>
      <c r="BN179" s="60">
        <f>BN$3-管頭下水位!BM174</f>
        <v>3.1257999999999999</v>
      </c>
    </row>
    <row r="180" spans="1:66" ht="11.25" customHeight="1" x14ac:dyDescent="0.15">
      <c r="A180" s="51">
        <v>42540</v>
      </c>
      <c r="B180" s="86"/>
      <c r="C180" s="4">
        <v>19</v>
      </c>
      <c r="D180" s="7">
        <f>D$3-管頭下水位!C175</f>
        <v>-0.17080000000000028</v>
      </c>
      <c r="E180" s="7">
        <f>E$3-管頭下水位!D175</f>
        <v>-0.14080000000000004</v>
      </c>
      <c r="F180" s="60">
        <f>F$3-管頭下水位!E175</f>
        <v>-0.16080000000000005</v>
      </c>
      <c r="G180" s="7">
        <f>G$3-管頭下水位!F175</f>
        <v>-1.8417000000000003</v>
      </c>
      <c r="H180" s="7">
        <f>H$3-管頭下水位!G175</f>
        <v>-1.7317</v>
      </c>
      <c r="I180" s="60">
        <f>I$3-管頭下水位!H175</f>
        <v>-1.7916999999999996</v>
      </c>
      <c r="J180" s="7"/>
      <c r="K180" s="7"/>
      <c r="L180" s="60"/>
      <c r="M180" s="7"/>
      <c r="N180" s="7"/>
      <c r="O180" s="60"/>
      <c r="P180" s="7">
        <f>P$3-管頭下水位!O175</f>
        <v>-1.7366999999999999</v>
      </c>
      <c r="Q180" s="7">
        <f>Q$3-管頭下水位!P175</f>
        <v>-1.6966999999999999</v>
      </c>
      <c r="R180" s="60">
        <f>R$3-管頭下水位!Q175</f>
        <v>-1.7167000000000003</v>
      </c>
      <c r="S180" s="7">
        <f>S$3-管頭下水位!R175</f>
        <v>-1.7999999999999998</v>
      </c>
      <c r="T180" s="7">
        <f>T$3-管頭下水位!S175</f>
        <v>-1.79</v>
      </c>
      <c r="U180" s="60">
        <f>U$3-管頭下水位!T175</f>
        <v>-1.7999999999999998</v>
      </c>
      <c r="V180" s="7">
        <f>V$3-管頭下水位!U175</f>
        <v>-3.6854000000000005</v>
      </c>
      <c r="W180" s="7">
        <f>W$3-管頭下水位!V175</f>
        <v>-3.6654000000000009</v>
      </c>
      <c r="X180" s="60">
        <f>X$3-管頭下水位!W175</f>
        <v>-3.6754000000000007</v>
      </c>
      <c r="Y180" s="7">
        <f>Y$3-管頭下水位!X175</f>
        <v>-3.7111000000000001</v>
      </c>
      <c r="Z180" s="7">
        <f>Z$3-管頭下水位!Y175</f>
        <v>-3.6810999999999998</v>
      </c>
      <c r="AA180" s="60">
        <f>AA$3-管頭下水位!Z175</f>
        <v>-3.7011000000000003</v>
      </c>
      <c r="AB180" s="7">
        <f>AB$3-管頭下水位!AA175</f>
        <v>-6.3544</v>
      </c>
      <c r="AC180" s="7">
        <f>AC$3-管頭下水位!AB175</f>
        <v>-6.3544</v>
      </c>
      <c r="AD180" s="60">
        <f>AD$3-管頭下水位!AC175</f>
        <v>-6.3544</v>
      </c>
      <c r="AE180" s="7">
        <f>AE$3-管頭下水位!AD175</f>
        <v>-5.4379</v>
      </c>
      <c r="AF180" s="7">
        <f>AF$3-管頭下水位!AE175</f>
        <v>-5.3179000000000007</v>
      </c>
      <c r="AG180" s="60">
        <f>AG$3-管頭下水位!AF175</f>
        <v>-5.3778999999999995</v>
      </c>
      <c r="AH180" s="7">
        <f>AH$3-管頭下水位!AG175</f>
        <v>-1.8308</v>
      </c>
      <c r="AI180" s="7">
        <f>AI$3-管頭下水位!AH175</f>
        <v>-1.8107999999999995</v>
      </c>
      <c r="AJ180" s="60">
        <f>AJ$3-管頭下水位!AI175</f>
        <v>-1.8208000000000002</v>
      </c>
      <c r="AK180" s="7"/>
      <c r="AL180" s="7"/>
      <c r="AM180" s="60"/>
      <c r="AN180" s="7">
        <f>AN$3-管頭下水位!AM175</f>
        <v>1.0310000000000006</v>
      </c>
      <c r="AO180" s="7">
        <f>AO$3-管頭下水位!AN175</f>
        <v>1.0609999999999999</v>
      </c>
      <c r="AP180" s="60">
        <f>AP$3-管頭下水位!AO175</f>
        <v>1.0410000000000004</v>
      </c>
      <c r="AQ180" s="7">
        <f>AQ$3-管頭下水位!AP175</f>
        <v>-2.7879000000000005</v>
      </c>
      <c r="AR180" s="7">
        <f>AR$3-管頭下水位!AQ175</f>
        <v>-2.7879000000000005</v>
      </c>
      <c r="AS180" s="60">
        <f>AS$3-管頭下水位!AR175</f>
        <v>-2.7879000000000005</v>
      </c>
      <c r="AT180" s="7">
        <f>AT$3-管頭下水位!AS175</f>
        <v>-5.5967000000000011</v>
      </c>
      <c r="AU180" s="7">
        <f>AU$3-管頭下水位!AT175</f>
        <v>-5.4166999999999996</v>
      </c>
      <c r="AV180" s="60">
        <f>AV$3-管頭下水位!AU175</f>
        <v>-5.5066999999999995</v>
      </c>
      <c r="AW180" s="7">
        <f>AW$3-管頭下水位!AV175</f>
        <v>-2.2008000000000005</v>
      </c>
      <c r="AX180" s="7">
        <f>AX$3-管頭下水位!AW175</f>
        <v>-2.2008000000000005</v>
      </c>
      <c r="AY180" s="60">
        <f>AY$3-管頭下水位!AX175</f>
        <v>-2.2008000000000005</v>
      </c>
      <c r="AZ180" s="7">
        <f>AZ$3-管頭下水位!AY175</f>
        <v>-2.6264000000000003</v>
      </c>
      <c r="BA180" s="7">
        <f>BA$3-管頭下水位!AZ175</f>
        <v>-2.4563999999999995</v>
      </c>
      <c r="BB180" s="60">
        <f>BB$3-管頭下水位!BA175</f>
        <v>-2.5464000000000002</v>
      </c>
      <c r="BC180" s="7">
        <f>BC$3-管頭下水位!BB175</f>
        <v>12.379700000000001</v>
      </c>
      <c r="BD180" s="7">
        <f>BD$3-管頭下水位!BC175</f>
        <v>12.439700000000002</v>
      </c>
      <c r="BE180" s="60">
        <f>BE$3-管頭下水位!BD175</f>
        <v>12.409700000000001</v>
      </c>
      <c r="BF180" s="7">
        <f>BF$3-管頭下水位!BE175</f>
        <v>-3.8940000000000019</v>
      </c>
      <c r="BG180" s="7">
        <f>BG$3-管頭下水位!BF175</f>
        <v>-3.8740000000000023</v>
      </c>
      <c r="BH180" s="60">
        <f>BH$3-管頭下水位!BG175</f>
        <v>-3.8840000000000003</v>
      </c>
      <c r="BI180" s="7">
        <f>BI$3-管頭下水位!BH175</f>
        <v>-8.5045000000000002</v>
      </c>
      <c r="BJ180" s="7">
        <f>BJ$3-管頭下水位!BI175</f>
        <v>-8.4945000000000004</v>
      </c>
      <c r="BK180" s="60">
        <f>BK$3-管頭下水位!BJ175</f>
        <v>-8.5045000000000002</v>
      </c>
      <c r="BL180" s="7">
        <f>BL$3-管頭下水位!BK175</f>
        <v>3.0558000000000001</v>
      </c>
      <c r="BM180" s="7">
        <f>BM$3-管頭下水位!BL175</f>
        <v>3.1057999999999999</v>
      </c>
      <c r="BN180" s="60">
        <f>BN$3-管頭下水位!BM175</f>
        <v>3.0758000000000001</v>
      </c>
    </row>
    <row r="181" spans="1:66" ht="11.25" customHeight="1" x14ac:dyDescent="0.15">
      <c r="A181" s="51">
        <v>42541</v>
      </c>
      <c r="B181" s="86"/>
      <c r="C181" s="2">
        <v>20</v>
      </c>
      <c r="D181" s="7">
        <f>D$3-管頭下水位!C176</f>
        <v>-0.16080000000000005</v>
      </c>
      <c r="E181" s="7">
        <f>E$3-管頭下水位!D176</f>
        <v>-0.13080000000000025</v>
      </c>
      <c r="F181" s="60">
        <f>F$3-管頭下水位!E176</f>
        <v>-0.15080000000000027</v>
      </c>
      <c r="G181" s="7">
        <f>G$3-管頭下水位!F176</f>
        <v>-1.8117000000000001</v>
      </c>
      <c r="H181" s="7">
        <f>H$3-管頭下水位!G176</f>
        <v>-1.7016999999999998</v>
      </c>
      <c r="I181" s="60">
        <f>I$3-管頭下水位!H176</f>
        <v>-1.7617000000000003</v>
      </c>
      <c r="J181" s="7"/>
      <c r="K181" s="7"/>
      <c r="L181" s="60"/>
      <c r="M181" s="7"/>
      <c r="N181" s="7"/>
      <c r="O181" s="60"/>
      <c r="P181" s="7">
        <f>P$3-管頭下水位!O176</f>
        <v>-1.7067000000000005</v>
      </c>
      <c r="Q181" s="7">
        <f>Q$3-管頭下水位!P176</f>
        <v>-1.6667000000000005</v>
      </c>
      <c r="R181" s="60">
        <f>R$3-管頭下水位!Q176</f>
        <v>-1.6867000000000001</v>
      </c>
      <c r="S181" s="7">
        <f>S$3-管頭下水位!R176</f>
        <v>-1.7999999999999998</v>
      </c>
      <c r="T181" s="7">
        <f>T$3-管頭下水位!S176</f>
        <v>-1.79</v>
      </c>
      <c r="U181" s="60">
        <f>U$3-管頭下水位!T176</f>
        <v>-1.7999999999999998</v>
      </c>
      <c r="V181" s="7">
        <f>V$3-管頭下水位!U176</f>
        <v>-3.6754000000000007</v>
      </c>
      <c r="W181" s="7">
        <f>W$3-管頭下水位!V176</f>
        <v>-3.6654000000000009</v>
      </c>
      <c r="X181" s="60">
        <f>X$3-管頭下水位!W176</f>
        <v>-3.6754000000000007</v>
      </c>
      <c r="Y181" s="7">
        <f>Y$3-管頭下水位!X176</f>
        <v>-3.7111000000000001</v>
      </c>
      <c r="Z181" s="7">
        <f>Z$3-管頭下水位!Y176</f>
        <v>-3.6711</v>
      </c>
      <c r="AA181" s="60">
        <f>AA$3-管頭下水位!Z176</f>
        <v>-3.6910999999999996</v>
      </c>
      <c r="AB181" s="7">
        <f>AB$3-管頭下水位!AA176</f>
        <v>-6.3644000000000016</v>
      </c>
      <c r="AC181" s="7">
        <f>AC$3-管頭下水位!AB176</f>
        <v>-6.3544</v>
      </c>
      <c r="AD181" s="60">
        <f>AD$3-管頭下水位!AC176</f>
        <v>-6.3644000000000016</v>
      </c>
      <c r="AE181" s="7">
        <f>AE$3-管頭下水位!AD176</f>
        <v>-5.3479000000000001</v>
      </c>
      <c r="AF181" s="7">
        <f>AF$3-管頭下水位!AE176</f>
        <v>-5.2878999999999996</v>
      </c>
      <c r="AG181" s="60">
        <f>AG$3-管頭下水位!AF176</f>
        <v>-5.3179000000000007</v>
      </c>
      <c r="AH181" s="7">
        <f>AH$3-管頭下水位!AG176</f>
        <v>-1.8308</v>
      </c>
      <c r="AI181" s="7">
        <f>AI$3-管頭下水位!AH176</f>
        <v>-1.8107999999999995</v>
      </c>
      <c r="AJ181" s="60">
        <f>AJ$3-管頭下水位!AI176</f>
        <v>-1.8208000000000002</v>
      </c>
      <c r="AK181" s="7"/>
      <c r="AL181" s="7"/>
      <c r="AM181" s="60"/>
      <c r="AN181" s="7">
        <f>AN$3-管頭下水位!AM176</f>
        <v>1.0410000000000004</v>
      </c>
      <c r="AO181" s="7">
        <f>AO$3-管頭下水位!AN176</f>
        <v>1.0609999999999999</v>
      </c>
      <c r="AP181" s="60">
        <f>AP$3-管頭下水位!AO176</f>
        <v>1.0510000000000002</v>
      </c>
      <c r="AQ181" s="7">
        <f>AQ$3-管頭下水位!AP176</f>
        <v>-2.7879000000000005</v>
      </c>
      <c r="AR181" s="7">
        <f>AR$3-管頭下水位!AQ176</f>
        <v>-2.7879000000000005</v>
      </c>
      <c r="AS181" s="60">
        <f>AS$3-管頭下水位!AR176</f>
        <v>-2.7879000000000005</v>
      </c>
      <c r="AT181" s="7">
        <f>AT$3-管頭下水位!AS176</f>
        <v>-5.5967000000000011</v>
      </c>
      <c r="AU181" s="7">
        <f>AU$3-管頭下水位!AT176</f>
        <v>-5.4066999999999998</v>
      </c>
      <c r="AV181" s="60">
        <f>AV$3-管頭下水位!AU176</f>
        <v>-5.5066999999999995</v>
      </c>
      <c r="AW181" s="7">
        <f>AW$3-管頭下水位!AV176</f>
        <v>-2.2008000000000005</v>
      </c>
      <c r="AX181" s="7">
        <f>AX$3-管頭下水位!AW176</f>
        <v>-2.2008000000000005</v>
      </c>
      <c r="AY181" s="60">
        <f>AY$3-管頭下水位!AX176</f>
        <v>-2.2008000000000005</v>
      </c>
      <c r="AZ181" s="7">
        <f>AZ$3-管頭下水位!AY176</f>
        <v>-2.6264000000000003</v>
      </c>
      <c r="BA181" s="7">
        <f>BA$3-管頭下水位!AZ176</f>
        <v>-2.4463999999999997</v>
      </c>
      <c r="BB181" s="60">
        <f>BB$3-管頭下水位!BA176</f>
        <v>-2.5363999999999995</v>
      </c>
      <c r="BC181" s="7">
        <f>BC$3-管頭下水位!BB176</f>
        <v>12.439700000000002</v>
      </c>
      <c r="BD181" s="7">
        <f>BD$3-管頭下水位!BC176</f>
        <v>12.479700000000001</v>
      </c>
      <c r="BE181" s="60">
        <f>BE$3-管頭下水位!BD176</f>
        <v>12.459700000000002</v>
      </c>
      <c r="BF181" s="7">
        <f>BF$3-管頭下水位!BE176</f>
        <v>-3.8740000000000023</v>
      </c>
      <c r="BG181" s="7">
        <f>BG$3-管頭下水位!BF176</f>
        <v>-3.8640000000000008</v>
      </c>
      <c r="BH181" s="60">
        <f>BH$3-管頭下水位!BG176</f>
        <v>-3.8740000000000023</v>
      </c>
      <c r="BI181" s="7">
        <f>BI$3-管頭下水位!BH176</f>
        <v>-8.4945000000000004</v>
      </c>
      <c r="BJ181" s="7">
        <f>BJ$3-管頭下水位!BI176</f>
        <v>-8.4945000000000004</v>
      </c>
      <c r="BK181" s="60">
        <f>BK$3-管頭下水位!BJ176</f>
        <v>-8.4945000000000004</v>
      </c>
      <c r="BL181" s="7">
        <f>BL$3-管頭下水位!BK176</f>
        <v>3.0857999999999999</v>
      </c>
      <c r="BM181" s="7">
        <f>BM$3-管頭下水位!BL176</f>
        <v>3.1257999999999999</v>
      </c>
      <c r="BN181" s="60">
        <f>BN$3-管頭下水位!BM176</f>
        <v>3.1057999999999999</v>
      </c>
    </row>
    <row r="182" spans="1:66" ht="11.25" customHeight="1" x14ac:dyDescent="0.15">
      <c r="A182" s="51">
        <v>42542</v>
      </c>
      <c r="B182" s="86"/>
      <c r="C182" s="6">
        <v>21</v>
      </c>
      <c r="D182" s="7">
        <f>D$3-管頭下水位!C177</f>
        <v>-0.16080000000000005</v>
      </c>
      <c r="E182" s="7">
        <f>E$3-管頭下水位!D177</f>
        <v>-0.13080000000000025</v>
      </c>
      <c r="F182" s="60">
        <f>F$3-管頭下水位!E177</f>
        <v>-0.15080000000000027</v>
      </c>
      <c r="G182" s="7">
        <f>G$3-管頭下水位!F177</f>
        <v>-1.8017000000000003</v>
      </c>
      <c r="H182" s="7">
        <f>H$3-管頭下水位!G177</f>
        <v>-1.6917</v>
      </c>
      <c r="I182" s="60">
        <f>I$3-管頭下水位!H177</f>
        <v>-1.7516999999999996</v>
      </c>
      <c r="J182" s="7"/>
      <c r="K182" s="7"/>
      <c r="L182" s="60"/>
      <c r="M182" s="7"/>
      <c r="N182" s="7"/>
      <c r="O182" s="60"/>
      <c r="P182" s="7">
        <f>P$3-管頭下水位!O177</f>
        <v>-1.6867000000000001</v>
      </c>
      <c r="Q182" s="7">
        <f>Q$3-管頭下水位!P177</f>
        <v>-1.6467000000000001</v>
      </c>
      <c r="R182" s="60">
        <f>R$3-管頭下水位!Q177</f>
        <v>-1.6667000000000005</v>
      </c>
      <c r="S182" s="7">
        <f>S$3-管頭下水位!R177</f>
        <v>-1.7999999999999998</v>
      </c>
      <c r="T182" s="7">
        <f>T$3-管頭下水位!S177</f>
        <v>-1.79</v>
      </c>
      <c r="U182" s="60">
        <f>U$3-管頭下水位!T177</f>
        <v>-1.7999999999999998</v>
      </c>
      <c r="V182" s="7">
        <f>V$3-管頭下水位!U177</f>
        <v>-3.6754000000000007</v>
      </c>
      <c r="W182" s="7">
        <f>W$3-管頭下水位!V177</f>
        <v>-3.6453999999999995</v>
      </c>
      <c r="X182" s="60">
        <f>X$3-管頭下水位!W177</f>
        <v>-3.6654000000000009</v>
      </c>
      <c r="Y182" s="7">
        <f>Y$3-管頭下水位!X177</f>
        <v>-3.6910999999999996</v>
      </c>
      <c r="Z182" s="7">
        <f>Z$3-管頭下水位!Y177</f>
        <v>-3.6410999999999998</v>
      </c>
      <c r="AA182" s="60">
        <f>AA$3-管頭下水位!Z177</f>
        <v>-3.6711</v>
      </c>
      <c r="AB182" s="7">
        <f>AB$3-管頭下水位!AA177</f>
        <v>-6.3544</v>
      </c>
      <c r="AC182" s="7">
        <f>AC$3-管頭下水位!AB177</f>
        <v>-6.3544</v>
      </c>
      <c r="AD182" s="60">
        <f>AD$3-管頭下水位!AC177</f>
        <v>-6.3544</v>
      </c>
      <c r="AE182" s="7">
        <f>AE$3-管頭下水位!AD177</f>
        <v>-5.3479000000000001</v>
      </c>
      <c r="AF182" s="7">
        <f>AF$3-管頭下水位!AE177</f>
        <v>-5.2878999999999996</v>
      </c>
      <c r="AG182" s="60">
        <f>AG$3-管頭下水位!AF177</f>
        <v>-5.3179000000000007</v>
      </c>
      <c r="AH182" s="7">
        <f>AH$3-管頭下水位!AG177</f>
        <v>-1.8208000000000002</v>
      </c>
      <c r="AI182" s="7">
        <f>AI$3-管頭下水位!AH177</f>
        <v>-1.7808000000000002</v>
      </c>
      <c r="AJ182" s="60">
        <f>AJ$3-管頭下水位!AI177</f>
        <v>-1.8007999999999997</v>
      </c>
      <c r="AK182" s="7"/>
      <c r="AL182" s="7"/>
      <c r="AM182" s="60"/>
      <c r="AN182" s="7">
        <f>AN$3-管頭下水位!AM177</f>
        <v>1.0609999999999999</v>
      </c>
      <c r="AO182" s="7">
        <f>AO$3-管頭下水位!AN177</f>
        <v>1.0910000000000002</v>
      </c>
      <c r="AP182" s="60">
        <f>AP$3-管頭下水位!AO177</f>
        <v>1.0710000000000006</v>
      </c>
      <c r="AQ182" s="7">
        <f>AQ$3-管頭下水位!AP177</f>
        <v>-2.7979000000000003</v>
      </c>
      <c r="AR182" s="7">
        <f>AR$3-管頭下水位!AQ177</f>
        <v>-2.7879000000000005</v>
      </c>
      <c r="AS182" s="60">
        <f>AS$3-管頭下水位!AR177</f>
        <v>-2.7979000000000003</v>
      </c>
      <c r="AT182" s="7">
        <f>AT$3-管頭下水位!AS177</f>
        <v>-5.5866999999999996</v>
      </c>
      <c r="AU182" s="7">
        <f>AU$3-管頭下水位!AT177</f>
        <v>-5.3767000000000005</v>
      </c>
      <c r="AV182" s="60">
        <f>AV$3-管頭下水位!AU177</f>
        <v>-5.4866999999999999</v>
      </c>
      <c r="AW182" s="7">
        <f>AW$3-管頭下水位!AV177</f>
        <v>-2.2008000000000005</v>
      </c>
      <c r="AX182" s="7">
        <f>AX$3-管頭下水位!AW177</f>
        <v>-2.2008000000000005</v>
      </c>
      <c r="AY182" s="60">
        <f>AY$3-管頭下水位!AX177</f>
        <v>-2.2008000000000005</v>
      </c>
      <c r="AZ182" s="7">
        <f>AZ$3-管頭下水位!AY177</f>
        <v>-2.6264000000000003</v>
      </c>
      <c r="BA182" s="7">
        <f>BA$3-管頭下水位!AZ177</f>
        <v>-2.4063999999999997</v>
      </c>
      <c r="BB182" s="60">
        <f>BB$3-管頭下水位!BA177</f>
        <v>-2.5164</v>
      </c>
      <c r="BC182" s="7">
        <f>BC$3-管頭下水位!BB177</f>
        <v>12.479700000000001</v>
      </c>
      <c r="BD182" s="7">
        <f>BD$3-管頭下水位!BC177</f>
        <v>12.5197</v>
      </c>
      <c r="BE182" s="60">
        <f>BE$3-管頭下水位!BD177</f>
        <v>12.499700000000001</v>
      </c>
      <c r="BF182" s="7">
        <f>BF$3-管頭下水位!BE177</f>
        <v>-3.8640000000000008</v>
      </c>
      <c r="BG182" s="7">
        <f>BG$3-管頭下水位!BF177</f>
        <v>-3.8140000000000001</v>
      </c>
      <c r="BH182" s="60">
        <f>BH$3-管頭下水位!BG177</f>
        <v>-3.8440000000000012</v>
      </c>
      <c r="BI182" s="7">
        <f>BI$3-管頭下水位!BH177</f>
        <v>-8.4945000000000004</v>
      </c>
      <c r="BJ182" s="7">
        <f>BJ$3-管頭下水位!BI177</f>
        <v>-8.4945000000000004</v>
      </c>
      <c r="BK182" s="60">
        <f>BK$3-管頭下水位!BJ177</f>
        <v>-8.4945000000000004</v>
      </c>
      <c r="BL182" s="7">
        <f>BL$3-管頭下水位!BK177</f>
        <v>3.0857999999999999</v>
      </c>
      <c r="BM182" s="7">
        <f>BM$3-管頭下水位!BL177</f>
        <v>3.1758000000000002</v>
      </c>
      <c r="BN182" s="60">
        <f>BN$3-管頭下水位!BM177</f>
        <v>3.1257999999999999</v>
      </c>
    </row>
    <row r="183" spans="1:66" ht="11.25" customHeight="1" x14ac:dyDescent="0.15">
      <c r="A183" s="51">
        <v>42543</v>
      </c>
      <c r="B183" s="86"/>
      <c r="C183" s="4">
        <v>22</v>
      </c>
      <c r="D183" s="7">
        <f>D$3-管頭下水位!C178</f>
        <v>-0.17080000000000028</v>
      </c>
      <c r="E183" s="7">
        <f>E$3-管頭下水位!D178</f>
        <v>-0.14080000000000004</v>
      </c>
      <c r="F183" s="60">
        <f>F$3-管頭下水位!E178</f>
        <v>-0.16080000000000005</v>
      </c>
      <c r="G183" s="7">
        <f>G$3-管頭下水位!F178</f>
        <v>-1.8017000000000003</v>
      </c>
      <c r="H183" s="7">
        <f>H$3-管頭下水位!G178</f>
        <v>-1.6917</v>
      </c>
      <c r="I183" s="60">
        <f>I$3-管頭下水位!H178</f>
        <v>-1.7516999999999996</v>
      </c>
      <c r="J183" s="7"/>
      <c r="K183" s="7"/>
      <c r="L183" s="60"/>
      <c r="M183" s="7"/>
      <c r="N183" s="7"/>
      <c r="O183" s="60"/>
      <c r="P183" s="7">
        <f>P$3-管頭下水位!O178</f>
        <v>-1.6867000000000001</v>
      </c>
      <c r="Q183" s="7">
        <f>Q$3-管頭下水位!P178</f>
        <v>-1.6566999999999998</v>
      </c>
      <c r="R183" s="60">
        <f>R$3-管頭下水位!Q178</f>
        <v>-1.6767000000000003</v>
      </c>
      <c r="S183" s="7">
        <f>S$3-管頭下水位!R178</f>
        <v>-1.7999999999999998</v>
      </c>
      <c r="T183" s="7">
        <f>T$3-管頭下水位!S178</f>
        <v>-1.7999999999999998</v>
      </c>
      <c r="U183" s="60">
        <f>U$3-管頭下水位!T178</f>
        <v>-1.7999999999999998</v>
      </c>
      <c r="V183" s="7">
        <f>V$3-管頭下水位!U178</f>
        <v>-3.6654000000000009</v>
      </c>
      <c r="W183" s="7">
        <f>W$3-管頭下水位!V178</f>
        <v>-3.6553999999999993</v>
      </c>
      <c r="X183" s="60">
        <f>X$3-管頭下水位!W178</f>
        <v>-3.6654000000000009</v>
      </c>
      <c r="Y183" s="7">
        <f>Y$3-管頭下水位!X178</f>
        <v>-3.6910999999999996</v>
      </c>
      <c r="Z183" s="7">
        <f>Z$3-管頭下水位!Y178</f>
        <v>-3.6611000000000002</v>
      </c>
      <c r="AA183" s="60">
        <f>AA$3-管頭下水位!Z178</f>
        <v>-3.6810999999999998</v>
      </c>
      <c r="AB183" s="7">
        <f>AB$3-管頭下水位!AA178</f>
        <v>-6.3644000000000016</v>
      </c>
      <c r="AC183" s="7">
        <f>AC$3-管頭下水位!AB178</f>
        <v>-6.3544</v>
      </c>
      <c r="AD183" s="60">
        <f>AD$3-管頭下水位!AC178</f>
        <v>-6.3644000000000016</v>
      </c>
      <c r="AE183" s="7">
        <f>AE$3-管頭下水位!AD178</f>
        <v>-5.3379000000000003</v>
      </c>
      <c r="AF183" s="7">
        <f>AF$3-管頭下水位!AE178</f>
        <v>-5.2978999999999994</v>
      </c>
      <c r="AG183" s="60">
        <f>AG$3-管頭下水位!AF178</f>
        <v>-5.3179000000000007</v>
      </c>
      <c r="AH183" s="7">
        <f>AH$3-管頭下水位!AG178</f>
        <v>-1.8308</v>
      </c>
      <c r="AI183" s="7">
        <f>AI$3-管頭下水位!AH178</f>
        <v>-1.8107999999999995</v>
      </c>
      <c r="AJ183" s="60">
        <f>AJ$3-管頭下水位!AI178</f>
        <v>-1.8208000000000002</v>
      </c>
      <c r="AK183" s="7"/>
      <c r="AL183" s="7"/>
      <c r="AM183" s="60"/>
      <c r="AN183" s="7">
        <f>AN$3-管頭下水位!AM178</f>
        <v>1.0510000000000002</v>
      </c>
      <c r="AO183" s="7">
        <f>AO$3-管頭下水位!AN178</f>
        <v>1.0810000000000004</v>
      </c>
      <c r="AP183" s="60">
        <f>AP$3-管頭下水位!AO178</f>
        <v>1.0609999999999999</v>
      </c>
      <c r="AQ183" s="7">
        <f>AQ$3-管頭下水位!AP178</f>
        <v>-2.7979000000000003</v>
      </c>
      <c r="AR183" s="7">
        <f>AR$3-管頭下水位!AQ178</f>
        <v>-2.7979000000000003</v>
      </c>
      <c r="AS183" s="60">
        <f>AS$3-管頭下水位!AR178</f>
        <v>-2.7979000000000003</v>
      </c>
      <c r="AT183" s="7">
        <f>AT$3-管頭下水位!AS178</f>
        <v>-5.5967000000000011</v>
      </c>
      <c r="AU183" s="7">
        <f>AU$3-管頭下水位!AT178</f>
        <v>-5.3967000000000001</v>
      </c>
      <c r="AV183" s="60">
        <f>AV$3-管頭下水位!AU178</f>
        <v>-5.4966999999999997</v>
      </c>
      <c r="AW183" s="7">
        <f>AW$3-管頭下水位!AV178</f>
        <v>-2.1907999999999999</v>
      </c>
      <c r="AX183" s="7">
        <f>AX$3-管頭下水位!AW178</f>
        <v>-2.1907999999999999</v>
      </c>
      <c r="AY183" s="60">
        <f>AY$3-管頭下水位!AX178</f>
        <v>-2.1907999999999999</v>
      </c>
      <c r="AZ183" s="7">
        <f>AZ$3-管頭下水位!AY178</f>
        <v>-2.6364000000000001</v>
      </c>
      <c r="BA183" s="7">
        <f>BA$3-管頭下水位!AZ178</f>
        <v>-2.4463999999999997</v>
      </c>
      <c r="BB183" s="60">
        <f>BB$3-管頭下水位!BA178</f>
        <v>-2.5464000000000002</v>
      </c>
      <c r="BC183" s="7">
        <f>BC$3-管頭下水位!BB178</f>
        <v>12.489700000000001</v>
      </c>
      <c r="BD183" s="7">
        <f>BD$3-管頭下水位!BC178</f>
        <v>12.529700000000002</v>
      </c>
      <c r="BE183" s="60">
        <f>BE$3-管頭下水位!BD178</f>
        <v>12.509700000000002</v>
      </c>
      <c r="BF183" s="7">
        <f>BF$3-管頭下水位!BE178</f>
        <v>-3.8339999999999996</v>
      </c>
      <c r="BG183" s="7">
        <f>BG$3-管頭下水位!BF178</f>
        <v>-3.8240000000000016</v>
      </c>
      <c r="BH183" s="60">
        <f>BH$3-管頭下水位!BG178</f>
        <v>-3.8339999999999996</v>
      </c>
      <c r="BI183" s="7">
        <f>BI$3-管頭下水位!BH178</f>
        <v>-8.4945000000000004</v>
      </c>
      <c r="BJ183" s="7">
        <f>BJ$3-管頭下水位!BI178</f>
        <v>-8.4945000000000004</v>
      </c>
      <c r="BK183" s="60">
        <f>BK$3-管頭下水位!BJ178</f>
        <v>-8.4945000000000004</v>
      </c>
      <c r="BL183" s="7">
        <f>BL$3-管頭下水位!BK178</f>
        <v>3.1758000000000002</v>
      </c>
      <c r="BM183" s="7">
        <f>BM$3-管頭下水位!BL178</f>
        <v>3.2558000000000002</v>
      </c>
      <c r="BN183" s="60">
        <f>BN$3-管頭下水位!BM178</f>
        <v>3.2158000000000002</v>
      </c>
    </row>
    <row r="184" spans="1:66" ht="11.25" customHeight="1" x14ac:dyDescent="0.15">
      <c r="A184" s="51">
        <v>42544</v>
      </c>
      <c r="B184" s="86"/>
      <c r="C184" s="4">
        <v>23</v>
      </c>
      <c r="D184" s="7">
        <f>D$3-管頭下水位!C179</f>
        <v>-0.15080000000000027</v>
      </c>
      <c r="E184" s="7">
        <f>E$3-管頭下水位!D179</f>
        <v>-0.12080000000000002</v>
      </c>
      <c r="F184" s="60">
        <f>F$3-管頭下水位!E179</f>
        <v>-0.14080000000000004</v>
      </c>
      <c r="G184" s="7">
        <f>G$3-管頭下水位!F179</f>
        <v>-1.7717000000000001</v>
      </c>
      <c r="H184" s="7">
        <f>H$3-管頭下水位!G179</f>
        <v>-1.6417000000000002</v>
      </c>
      <c r="I184" s="60">
        <f>I$3-管頭下水位!H179</f>
        <v>-1.7117000000000004</v>
      </c>
      <c r="J184" s="7"/>
      <c r="K184" s="7"/>
      <c r="L184" s="60"/>
      <c r="M184" s="7"/>
      <c r="N184" s="7"/>
      <c r="O184" s="60"/>
      <c r="P184" s="7">
        <f>P$3-管頭下水位!O179</f>
        <v>-1.6767000000000003</v>
      </c>
      <c r="Q184" s="7">
        <f>Q$3-管頭下水位!P179</f>
        <v>-1.6166999999999998</v>
      </c>
      <c r="R184" s="60">
        <f>R$3-管頭下水位!Q179</f>
        <v>-1.6467000000000001</v>
      </c>
      <c r="S184" s="7">
        <f>S$3-管頭下水位!R179</f>
        <v>-1.7999999999999998</v>
      </c>
      <c r="T184" s="7">
        <f>T$3-管頭下水位!S179</f>
        <v>-1.75</v>
      </c>
      <c r="U184" s="60">
        <f>U$3-管頭下水位!T179</f>
        <v>-1.7800000000000002</v>
      </c>
      <c r="V184" s="7">
        <f>V$3-管頭下水位!U179</f>
        <v>-3.6553999999999993</v>
      </c>
      <c r="W184" s="7">
        <f>W$3-管頭下水位!V179</f>
        <v>-3.6054000000000004</v>
      </c>
      <c r="X184" s="60">
        <f>X$3-管頭下水位!W179</f>
        <v>-3.6353999999999997</v>
      </c>
      <c r="Y184" s="7">
        <f>Y$3-管頭下水位!X179</f>
        <v>-3.6711</v>
      </c>
      <c r="Z184" s="7">
        <f>Z$3-管頭下水位!Y179</f>
        <v>-3.6010999999999997</v>
      </c>
      <c r="AA184" s="60">
        <f>AA$3-管頭下水位!Z179</f>
        <v>-3.6410999999999998</v>
      </c>
      <c r="AB184" s="7">
        <f>AB$3-管頭下水位!AA179</f>
        <v>-6.3644000000000016</v>
      </c>
      <c r="AC184" s="7">
        <f>AC$3-管頭下水位!AB179</f>
        <v>-6.3644000000000016</v>
      </c>
      <c r="AD184" s="60">
        <f>AD$3-管頭下水位!AC179</f>
        <v>-6.3644000000000016</v>
      </c>
      <c r="AE184" s="7">
        <f>AE$3-管頭下水位!AD179</f>
        <v>-5.3179000000000007</v>
      </c>
      <c r="AF184" s="7">
        <f>AF$3-管頭下水位!AE179</f>
        <v>-5.2579000000000002</v>
      </c>
      <c r="AG184" s="60">
        <f>AG$3-管頭下水位!AF179</f>
        <v>-5.2878999999999996</v>
      </c>
      <c r="AH184" s="7">
        <f>AH$3-管頭下水位!AG179</f>
        <v>-1.8107999999999995</v>
      </c>
      <c r="AI184" s="7">
        <f>AI$3-管頭下水位!AH179</f>
        <v>-1.7707999999999995</v>
      </c>
      <c r="AJ184" s="60">
        <f>AJ$3-管頭下水位!AI179</f>
        <v>-1.7907999999999999</v>
      </c>
      <c r="AK184" s="7"/>
      <c r="AL184" s="7"/>
      <c r="AM184" s="60"/>
      <c r="AN184" s="7">
        <f>AN$3-管頭下水位!AM179</f>
        <v>1.0810000000000004</v>
      </c>
      <c r="AO184" s="7">
        <f>AO$3-管頭下水位!AN179</f>
        <v>1.101</v>
      </c>
      <c r="AP184" s="60">
        <f>AP$3-管頭下水位!AO179</f>
        <v>1.0910000000000002</v>
      </c>
      <c r="AQ184" s="7">
        <f>AQ$3-管頭下水位!AP179</f>
        <v>-2.7979000000000003</v>
      </c>
      <c r="AR184" s="7">
        <f>AR$3-管頭下水位!AQ179</f>
        <v>-2.7979000000000003</v>
      </c>
      <c r="AS184" s="60">
        <f>AS$3-管頭下水位!AR179</f>
        <v>-2.7979000000000003</v>
      </c>
      <c r="AT184" s="7">
        <f>AT$3-管頭下水位!AS179</f>
        <v>-5.5967000000000011</v>
      </c>
      <c r="AU184" s="7">
        <f>AU$3-管頭下水位!AT179</f>
        <v>-5.3667000000000007</v>
      </c>
      <c r="AV184" s="60">
        <f>AV$3-管頭下水位!AU179</f>
        <v>-5.4866999999999999</v>
      </c>
      <c r="AW184" s="7">
        <f>AW$3-管頭下水位!AV179</f>
        <v>-2.1907999999999999</v>
      </c>
      <c r="AX184" s="7">
        <f>AX$3-管頭下水位!AW179</f>
        <v>-2.1907999999999999</v>
      </c>
      <c r="AY184" s="60">
        <f>AY$3-管頭下水位!AX179</f>
        <v>-2.1907999999999999</v>
      </c>
      <c r="AZ184" s="7">
        <f>AZ$3-管頭下水位!AY179</f>
        <v>-2.6163999999999996</v>
      </c>
      <c r="BA184" s="7">
        <f>BA$3-管頭下水位!AZ179</f>
        <v>-2.4163999999999994</v>
      </c>
      <c r="BB184" s="60">
        <f>BB$3-管頭下水位!BA179</f>
        <v>-2.5164</v>
      </c>
      <c r="BC184" s="7">
        <f>BC$3-管頭下水位!BB179</f>
        <v>12.489700000000001</v>
      </c>
      <c r="BD184" s="7">
        <f>BD$3-管頭下水位!BC179</f>
        <v>12.559700000000001</v>
      </c>
      <c r="BE184" s="60">
        <f>BE$3-管頭下水位!BD179</f>
        <v>12.5197</v>
      </c>
      <c r="BF184" s="7">
        <f>BF$3-管頭下水位!BE179</f>
        <v>-3.8240000000000016</v>
      </c>
      <c r="BG184" s="7">
        <f>BG$3-管頭下水位!BF179</f>
        <v>-3.7840000000000025</v>
      </c>
      <c r="BH184" s="60">
        <f>BH$3-管頭下水位!BG179</f>
        <v>-3.804000000000002</v>
      </c>
      <c r="BI184" s="7">
        <f>BI$3-管頭下水位!BH179</f>
        <v>-8.4945000000000004</v>
      </c>
      <c r="BJ184" s="7">
        <f>BJ$3-管頭下水位!BI179</f>
        <v>-8.4845000000000006</v>
      </c>
      <c r="BK184" s="60">
        <f>BK$3-管頭下水位!BJ179</f>
        <v>-8.4945000000000004</v>
      </c>
      <c r="BL184" s="7">
        <f>BL$3-管頭下水位!BK179</f>
        <v>3.2458</v>
      </c>
      <c r="BM184" s="7">
        <f>BM$3-管頭下水位!BL179</f>
        <v>3.3557999999999999</v>
      </c>
      <c r="BN184" s="60">
        <f>BN$3-管頭下水位!BM179</f>
        <v>3.2957999999999998</v>
      </c>
    </row>
    <row r="185" spans="1:66" ht="11.25" customHeight="1" x14ac:dyDescent="0.15">
      <c r="A185" s="51">
        <v>42545</v>
      </c>
      <c r="B185" s="86"/>
      <c r="C185" s="4">
        <v>24</v>
      </c>
      <c r="D185" s="7">
        <f>D$3-管頭下水位!C180</f>
        <v>-0.14080000000000004</v>
      </c>
      <c r="E185" s="7">
        <f>E$3-管頭下水位!D180</f>
        <v>-0.13080000000000025</v>
      </c>
      <c r="F185" s="60">
        <f>F$3-管頭下水位!E180</f>
        <v>-0.14080000000000004</v>
      </c>
      <c r="G185" s="7">
        <f>G$3-管頭下水位!F180</f>
        <v>-1.7516999999999996</v>
      </c>
      <c r="H185" s="7">
        <f>H$3-管頭下水位!G180</f>
        <v>-1.6417000000000002</v>
      </c>
      <c r="I185" s="60">
        <f>I$3-管頭下水位!H180</f>
        <v>-1.7016999999999998</v>
      </c>
      <c r="J185" s="7"/>
      <c r="K185" s="7"/>
      <c r="L185" s="60"/>
      <c r="M185" s="7"/>
      <c r="N185" s="7"/>
      <c r="O185" s="60"/>
      <c r="P185" s="7">
        <f>P$3-管頭下水位!O180</f>
        <v>-1.6667000000000005</v>
      </c>
      <c r="Q185" s="7">
        <f>Q$3-管頭下水位!P180</f>
        <v>-1.5967000000000002</v>
      </c>
      <c r="R185" s="60">
        <f>R$3-管頭下水位!Q180</f>
        <v>-1.6367000000000003</v>
      </c>
      <c r="S185" s="7">
        <f>S$3-管頭下水位!R180</f>
        <v>-1.7800000000000002</v>
      </c>
      <c r="T185" s="7">
        <f>T$3-管頭下水位!S180</f>
        <v>-1.7599999999999998</v>
      </c>
      <c r="U185" s="60">
        <f>U$3-管頭下水位!T180</f>
        <v>-1.7700000000000005</v>
      </c>
      <c r="V185" s="7">
        <f>V$3-管頭下水位!U180</f>
        <v>-3.6453999999999995</v>
      </c>
      <c r="W185" s="7">
        <f>W$3-管頭下水位!V180</f>
        <v>-3.6254</v>
      </c>
      <c r="X185" s="60">
        <f>X$3-管頭下水位!W180</f>
        <v>-3.6353999999999997</v>
      </c>
      <c r="Y185" s="7">
        <f>Y$3-管頭下水位!X180</f>
        <v>-3.6510999999999996</v>
      </c>
      <c r="Z185" s="7">
        <f>Z$3-管頭下水位!Y180</f>
        <v>-3.6110999999999995</v>
      </c>
      <c r="AA185" s="60">
        <f>AA$3-管頭下水位!Z180</f>
        <v>-3.6311</v>
      </c>
      <c r="AB185" s="7">
        <f>AB$3-管頭下水位!AA180</f>
        <v>-6.3743999999999996</v>
      </c>
      <c r="AC185" s="7">
        <f>AC$3-管頭下水位!AB180</f>
        <v>-6.3644000000000016</v>
      </c>
      <c r="AD185" s="60">
        <f>AD$3-管頭下水位!AC180</f>
        <v>-6.3743999999999996</v>
      </c>
      <c r="AE185" s="7">
        <f>AE$3-管頭下水位!AD180</f>
        <v>-5.2878999999999996</v>
      </c>
      <c r="AF185" s="7">
        <f>AF$3-管頭下水位!AE180</f>
        <v>-5.2579000000000002</v>
      </c>
      <c r="AG185" s="60">
        <f>AG$3-管頭下水位!AF180</f>
        <v>-5.2778999999999998</v>
      </c>
      <c r="AH185" s="7">
        <f>AH$3-管頭下水位!AG180</f>
        <v>-1.8007999999999997</v>
      </c>
      <c r="AI185" s="7">
        <f>AI$3-管頭下水位!AH180</f>
        <v>-1.7907999999999999</v>
      </c>
      <c r="AJ185" s="60">
        <f>AJ$3-管頭下水位!AI180</f>
        <v>-1.8007999999999997</v>
      </c>
      <c r="AK185" s="7"/>
      <c r="AL185" s="7"/>
      <c r="AM185" s="60"/>
      <c r="AN185" s="7">
        <f>AN$3-管頭下水位!AM180</f>
        <v>1.0710000000000006</v>
      </c>
      <c r="AO185" s="7">
        <f>AO$3-管頭下水位!AN180</f>
        <v>1.101</v>
      </c>
      <c r="AP185" s="60">
        <f>AP$3-管頭下水位!AO180</f>
        <v>1.0810000000000004</v>
      </c>
      <c r="AQ185" s="7">
        <f>AQ$3-管頭下水位!AP180</f>
        <v>-2.7979000000000003</v>
      </c>
      <c r="AR185" s="7">
        <f>AR$3-管頭下水位!AQ180</f>
        <v>-2.7979000000000003</v>
      </c>
      <c r="AS185" s="60">
        <f>AS$3-管頭下水位!AR180</f>
        <v>-2.7979000000000003</v>
      </c>
      <c r="AT185" s="7">
        <f>AT$3-管頭下水位!AS180</f>
        <v>-5.5866999999999996</v>
      </c>
      <c r="AU185" s="7">
        <f>AU$3-管頭下水位!AT180</f>
        <v>-5.3667000000000007</v>
      </c>
      <c r="AV185" s="60">
        <f>AV$3-管頭下水位!AU180</f>
        <v>-5.4767000000000001</v>
      </c>
      <c r="AW185" s="7">
        <f>AW$3-管頭下水位!AV180</f>
        <v>-2.1907999999999999</v>
      </c>
      <c r="AX185" s="7">
        <f>AX$3-管頭下水位!AW180</f>
        <v>-2.1907999999999999</v>
      </c>
      <c r="AY185" s="60">
        <f>AY$3-管頭下水位!AX180</f>
        <v>-2.1907999999999999</v>
      </c>
      <c r="AZ185" s="7">
        <f>AZ$3-管頭下水位!AY180</f>
        <v>-2.6063999999999998</v>
      </c>
      <c r="BA185" s="7">
        <f>BA$3-管頭下水位!AZ180</f>
        <v>-2.3963999999999999</v>
      </c>
      <c r="BB185" s="60">
        <f>BB$3-管頭下水位!BA180</f>
        <v>-2.5064000000000002</v>
      </c>
      <c r="BC185" s="7">
        <f>BC$3-管頭下水位!BB180</f>
        <v>12.549700000000001</v>
      </c>
      <c r="BD185" s="7">
        <f>BD$3-管頭下水位!BC180</f>
        <v>12.569700000000001</v>
      </c>
      <c r="BE185" s="60">
        <f>BE$3-管頭下水位!BD180</f>
        <v>12.559700000000001</v>
      </c>
      <c r="BF185" s="7">
        <f>BF$3-管頭下水位!BE180</f>
        <v>-3.804000000000002</v>
      </c>
      <c r="BG185" s="7">
        <f>BG$3-管頭下水位!BF180</f>
        <v>-3.7940000000000005</v>
      </c>
      <c r="BH185" s="60">
        <f>BH$3-管頭下水位!BG180</f>
        <v>-3.804000000000002</v>
      </c>
      <c r="BI185" s="7">
        <f>BI$3-管頭下水位!BH180</f>
        <v>-8.4845000000000006</v>
      </c>
      <c r="BJ185" s="7">
        <f>BJ$3-管頭下水位!BI180</f>
        <v>-8.4845000000000006</v>
      </c>
      <c r="BK185" s="60">
        <f>BK$3-管頭下水位!BJ180</f>
        <v>-8.4845000000000006</v>
      </c>
      <c r="BL185" s="7">
        <f>BL$3-管頭下水位!BK180</f>
        <v>3.3458000000000001</v>
      </c>
      <c r="BM185" s="7">
        <f>BM$3-管頭下水位!BL180</f>
        <v>3.4358</v>
      </c>
      <c r="BN185" s="60">
        <f>BN$3-管頭下水位!BM180</f>
        <v>3.3858000000000001</v>
      </c>
    </row>
    <row r="186" spans="1:66" ht="11.25" customHeight="1" x14ac:dyDescent="0.15">
      <c r="A186" s="51">
        <v>42546</v>
      </c>
      <c r="B186" s="86"/>
      <c r="C186" s="4">
        <v>25</v>
      </c>
      <c r="D186" s="7">
        <f>D$3-管頭下水位!C181</f>
        <v>-0.13080000000000025</v>
      </c>
      <c r="E186" s="7">
        <f>E$3-管頭下水位!D181</f>
        <v>-0.11080000000000023</v>
      </c>
      <c r="F186" s="60">
        <f>F$3-管頭下水位!E181</f>
        <v>-0.12080000000000002</v>
      </c>
      <c r="G186" s="7">
        <f>G$3-管頭下水位!F181</f>
        <v>-1.7416999999999998</v>
      </c>
      <c r="H186" s="7">
        <f>H$3-管頭下水位!G181</f>
        <v>-1.6317000000000004</v>
      </c>
      <c r="I186" s="60">
        <f>I$3-管頭下水位!H181</f>
        <v>-1.6917</v>
      </c>
      <c r="J186" s="7"/>
      <c r="K186" s="7"/>
      <c r="L186" s="60"/>
      <c r="M186" s="7"/>
      <c r="N186" s="7"/>
      <c r="O186" s="60"/>
      <c r="P186" s="7">
        <f>P$3-管頭下水位!O181</f>
        <v>-1.6667000000000005</v>
      </c>
      <c r="Q186" s="7">
        <f>Q$3-管頭下水位!P181</f>
        <v>-1.5867000000000004</v>
      </c>
      <c r="R186" s="60">
        <f>R$3-管頭下水位!Q181</f>
        <v>-1.6267000000000005</v>
      </c>
      <c r="S186" s="7">
        <f>S$3-管頭下水位!R181</f>
        <v>-1.7800000000000002</v>
      </c>
      <c r="T186" s="7">
        <f>T$3-管頭下水位!S181</f>
        <v>-1.75</v>
      </c>
      <c r="U186" s="60">
        <f>U$3-管頭下水位!T181</f>
        <v>-1.7700000000000005</v>
      </c>
      <c r="V186" s="7">
        <f>V$3-管頭下水位!U181</f>
        <v>-3.6453999999999995</v>
      </c>
      <c r="W186" s="7">
        <f>W$3-管頭下水位!V181</f>
        <v>-3.6254</v>
      </c>
      <c r="X186" s="60">
        <f>X$3-管頭下水位!W181</f>
        <v>-3.6353999999999997</v>
      </c>
      <c r="Y186" s="7">
        <f>Y$3-管頭下水位!X181</f>
        <v>-3.6211000000000002</v>
      </c>
      <c r="Z186" s="7">
        <f>Z$3-管頭下水位!Y181</f>
        <v>-3.5710999999999995</v>
      </c>
      <c r="AA186" s="60">
        <f>AA$3-管頭下水位!Z181</f>
        <v>-3.6010999999999997</v>
      </c>
      <c r="AB186" s="7">
        <f>AB$3-管頭下水位!AA181</f>
        <v>-6.3743999999999996</v>
      </c>
      <c r="AC186" s="7">
        <f>AC$3-管頭下水位!AB181</f>
        <v>-6.3743999999999996</v>
      </c>
      <c r="AD186" s="60">
        <f>AD$3-管頭下水位!AC181</f>
        <v>-6.3743999999999996</v>
      </c>
      <c r="AE186" s="7">
        <f>AE$3-管頭下水位!AD181</f>
        <v>-5.2579000000000002</v>
      </c>
      <c r="AF186" s="7">
        <f>AF$3-管頭下水位!AE181</f>
        <v>-5.1978999999999997</v>
      </c>
      <c r="AG186" s="60">
        <f>AG$3-管頭下水位!AF181</f>
        <v>-5.2279000000000009</v>
      </c>
      <c r="AH186" s="7">
        <f>AH$3-管頭下水位!AG181</f>
        <v>-1.8107999999999995</v>
      </c>
      <c r="AI186" s="7">
        <f>AI$3-管頭下水位!AH181</f>
        <v>-1.7507999999999999</v>
      </c>
      <c r="AJ186" s="60">
        <f>AJ$3-管頭下水位!AI181</f>
        <v>-1.7808000000000002</v>
      </c>
      <c r="AK186" s="7"/>
      <c r="AL186" s="7"/>
      <c r="AM186" s="60"/>
      <c r="AN186" s="7">
        <f>AN$3-管頭下水位!AM181</f>
        <v>1.0710000000000006</v>
      </c>
      <c r="AO186" s="7">
        <f>AO$3-管頭下水位!AN181</f>
        <v>1.101</v>
      </c>
      <c r="AP186" s="60">
        <f>AP$3-管頭下水位!AO181</f>
        <v>1.0810000000000004</v>
      </c>
      <c r="AQ186" s="7">
        <f>AQ$3-管頭下水位!AP181</f>
        <v>-2.8079000000000001</v>
      </c>
      <c r="AR186" s="7">
        <f>AR$3-管頭下水位!AQ181</f>
        <v>-2.7979000000000003</v>
      </c>
      <c r="AS186" s="60">
        <f>AS$3-管頭下水位!AR181</f>
        <v>-2.8079000000000001</v>
      </c>
      <c r="AT186" s="7">
        <f>AT$3-管頭下水位!AS181</f>
        <v>-5.5866999999999996</v>
      </c>
      <c r="AU186" s="7">
        <f>AU$3-管頭下水位!AT181</f>
        <v>-5.3667000000000007</v>
      </c>
      <c r="AV186" s="60">
        <f>AV$3-管頭下水位!AU181</f>
        <v>-5.4767000000000001</v>
      </c>
      <c r="AW186" s="7">
        <f>AW$3-管頭下水位!AV181</f>
        <v>-2.1907999999999999</v>
      </c>
      <c r="AX186" s="7">
        <f>AX$3-管頭下水位!AW181</f>
        <v>-2.1907999999999999</v>
      </c>
      <c r="AY186" s="60">
        <f>AY$3-管頭下水位!AX181</f>
        <v>-2.1907999999999999</v>
      </c>
      <c r="AZ186" s="7">
        <f>AZ$3-管頭下水位!AY181</f>
        <v>-2.6063999999999998</v>
      </c>
      <c r="BA186" s="7">
        <f>BA$3-管頭下水位!AZ181</f>
        <v>-2.4363999999999999</v>
      </c>
      <c r="BB186" s="60">
        <f>BB$3-管頭下水位!BA181</f>
        <v>-2.5263999999999998</v>
      </c>
      <c r="BC186" s="7">
        <f>BC$3-管頭下水位!BB181</f>
        <v>12.529700000000002</v>
      </c>
      <c r="BD186" s="7">
        <f>BD$3-管頭下水位!BC181</f>
        <v>12.569700000000001</v>
      </c>
      <c r="BE186" s="60">
        <f>BE$3-管頭下水位!BD181</f>
        <v>12.549700000000001</v>
      </c>
      <c r="BF186" s="7">
        <f>BF$3-管頭下水位!BE181</f>
        <v>-3.804000000000002</v>
      </c>
      <c r="BG186" s="7">
        <f>BG$3-管頭下水位!BF181</f>
        <v>-3.7840000000000025</v>
      </c>
      <c r="BH186" s="60">
        <f>BH$3-管頭下水位!BG181</f>
        <v>-3.7940000000000005</v>
      </c>
      <c r="BI186" s="7">
        <f>BI$3-管頭下水位!BH181</f>
        <v>-8.4845000000000006</v>
      </c>
      <c r="BJ186" s="7">
        <f>BJ$3-管頭下水位!BI181</f>
        <v>-8.4845000000000006</v>
      </c>
      <c r="BK186" s="60">
        <f>BK$3-管頭下水位!BJ181</f>
        <v>-8.4845000000000006</v>
      </c>
      <c r="BL186" s="7">
        <f>BL$3-管頭下水位!BK181</f>
        <v>3.4157999999999999</v>
      </c>
      <c r="BM186" s="7">
        <f>BM$3-管頭下水位!BL181</f>
        <v>3.4758</v>
      </c>
      <c r="BN186" s="60">
        <f>BN$3-管頭下水位!BM181</f>
        <v>3.4458000000000002</v>
      </c>
    </row>
    <row r="187" spans="1:66" ht="11.25" customHeight="1" x14ac:dyDescent="0.15">
      <c r="A187" s="51">
        <v>42547</v>
      </c>
      <c r="B187" s="86"/>
      <c r="C187" s="4">
        <v>26</v>
      </c>
      <c r="D187" s="7">
        <f>D$3-管頭下水位!C182</f>
        <v>-0.12080000000000002</v>
      </c>
      <c r="E187" s="7">
        <f>E$3-管頭下水位!D182</f>
        <v>-0.11080000000000023</v>
      </c>
      <c r="F187" s="60">
        <f>F$3-管頭下水位!E182</f>
        <v>-0.12080000000000002</v>
      </c>
      <c r="G187" s="7">
        <f>G$3-管頭下水位!F182</f>
        <v>-1.7516999999999996</v>
      </c>
      <c r="H187" s="7">
        <f>H$3-管頭下水位!G182</f>
        <v>-1.6917</v>
      </c>
      <c r="I187" s="60">
        <f>I$3-管頭下水位!H182</f>
        <v>-1.7217000000000002</v>
      </c>
      <c r="J187" s="7"/>
      <c r="K187" s="7"/>
      <c r="L187" s="60"/>
      <c r="M187" s="7"/>
      <c r="N187" s="7"/>
      <c r="O187" s="60"/>
      <c r="P187" s="7">
        <f>P$3-管頭下水位!O182</f>
        <v>-1.7067000000000005</v>
      </c>
      <c r="Q187" s="7">
        <f>Q$3-管頭下水位!P182</f>
        <v>-1.6566999999999998</v>
      </c>
      <c r="R187" s="60">
        <f>R$3-管頭下水位!Q182</f>
        <v>-1.6867000000000001</v>
      </c>
      <c r="S187" s="7">
        <f>S$3-管頭下水位!R182</f>
        <v>-1.8099999999999996</v>
      </c>
      <c r="T187" s="7">
        <f>T$3-管頭下水位!S182</f>
        <v>-1.7800000000000002</v>
      </c>
      <c r="U187" s="60">
        <f>U$3-管頭下水位!T182</f>
        <v>-1.7999999999999998</v>
      </c>
      <c r="V187" s="7">
        <f>V$3-管頭下水位!U182</f>
        <v>-3.6654000000000009</v>
      </c>
      <c r="W187" s="7">
        <f>W$3-管頭下水位!V182</f>
        <v>-3.6453999999999995</v>
      </c>
      <c r="X187" s="60">
        <f>X$3-管頭下水位!W182</f>
        <v>-3.6553999999999993</v>
      </c>
      <c r="Y187" s="7">
        <f>Y$3-管頭下水位!X182</f>
        <v>-3.6211000000000002</v>
      </c>
      <c r="Z187" s="7">
        <f>Z$3-管頭下水位!Y182</f>
        <v>-3.6110999999999995</v>
      </c>
      <c r="AA187" s="60">
        <f>AA$3-管頭下水位!Z182</f>
        <v>-3.6211000000000002</v>
      </c>
      <c r="AB187" s="7">
        <f>AB$3-管頭下水位!AA182</f>
        <v>-6.3844000000000012</v>
      </c>
      <c r="AC187" s="7">
        <f>AC$3-管頭下水位!AB182</f>
        <v>-6.3743999999999996</v>
      </c>
      <c r="AD187" s="60">
        <f>AD$3-管頭下水位!AC182</f>
        <v>-6.3844000000000012</v>
      </c>
      <c r="AE187" s="7">
        <f>AE$3-管頭下水位!AD182</f>
        <v>-5.1978999999999997</v>
      </c>
      <c r="AF187" s="7">
        <f>AF$3-管頭下水位!AE182</f>
        <v>-5.1278999999999995</v>
      </c>
      <c r="AG187" s="60">
        <f>AG$3-管頭下水位!AF182</f>
        <v>-5.1679000000000004</v>
      </c>
      <c r="AH187" s="7">
        <f>AH$3-管頭下水位!AG182</f>
        <v>-1.8208000000000002</v>
      </c>
      <c r="AI187" s="7">
        <f>AI$3-管頭下水位!AH182</f>
        <v>-1.8007999999999997</v>
      </c>
      <c r="AJ187" s="60">
        <f>AJ$3-管頭下水位!AI182</f>
        <v>-1.8107999999999995</v>
      </c>
      <c r="AK187" s="7"/>
      <c r="AL187" s="7"/>
      <c r="AM187" s="60"/>
      <c r="AN187" s="7">
        <f>AN$3-管頭下水位!AM182</f>
        <v>1.0609999999999999</v>
      </c>
      <c r="AO187" s="7">
        <f>AO$3-管頭下水位!AN182</f>
        <v>1.0910000000000002</v>
      </c>
      <c r="AP187" s="60">
        <f>AP$3-管頭下水位!AO182</f>
        <v>1.0710000000000006</v>
      </c>
      <c r="AQ187" s="7">
        <f>AQ$3-管頭下水位!AP182</f>
        <v>-2.8079000000000001</v>
      </c>
      <c r="AR187" s="7">
        <f>AR$3-管頭下水位!AQ182</f>
        <v>-2.8079000000000001</v>
      </c>
      <c r="AS187" s="60">
        <f>AS$3-管頭下水位!AR182</f>
        <v>-2.8079000000000001</v>
      </c>
      <c r="AT187" s="7">
        <f>AT$3-管頭下水位!AS182</f>
        <v>-5.5866999999999996</v>
      </c>
      <c r="AU187" s="7">
        <f>AU$3-管頭下水位!AT182</f>
        <v>-5.4267000000000012</v>
      </c>
      <c r="AV187" s="60">
        <f>AV$3-管頭下水位!AU182</f>
        <v>-5.5066999999999995</v>
      </c>
      <c r="AW187" s="7">
        <f>AW$3-管頭下水位!AV182</f>
        <v>-2.1808000000000001</v>
      </c>
      <c r="AX187" s="7">
        <f>AX$3-管頭下水位!AW182</f>
        <v>-2.1808000000000001</v>
      </c>
      <c r="AY187" s="60">
        <f>AY$3-管頭下水位!AX182</f>
        <v>-2.1808000000000001</v>
      </c>
      <c r="AZ187" s="7">
        <f>AZ$3-管頭下水位!AY182</f>
        <v>-2.6063999999999998</v>
      </c>
      <c r="BA187" s="7">
        <f>BA$3-管頭下水位!AZ182</f>
        <v>-2.4563999999999995</v>
      </c>
      <c r="BB187" s="60">
        <f>BB$3-管頭下水位!BA182</f>
        <v>-2.5363999999999995</v>
      </c>
      <c r="BC187" s="7">
        <f>BC$3-管頭下水位!BB182</f>
        <v>12.5397</v>
      </c>
      <c r="BD187" s="7">
        <f>BD$3-管頭下水位!BC182</f>
        <v>12.569700000000001</v>
      </c>
      <c r="BE187" s="60">
        <f>BE$3-管頭下水位!BD182</f>
        <v>12.549700000000001</v>
      </c>
      <c r="BF187" s="7">
        <f>BF$3-管頭下水位!BE182</f>
        <v>-3.804000000000002</v>
      </c>
      <c r="BG187" s="7">
        <f>BG$3-管頭下水位!BF182</f>
        <v>-3.7840000000000025</v>
      </c>
      <c r="BH187" s="60">
        <f>BH$3-管頭下水位!BG182</f>
        <v>-3.7940000000000005</v>
      </c>
      <c r="BI187" s="7">
        <f>BI$3-管頭下水位!BH182</f>
        <v>-8.4845000000000006</v>
      </c>
      <c r="BJ187" s="7">
        <f>BJ$3-管頭下水位!BI182</f>
        <v>-8.474499999999999</v>
      </c>
      <c r="BK187" s="60">
        <f>BK$3-管頭下水位!BJ182</f>
        <v>-8.4845000000000006</v>
      </c>
      <c r="BL187" s="7">
        <f>BL$3-管頭下水位!BK182</f>
        <v>3.4458000000000002</v>
      </c>
      <c r="BM187" s="7">
        <f>BM$3-管頭下水位!BL182</f>
        <v>3.5058000000000002</v>
      </c>
      <c r="BN187" s="60">
        <f>BN$3-管頭下水位!BM182</f>
        <v>3.4758</v>
      </c>
    </row>
    <row r="188" spans="1:66" ht="11.25" customHeight="1" x14ac:dyDescent="0.15">
      <c r="A188" s="51">
        <v>42548</v>
      </c>
      <c r="B188" s="86"/>
      <c r="C188" s="4">
        <v>27</v>
      </c>
      <c r="D188" s="7">
        <f>D$3-管頭下水位!C183</f>
        <v>-0.14080000000000004</v>
      </c>
      <c r="E188" s="7">
        <f>E$3-管頭下水位!D183</f>
        <v>-0.12080000000000002</v>
      </c>
      <c r="F188" s="60">
        <f>F$3-管頭下水位!E183</f>
        <v>-0.13080000000000025</v>
      </c>
      <c r="G188" s="7">
        <f>G$3-管頭下水位!F183</f>
        <v>-1.7617000000000003</v>
      </c>
      <c r="H188" s="7">
        <f>H$3-管頭下水位!G183</f>
        <v>-1.6817000000000002</v>
      </c>
      <c r="I188" s="60">
        <f>I$3-管頭下水位!H183</f>
        <v>-1.7217000000000002</v>
      </c>
      <c r="J188" s="7"/>
      <c r="K188" s="7"/>
      <c r="L188" s="60"/>
      <c r="M188" s="7"/>
      <c r="N188" s="7"/>
      <c r="O188" s="60"/>
      <c r="P188" s="7">
        <f>P$3-管頭下水位!O183</f>
        <v>-1.7167000000000003</v>
      </c>
      <c r="Q188" s="7">
        <f>Q$3-管頭下水位!P183</f>
        <v>-1.6767000000000003</v>
      </c>
      <c r="R188" s="60">
        <f>R$3-管頭下水位!Q183</f>
        <v>-1.6966999999999999</v>
      </c>
      <c r="S188" s="7">
        <f>S$3-管頭下水位!R183</f>
        <v>-1.8099999999999996</v>
      </c>
      <c r="T188" s="7">
        <f>T$3-管頭下水位!S183</f>
        <v>-1.79</v>
      </c>
      <c r="U188" s="60">
        <f>U$3-管頭下水位!T183</f>
        <v>-1.7999999999999998</v>
      </c>
      <c r="V188" s="7">
        <f>V$3-管頭下水位!U183</f>
        <v>-3.6854000000000005</v>
      </c>
      <c r="W188" s="7">
        <f>W$3-管頭下水位!V183</f>
        <v>-3.6654000000000009</v>
      </c>
      <c r="X188" s="60">
        <f>X$3-管頭下水位!W183</f>
        <v>-3.6754000000000007</v>
      </c>
      <c r="Y188" s="7">
        <f>Y$3-管頭下水位!X183</f>
        <v>-3.6410999999999998</v>
      </c>
      <c r="Z188" s="7">
        <f>Z$3-管頭下水位!Y183</f>
        <v>-3.6110999999999995</v>
      </c>
      <c r="AA188" s="60">
        <f>AA$3-管頭下水位!Z183</f>
        <v>-3.6311</v>
      </c>
      <c r="AB188" s="7">
        <f>AB$3-管頭下水位!AA183</f>
        <v>-6.3844000000000012</v>
      </c>
      <c r="AC188" s="7">
        <f>AC$3-管頭下水位!AB183</f>
        <v>-6.3844000000000012</v>
      </c>
      <c r="AD188" s="60">
        <f>AD$3-管頭下水位!AC183</f>
        <v>-6.3844000000000012</v>
      </c>
      <c r="AE188" s="7">
        <f>AE$3-管頭下水位!AD183</f>
        <v>-5.1879</v>
      </c>
      <c r="AF188" s="7">
        <f>AF$3-管頭下水位!AE183</f>
        <v>-5.1178999999999997</v>
      </c>
      <c r="AG188" s="60">
        <f>AG$3-管頭下水位!AF183</f>
        <v>-5.1579000000000006</v>
      </c>
      <c r="AH188" s="7">
        <f>AH$3-管頭下水位!AG183</f>
        <v>-1.8208000000000002</v>
      </c>
      <c r="AI188" s="7">
        <f>AI$3-管頭下水位!AH183</f>
        <v>-1.8007999999999997</v>
      </c>
      <c r="AJ188" s="60">
        <f>AJ$3-管頭下水位!AI183</f>
        <v>-1.8107999999999995</v>
      </c>
      <c r="AK188" s="7"/>
      <c r="AL188" s="7"/>
      <c r="AM188" s="60"/>
      <c r="AN188" s="7">
        <f>AN$3-管頭下水位!AM183</f>
        <v>1.0609999999999999</v>
      </c>
      <c r="AO188" s="7">
        <f>AO$3-管頭下水位!AN183</f>
        <v>1.0710000000000006</v>
      </c>
      <c r="AP188" s="60">
        <f>AP$3-管頭下水位!AO183</f>
        <v>1.0609999999999999</v>
      </c>
      <c r="AQ188" s="7">
        <f>AQ$3-管頭下水位!AP183</f>
        <v>-2.8079000000000001</v>
      </c>
      <c r="AR188" s="7">
        <f>AR$3-管頭下水位!AQ183</f>
        <v>-2.8079000000000001</v>
      </c>
      <c r="AS188" s="60">
        <f>AS$3-管頭下水位!AR183</f>
        <v>-2.8079000000000001</v>
      </c>
      <c r="AT188" s="7">
        <f>AT$3-管頭下水位!AS183</f>
        <v>-5.5766999999999998</v>
      </c>
      <c r="AU188" s="7">
        <f>AU$3-管頭下水位!AT183</f>
        <v>-5.4667000000000003</v>
      </c>
      <c r="AV188" s="60">
        <f>AV$3-管頭下水位!AU183</f>
        <v>-5.5267000000000008</v>
      </c>
      <c r="AW188" s="7">
        <f>AW$3-管頭下水位!AV183</f>
        <v>-2.1808000000000001</v>
      </c>
      <c r="AX188" s="7">
        <f>AX$3-管頭下水位!AW183</f>
        <v>-2.1808000000000001</v>
      </c>
      <c r="AY188" s="60">
        <f>AY$3-管頭下水位!AX183</f>
        <v>-2.1808000000000001</v>
      </c>
      <c r="AZ188" s="7">
        <f>AZ$3-管頭下水位!AY183</f>
        <v>-2.5964</v>
      </c>
      <c r="BA188" s="7">
        <f>BA$3-管頭下水位!AZ183</f>
        <v>-2.4863999999999997</v>
      </c>
      <c r="BB188" s="60">
        <f>BB$3-管頭下水位!BA183</f>
        <v>-2.5464000000000002</v>
      </c>
      <c r="BC188" s="7">
        <f>BC$3-管頭下水位!BB183</f>
        <v>12.529700000000002</v>
      </c>
      <c r="BD188" s="7">
        <f>BD$3-管頭下水位!BC183</f>
        <v>12.559700000000001</v>
      </c>
      <c r="BE188" s="60">
        <f>BE$3-管頭下水位!BD183</f>
        <v>12.5397</v>
      </c>
      <c r="BF188" s="7">
        <f>BF$3-管頭下水位!BE183</f>
        <v>-3.804000000000002</v>
      </c>
      <c r="BG188" s="7">
        <f>BG$3-管頭下水位!BF183</f>
        <v>-3.7840000000000025</v>
      </c>
      <c r="BH188" s="60">
        <f>BH$3-管頭下水位!BG183</f>
        <v>-3.7940000000000005</v>
      </c>
      <c r="BI188" s="7">
        <f>BI$3-管頭下水位!BH183</f>
        <v>-8.474499999999999</v>
      </c>
      <c r="BJ188" s="7">
        <f>BJ$3-管頭下水位!BI183</f>
        <v>-8.474499999999999</v>
      </c>
      <c r="BK188" s="60">
        <f>BK$3-管頭下水位!BJ183</f>
        <v>-8.474499999999999</v>
      </c>
      <c r="BL188" s="7">
        <f>BL$3-管頭下水位!BK183</f>
        <v>3.3357999999999999</v>
      </c>
      <c r="BM188" s="7">
        <f>BM$3-管頭下水位!BL183</f>
        <v>3.4458000000000002</v>
      </c>
      <c r="BN188" s="60">
        <f>BN$3-管頭下水位!BM183</f>
        <v>3.3858000000000001</v>
      </c>
    </row>
    <row r="189" spans="1:66" ht="11.25" customHeight="1" x14ac:dyDescent="0.15">
      <c r="A189" s="51">
        <v>42549</v>
      </c>
      <c r="B189" s="86"/>
      <c r="C189" s="4">
        <v>28</v>
      </c>
      <c r="D189" s="7">
        <f>D$3-管頭下水位!C184</f>
        <v>-0.14080000000000004</v>
      </c>
      <c r="E189" s="7">
        <f>E$3-管頭下水位!D184</f>
        <v>-0.12179999999999991</v>
      </c>
      <c r="F189" s="60">
        <f>F$3-管頭下水位!E184</f>
        <v>-0.13080000000000025</v>
      </c>
      <c r="G189" s="7">
        <f>G$3-管頭下水位!F184</f>
        <v>-1.7416999999999998</v>
      </c>
      <c r="H189" s="7">
        <f>H$3-管頭下水位!G184</f>
        <v>-1.6717000000000004</v>
      </c>
      <c r="I189" s="60">
        <f>I$3-管頭下水位!H184</f>
        <v>-1.7117000000000004</v>
      </c>
      <c r="J189" s="7"/>
      <c r="K189" s="7"/>
      <c r="L189" s="60"/>
      <c r="M189" s="7"/>
      <c r="N189" s="7"/>
      <c r="O189" s="60"/>
      <c r="P189" s="7">
        <f>P$3-管頭下水位!O184</f>
        <v>-1.7067000000000005</v>
      </c>
      <c r="Q189" s="7">
        <f>Q$3-管頭下水位!P184</f>
        <v>-1.6566999999999998</v>
      </c>
      <c r="R189" s="60">
        <f>R$3-管頭下水位!Q184</f>
        <v>-1.6867000000000001</v>
      </c>
      <c r="S189" s="7">
        <f>S$3-管頭下水位!R184</f>
        <v>-1.79</v>
      </c>
      <c r="T189" s="7">
        <f>T$3-管頭下水位!S184</f>
        <v>-1.7800000000000002</v>
      </c>
      <c r="U189" s="60">
        <f>U$3-管頭下水位!T184</f>
        <v>-1.79</v>
      </c>
      <c r="V189" s="7">
        <f>V$3-管頭下水位!U184</f>
        <v>-3.6654000000000009</v>
      </c>
      <c r="W189" s="7">
        <f>W$3-管頭下水位!V184</f>
        <v>-3.6553999999999993</v>
      </c>
      <c r="X189" s="60">
        <f>X$3-管頭下水位!W184</f>
        <v>-3.6654000000000009</v>
      </c>
      <c r="Y189" s="7">
        <f>Y$3-管頭下水位!X184</f>
        <v>-3.6311</v>
      </c>
      <c r="Z189" s="7">
        <f>Z$3-管頭下水位!Y184</f>
        <v>-3.6010999999999997</v>
      </c>
      <c r="AA189" s="60">
        <f>AA$3-管頭下水位!Z184</f>
        <v>-3.6211000000000002</v>
      </c>
      <c r="AB189" s="7">
        <f>AB$3-管頭下水位!AA184</f>
        <v>-6.3844000000000012</v>
      </c>
      <c r="AC189" s="7">
        <f>AC$3-管頭下水位!AB184</f>
        <v>-6.3844000000000012</v>
      </c>
      <c r="AD189" s="60">
        <f>AD$3-管頭下水位!AC184</f>
        <v>-6.3844000000000012</v>
      </c>
      <c r="AE189" s="7">
        <f>AE$3-管頭下水位!AD184</f>
        <v>-5.1978999999999997</v>
      </c>
      <c r="AF189" s="7">
        <f>AF$3-管頭下水位!AE184</f>
        <v>-5.1479000000000008</v>
      </c>
      <c r="AG189" s="60">
        <f>AG$3-管頭下水位!AF184</f>
        <v>-5.1779000000000002</v>
      </c>
      <c r="AH189" s="7">
        <f>AH$3-管頭下水位!AG184</f>
        <v>-1.8107999999999995</v>
      </c>
      <c r="AI189" s="7">
        <f>AI$3-管頭下水位!AH184</f>
        <v>-1.7907999999999999</v>
      </c>
      <c r="AJ189" s="60">
        <f>AJ$3-管頭下水位!AI184</f>
        <v>-1.8007999999999997</v>
      </c>
      <c r="AK189" s="7"/>
      <c r="AL189" s="7"/>
      <c r="AM189" s="60"/>
      <c r="AN189" s="7">
        <f>AN$3-管頭下水位!AM184</f>
        <v>1.0710000000000006</v>
      </c>
      <c r="AO189" s="7">
        <f>AO$3-管頭下水位!AN184</f>
        <v>1.0810000000000004</v>
      </c>
      <c r="AP189" s="60">
        <f>AP$3-管頭下水位!AO184</f>
        <v>1.0710000000000006</v>
      </c>
      <c r="AQ189" s="7">
        <f>AQ$3-管頭下水位!AP184</f>
        <v>-2.8079000000000001</v>
      </c>
      <c r="AR189" s="7">
        <f>AR$3-管頭下水位!AQ184</f>
        <v>-2.8079000000000001</v>
      </c>
      <c r="AS189" s="60">
        <f>AS$3-管頭下水位!AR184</f>
        <v>-2.8079000000000001</v>
      </c>
      <c r="AT189" s="7">
        <f>AT$3-管頭下水位!AS184</f>
        <v>-5.5567000000000002</v>
      </c>
      <c r="AU189" s="7">
        <f>AU$3-管頭下水位!AT184</f>
        <v>-5.4567000000000005</v>
      </c>
      <c r="AV189" s="60">
        <f>AV$3-管頭下水位!AU184</f>
        <v>-5.5066999999999995</v>
      </c>
      <c r="AW189" s="7">
        <f>AW$3-管頭下水位!AV184</f>
        <v>-2.1808000000000001</v>
      </c>
      <c r="AX189" s="7">
        <f>AX$3-管頭下水位!AW184</f>
        <v>-2.1808000000000001</v>
      </c>
      <c r="AY189" s="60">
        <f>AY$3-管頭下水位!AX184</f>
        <v>-2.1808000000000001</v>
      </c>
      <c r="AZ189" s="7">
        <f>AZ$3-管頭下水位!AY184</f>
        <v>-2.5864000000000003</v>
      </c>
      <c r="BA189" s="7">
        <f>BA$3-管頭下水位!AZ184</f>
        <v>-2.4863999999999997</v>
      </c>
      <c r="BB189" s="60">
        <f>BB$3-管頭下水位!BA184</f>
        <v>-2.5363999999999995</v>
      </c>
      <c r="BC189" s="7">
        <f>BC$3-管頭下水位!BB184</f>
        <v>12.529700000000002</v>
      </c>
      <c r="BD189" s="7">
        <f>BD$3-管頭下水位!BC184</f>
        <v>12.5397</v>
      </c>
      <c r="BE189" s="60">
        <f>BE$3-管頭下水位!BD184</f>
        <v>12.529700000000002</v>
      </c>
      <c r="BF189" s="7">
        <f>BF$3-管頭下水位!BE184</f>
        <v>-3.804000000000002</v>
      </c>
      <c r="BG189" s="7">
        <f>BG$3-管頭下水位!BF184</f>
        <v>-3.7840000000000025</v>
      </c>
      <c r="BH189" s="60">
        <f>BH$3-管頭下水位!BG184</f>
        <v>-3.7940000000000005</v>
      </c>
      <c r="BI189" s="7">
        <f>BI$3-管頭下水位!BH184</f>
        <v>-8.474499999999999</v>
      </c>
      <c r="BJ189" s="7">
        <f>BJ$3-管頭下水位!BI184</f>
        <v>-8.474499999999999</v>
      </c>
      <c r="BK189" s="60">
        <f>BK$3-管頭下水位!BJ184</f>
        <v>-8.474499999999999</v>
      </c>
      <c r="BL189" s="7">
        <f>BL$3-管頭下水位!BK184</f>
        <v>3.3058000000000001</v>
      </c>
      <c r="BM189" s="7">
        <f>BM$3-管頭下水位!BL184</f>
        <v>3.3458000000000001</v>
      </c>
      <c r="BN189" s="60">
        <f>BN$3-管頭下水位!BM184</f>
        <v>3.3258000000000001</v>
      </c>
    </row>
    <row r="190" spans="1:66" ht="11.25" customHeight="1" x14ac:dyDescent="0.15">
      <c r="A190" s="51">
        <v>42550</v>
      </c>
      <c r="B190" s="86"/>
      <c r="C190" s="4">
        <v>29</v>
      </c>
      <c r="D190" s="7">
        <f>D$3-管頭下水位!C185</f>
        <v>-0.14080000000000004</v>
      </c>
      <c r="E190" s="7">
        <f>E$3-管頭下水位!D185</f>
        <v>-0.13080000000000025</v>
      </c>
      <c r="F190" s="60">
        <f>F$3-管頭下水位!E185</f>
        <v>-0.14080000000000004</v>
      </c>
      <c r="G190" s="7">
        <f>G$3-管頭下水位!F185</f>
        <v>-1.7516999999999996</v>
      </c>
      <c r="H190" s="7">
        <f>H$3-管頭下水位!G185</f>
        <v>-1.6817000000000002</v>
      </c>
      <c r="I190" s="60">
        <f>I$3-管頭下水位!H185</f>
        <v>-1.7217000000000002</v>
      </c>
      <c r="J190" s="7"/>
      <c r="K190" s="7"/>
      <c r="L190" s="60"/>
      <c r="M190" s="7"/>
      <c r="N190" s="7"/>
      <c r="O190" s="60"/>
      <c r="P190" s="7">
        <f>P$3-管頭下水位!O185</f>
        <v>-1.7067000000000005</v>
      </c>
      <c r="Q190" s="7">
        <f>Q$3-管頭下水位!P185</f>
        <v>-1.6667000000000005</v>
      </c>
      <c r="R190" s="60">
        <f>R$3-管頭下水位!Q185</f>
        <v>-1.6867000000000001</v>
      </c>
      <c r="S190" s="7">
        <f>S$3-管頭下水位!R185</f>
        <v>-1.79</v>
      </c>
      <c r="T190" s="7">
        <f>T$3-管頭下水位!S185</f>
        <v>-1.79</v>
      </c>
      <c r="U190" s="60">
        <f>U$3-管頭下水位!T185</f>
        <v>-1.79</v>
      </c>
      <c r="V190" s="7">
        <f>V$3-管頭下水位!U185</f>
        <v>-3.6754000000000007</v>
      </c>
      <c r="W190" s="7">
        <f>W$3-管頭下水位!V185</f>
        <v>-3.6453999999999995</v>
      </c>
      <c r="X190" s="60">
        <f>X$3-管頭下水位!W185</f>
        <v>-3.6654000000000009</v>
      </c>
      <c r="Y190" s="7">
        <f>Y$3-管頭下水位!X185</f>
        <v>-3.6311</v>
      </c>
      <c r="Z190" s="7">
        <f>Z$3-管頭下水位!Y185</f>
        <v>-3.6110999999999995</v>
      </c>
      <c r="AA190" s="60">
        <f>AA$3-管頭下水位!Z185</f>
        <v>-3.6211000000000002</v>
      </c>
      <c r="AB190" s="7">
        <f>AB$3-管頭下水位!AA185</f>
        <v>-6.3943999999999992</v>
      </c>
      <c r="AC190" s="7">
        <f>AC$3-管頭下水位!AB185</f>
        <v>-6.3844000000000012</v>
      </c>
      <c r="AD190" s="60">
        <f>AD$3-管頭下水位!AC185</f>
        <v>-6.3943999999999992</v>
      </c>
      <c r="AE190" s="7">
        <f>AE$3-管頭下水位!AD185</f>
        <v>-5.1978999999999997</v>
      </c>
      <c r="AF190" s="7">
        <f>AF$3-管頭下水位!AE185</f>
        <v>-5.1679000000000004</v>
      </c>
      <c r="AG190" s="60">
        <f>AG$3-管頭下水位!AF185</f>
        <v>-5.1879</v>
      </c>
      <c r="AH190" s="7">
        <f>AH$3-管頭下水位!AG185</f>
        <v>-1.8208000000000002</v>
      </c>
      <c r="AI190" s="7">
        <f>AI$3-管頭下水位!AH185</f>
        <v>-1.8007999999999997</v>
      </c>
      <c r="AJ190" s="60">
        <f>AJ$3-管頭下水位!AI185</f>
        <v>-1.8107999999999995</v>
      </c>
      <c r="AK190" s="7"/>
      <c r="AL190" s="7"/>
      <c r="AM190" s="60"/>
      <c r="AN190" s="7">
        <f>AN$3-管頭下水位!AM185</f>
        <v>1.0609999999999999</v>
      </c>
      <c r="AO190" s="7">
        <f>AO$3-管頭下水位!AN185</f>
        <v>1.0710000000000006</v>
      </c>
      <c r="AP190" s="60">
        <f>AP$3-管頭下水位!AO185</f>
        <v>1.0609999999999999</v>
      </c>
      <c r="AQ190" s="7">
        <f>AQ$3-管頭下水位!AP185</f>
        <v>-2.8178999999999998</v>
      </c>
      <c r="AR190" s="7">
        <f>AR$3-管頭下水位!AQ185</f>
        <v>-2.8079000000000001</v>
      </c>
      <c r="AS190" s="60">
        <f>AS$3-管頭下水位!AR185</f>
        <v>-2.8178999999999998</v>
      </c>
      <c r="AT190" s="7">
        <f>AT$3-管頭下水位!AS185</f>
        <v>-5.5766999999999998</v>
      </c>
      <c r="AU190" s="7">
        <f>AU$3-管頭下水位!AT185</f>
        <v>-5.4667000000000003</v>
      </c>
      <c r="AV190" s="60">
        <f>AV$3-管頭下水位!AU185</f>
        <v>-5.5267000000000008</v>
      </c>
      <c r="AW190" s="7">
        <f>AW$3-管頭下水位!AV185</f>
        <v>-2.1808000000000001</v>
      </c>
      <c r="AX190" s="7">
        <f>AX$3-管頭下水位!AW185</f>
        <v>-2.1808000000000001</v>
      </c>
      <c r="AY190" s="60">
        <f>AY$3-管頭下水位!AX185</f>
        <v>-2.1808000000000001</v>
      </c>
      <c r="AZ190" s="7">
        <f>AZ$3-管頭下水位!AY185</f>
        <v>-2.5964</v>
      </c>
      <c r="BA190" s="7">
        <f>BA$3-管頭下水位!AZ185</f>
        <v>-2.4963999999999995</v>
      </c>
      <c r="BB190" s="60">
        <f>BB$3-管頭下水位!BA185</f>
        <v>-2.5464000000000002</v>
      </c>
      <c r="BC190" s="7">
        <f>BC$3-管頭下水位!BB185</f>
        <v>12.529700000000002</v>
      </c>
      <c r="BD190" s="7">
        <f>BD$3-管頭下水位!BC185</f>
        <v>12.569700000000001</v>
      </c>
      <c r="BE190" s="60">
        <f>BE$3-管頭下水位!BD185</f>
        <v>12.549700000000001</v>
      </c>
      <c r="BF190" s="7">
        <f>BF$3-管頭下水位!BE185</f>
        <v>-3.7940000000000005</v>
      </c>
      <c r="BG190" s="7">
        <f>BG$3-管頭下水位!BF185</f>
        <v>-3.7540000000000013</v>
      </c>
      <c r="BH190" s="60">
        <f>BH$3-管頭下水位!BG185</f>
        <v>-3.7740000000000009</v>
      </c>
      <c r="BI190" s="7">
        <f>BI$3-管頭下水位!BH185</f>
        <v>-8.474499999999999</v>
      </c>
      <c r="BJ190" s="7">
        <f>BJ$3-管頭下水位!BI185</f>
        <v>-8.474499999999999</v>
      </c>
      <c r="BK190" s="60">
        <f>BK$3-管頭下水位!BJ185</f>
        <v>-8.474499999999999</v>
      </c>
      <c r="BL190" s="7">
        <f>BL$3-管頭下水位!BK185</f>
        <v>3.3458000000000001</v>
      </c>
      <c r="BM190" s="7">
        <f>BM$3-管頭下水位!BL185</f>
        <v>3.3957999999999999</v>
      </c>
      <c r="BN190" s="60">
        <f>BN$3-管頭下水位!BM185</f>
        <v>3.3658000000000001</v>
      </c>
    </row>
    <row r="191" spans="1:66" ht="11.25" customHeight="1" x14ac:dyDescent="0.15">
      <c r="A191" s="52">
        <v>42551</v>
      </c>
      <c r="B191" s="87"/>
      <c r="C191" s="2">
        <v>30</v>
      </c>
      <c r="D191" s="53">
        <f>D$3-管頭下水位!C186</f>
        <v>-0.15080000000000027</v>
      </c>
      <c r="E191" s="53">
        <f>E$3-管頭下水位!D186</f>
        <v>-0.13080000000000025</v>
      </c>
      <c r="F191" s="61">
        <f>F$3-管頭下水位!E186</f>
        <v>-0.14080000000000004</v>
      </c>
      <c r="G191" s="53">
        <f>G$3-管頭下水位!F186</f>
        <v>-1.7516999999999996</v>
      </c>
      <c r="H191" s="53">
        <f>H$3-管頭下水位!G186</f>
        <v>-1.6817000000000002</v>
      </c>
      <c r="I191" s="61">
        <f>I$3-管頭下水位!H186</f>
        <v>-1.7217000000000002</v>
      </c>
      <c r="J191" s="53"/>
      <c r="K191" s="53"/>
      <c r="L191" s="61"/>
      <c r="M191" s="53"/>
      <c r="N191" s="53"/>
      <c r="O191" s="61"/>
      <c r="P191" s="53">
        <f>P$3-管頭下水位!O186</f>
        <v>-1.6867000000000001</v>
      </c>
      <c r="Q191" s="53">
        <f>Q$3-管頭下水位!P186</f>
        <v>-1.6667000000000005</v>
      </c>
      <c r="R191" s="61">
        <f>R$3-管頭下水位!Q186</f>
        <v>-1.6767000000000003</v>
      </c>
      <c r="S191" s="53">
        <f>S$3-管頭下水位!R186</f>
        <v>-1.7999999999999998</v>
      </c>
      <c r="T191" s="53">
        <f>T$3-管頭下水位!S186</f>
        <v>-1.79</v>
      </c>
      <c r="U191" s="61">
        <f>U$3-管頭下水位!T186</f>
        <v>-1.7999999999999998</v>
      </c>
      <c r="V191" s="53">
        <f>V$3-管頭下水位!U186</f>
        <v>-3.7054</v>
      </c>
      <c r="W191" s="53">
        <f>W$3-管頭下水位!V186</f>
        <v>-3.6654000000000009</v>
      </c>
      <c r="X191" s="61">
        <f>X$3-管頭下水位!W186</f>
        <v>-3.6854000000000005</v>
      </c>
      <c r="Y191" s="53">
        <f>Y$3-管頭下水位!X186</f>
        <v>-3.6211000000000002</v>
      </c>
      <c r="Z191" s="53">
        <f>Z$3-管頭下水位!Y186</f>
        <v>-3.6010999999999997</v>
      </c>
      <c r="AA191" s="61">
        <f>AA$3-管頭下水位!Z186</f>
        <v>-3.6110999999999995</v>
      </c>
      <c r="AB191" s="53">
        <f>AB$3-管頭下水位!AA186</f>
        <v>-6.4144000000000023</v>
      </c>
      <c r="AC191" s="53">
        <f>AC$3-管頭下水位!AB186</f>
        <v>-6.3943999999999992</v>
      </c>
      <c r="AD191" s="61">
        <f>AD$3-管頭下水位!AC186</f>
        <v>-6.4044000000000008</v>
      </c>
      <c r="AE191" s="53">
        <f>AE$3-管頭下水位!AD186</f>
        <v>-5.2178999999999993</v>
      </c>
      <c r="AF191" s="53">
        <f>AF$3-管頭下水位!AE186</f>
        <v>-5.1779000000000002</v>
      </c>
      <c r="AG191" s="61">
        <f>AG$3-管頭下水位!AF186</f>
        <v>-5.1978999999999997</v>
      </c>
      <c r="AH191" s="53">
        <f>AH$3-管頭下水位!AG186</f>
        <v>-1.8208000000000002</v>
      </c>
      <c r="AI191" s="53">
        <f>AI$3-管頭下水位!AH186</f>
        <v>-1.8107999999999995</v>
      </c>
      <c r="AJ191" s="61">
        <f>AJ$3-管頭下水位!AI186</f>
        <v>-1.8208000000000002</v>
      </c>
      <c r="AK191" s="53"/>
      <c r="AL191" s="53"/>
      <c r="AM191" s="61"/>
      <c r="AN191" s="53">
        <f>AN$3-管頭下水位!AM186</f>
        <v>1.0609999999999999</v>
      </c>
      <c r="AO191" s="53">
        <f>AO$3-管頭下水位!AN186</f>
        <v>1.0710000000000006</v>
      </c>
      <c r="AP191" s="61">
        <f>AP$3-管頭下水位!AO186</f>
        <v>1.0609999999999999</v>
      </c>
      <c r="AQ191" s="53">
        <f>AQ$3-管頭下水位!AP186</f>
        <v>-2.8178999999999998</v>
      </c>
      <c r="AR191" s="53">
        <f>AR$3-管頭下水位!AQ186</f>
        <v>-2.8178999999999998</v>
      </c>
      <c r="AS191" s="61">
        <f>AS$3-管頭下水位!AR186</f>
        <v>-2.8178999999999998</v>
      </c>
      <c r="AT191" s="53">
        <f>AT$3-管頭下水位!AS186</f>
        <v>-5.5967000000000011</v>
      </c>
      <c r="AU191" s="53">
        <f>AU$3-管頭下水位!AT186</f>
        <v>-5.4667000000000003</v>
      </c>
      <c r="AV191" s="61">
        <f>AV$3-管頭下水位!AU186</f>
        <v>-5.5367000000000006</v>
      </c>
      <c r="AW191" s="53">
        <f>AW$3-管頭下水位!AV186</f>
        <v>-2.1808000000000001</v>
      </c>
      <c r="AX191" s="53">
        <f>AX$3-管頭下水位!AW186</f>
        <v>-2.1808000000000001</v>
      </c>
      <c r="AY191" s="61">
        <f>AY$3-管頭下水位!AX186</f>
        <v>-2.1808000000000001</v>
      </c>
      <c r="AZ191" s="53">
        <f>AZ$3-管頭下水位!AY186</f>
        <v>-2.6163999999999996</v>
      </c>
      <c r="BA191" s="53">
        <f>BA$3-管頭下水位!AZ186</f>
        <v>-2.4963999999999995</v>
      </c>
      <c r="BB191" s="61">
        <f>BB$3-管頭下水位!BA186</f>
        <v>-2.5564</v>
      </c>
      <c r="BC191" s="53">
        <f>BC$3-管頭下水位!BB186</f>
        <v>12.559700000000001</v>
      </c>
      <c r="BD191" s="53">
        <f>BD$3-管頭下水位!BC186</f>
        <v>12.589700000000001</v>
      </c>
      <c r="BE191" s="61">
        <f>BE$3-管頭下水位!BD186</f>
        <v>12.569700000000001</v>
      </c>
      <c r="BF191" s="53">
        <f>BF$3-管頭下水位!BE186</f>
        <v>-3.7840000000000025</v>
      </c>
      <c r="BG191" s="53">
        <f>BG$3-管頭下水位!BF186</f>
        <v>-3.7740000000000009</v>
      </c>
      <c r="BH191" s="61">
        <f>BH$3-管頭下水位!BG186</f>
        <v>-3.7840000000000025</v>
      </c>
      <c r="BI191" s="53">
        <f>BI$3-管頭下水位!BH186</f>
        <v>-8.474499999999999</v>
      </c>
      <c r="BJ191" s="53">
        <f>BJ$3-管頭下水位!BI186</f>
        <v>-8.474499999999999</v>
      </c>
      <c r="BK191" s="61">
        <f>BK$3-管頭下水位!BJ186</f>
        <v>-8.474499999999999</v>
      </c>
      <c r="BL191" s="53">
        <f>BL$3-管頭下水位!BK186</f>
        <v>3.3357999999999999</v>
      </c>
      <c r="BM191" s="53">
        <f>BM$3-管頭下水位!BL186</f>
        <v>3.3957999999999999</v>
      </c>
      <c r="BN191" s="61">
        <f>BN$3-管頭下水位!BM186</f>
        <v>3.3658000000000001</v>
      </c>
    </row>
    <row r="192" spans="1:66" ht="11.25" customHeight="1" x14ac:dyDescent="0.15">
      <c r="A192" s="70"/>
      <c r="B192" s="71" t="s">
        <v>58</v>
      </c>
      <c r="C192" s="72" t="s">
        <v>52</v>
      </c>
      <c r="D192" s="73"/>
      <c r="E192" s="73"/>
      <c r="F192" s="74">
        <f>AVERAGE(F162:F191)</f>
        <v>-0.17680000000000018</v>
      </c>
      <c r="G192" s="73"/>
      <c r="H192" s="73"/>
      <c r="I192" s="74">
        <f>AVERAGE(I162:I191)</f>
        <v>-1.7620333333333327</v>
      </c>
      <c r="J192" s="73"/>
      <c r="K192" s="73"/>
      <c r="L192" s="74"/>
      <c r="M192" s="73"/>
      <c r="N192" s="73"/>
      <c r="O192" s="74"/>
      <c r="P192" s="73"/>
      <c r="Q192" s="73"/>
      <c r="R192" s="74">
        <f>AVERAGE(R162:R191)</f>
        <v>-1.6670333333333336</v>
      </c>
      <c r="S192" s="73"/>
      <c r="T192" s="73"/>
      <c r="U192" s="74">
        <f>AVERAGE(U162:U191)</f>
        <v>-1.7786666666666664</v>
      </c>
      <c r="V192" s="73"/>
      <c r="W192" s="73"/>
      <c r="X192" s="74">
        <f>AVERAGE(X162:X191)</f>
        <v>-3.6600666666666677</v>
      </c>
      <c r="Y192" s="73"/>
      <c r="Z192" s="73"/>
      <c r="AA192" s="74">
        <f>AVERAGE(AA162:AA191)</f>
        <v>-3.6704333333333334</v>
      </c>
      <c r="AB192" s="73"/>
      <c r="AC192" s="73"/>
      <c r="AD192" s="74">
        <f>AVERAGE(AD162:AD191)</f>
        <v>-6.3160666666666678</v>
      </c>
      <c r="AE192" s="73"/>
      <c r="AF192" s="73"/>
      <c r="AG192" s="74">
        <f>AVERAGE(AG162:AG191)</f>
        <v>-5.4729000000000001</v>
      </c>
      <c r="AH192" s="73"/>
      <c r="AI192" s="73"/>
      <c r="AJ192" s="74">
        <f>AVERAGE(AJ162:AJ191)</f>
        <v>-1.7977999999999996</v>
      </c>
      <c r="AK192" s="73"/>
      <c r="AL192" s="73"/>
      <c r="AM192" s="74"/>
      <c r="AN192" s="73"/>
      <c r="AO192" s="73"/>
      <c r="AP192" s="74">
        <f>AVERAGE(AP162:AP191)</f>
        <v>1.0413333333333337</v>
      </c>
      <c r="AQ192" s="73"/>
      <c r="AR192" s="73"/>
      <c r="AS192" s="74">
        <f>AVERAGE(AS162:AS191)</f>
        <v>-2.7785666666666673</v>
      </c>
      <c r="AT192" s="73"/>
      <c r="AU192" s="73"/>
      <c r="AV192" s="74">
        <f>AVERAGE(AV162:AV191)</f>
        <v>-5.4886999999999988</v>
      </c>
      <c r="AW192" s="73"/>
      <c r="AX192" s="73"/>
      <c r="AY192" s="74">
        <f>AVERAGE(AY162:AY191)</f>
        <v>-2.2118000000000007</v>
      </c>
      <c r="AZ192" s="73"/>
      <c r="BA192" s="73"/>
      <c r="BB192" s="74">
        <f>AVERAGE(BB162:BB191)</f>
        <v>-2.5367333333333328</v>
      </c>
      <c r="BC192" s="73"/>
      <c r="BD192" s="73"/>
      <c r="BE192" s="74">
        <f>AVERAGE(BE162:BE191)</f>
        <v>12.312366666666669</v>
      </c>
      <c r="BF192" s="73"/>
      <c r="BG192" s="73"/>
      <c r="BH192" s="74">
        <f>AVERAGE(BH162:BH191)</f>
        <v>-3.9040000000000008</v>
      </c>
      <c r="BI192" s="73"/>
      <c r="BJ192" s="73"/>
      <c r="BK192" s="74">
        <f>AVERAGE(BK162:BK191)</f>
        <v>-8.5141666666666662</v>
      </c>
      <c r="BL192" s="73"/>
      <c r="BM192" s="73"/>
      <c r="BN192" s="74">
        <f>AVERAGE(BN162:BN191)</f>
        <v>3.6631333333333345</v>
      </c>
    </row>
    <row r="193" spans="1:66" x14ac:dyDescent="0.15">
      <c r="A193" s="54">
        <v>42552</v>
      </c>
      <c r="B193" s="85" t="s">
        <v>7</v>
      </c>
      <c r="C193" s="6">
        <v>1</v>
      </c>
      <c r="D193" s="55">
        <f>D$3-管頭下水位!C187</f>
        <v>-0.16080000000000005</v>
      </c>
      <c r="E193" s="55">
        <f>E$3-管頭下水位!D187</f>
        <v>-0.14080000000000004</v>
      </c>
      <c r="F193" s="62">
        <f>F$3-管頭下水位!E187</f>
        <v>-0.15080000000000027</v>
      </c>
      <c r="G193" s="55">
        <f>G$3-管頭下水位!F187</f>
        <v>-1.7717000000000001</v>
      </c>
      <c r="H193" s="55">
        <f>H$3-管頭下水位!G187</f>
        <v>-1.6717000000000004</v>
      </c>
      <c r="I193" s="62">
        <f>I$3-管頭下水位!H187</f>
        <v>-1.7217000000000002</v>
      </c>
      <c r="J193" s="55"/>
      <c r="K193" s="55"/>
      <c r="L193" s="62"/>
      <c r="M193" s="55"/>
      <c r="N193" s="55"/>
      <c r="O193" s="62"/>
      <c r="P193" s="55">
        <f>P$3-管頭下水位!O187</f>
        <v>-1.6966999999999999</v>
      </c>
      <c r="Q193" s="55">
        <f>Q$3-管頭下水位!P187</f>
        <v>-1.6667000000000005</v>
      </c>
      <c r="R193" s="62">
        <f>R$3-管頭下水位!Q187</f>
        <v>-1.6867000000000001</v>
      </c>
      <c r="S193" s="55">
        <f>S$3-管頭下水位!R187</f>
        <v>-1.8200000000000003</v>
      </c>
      <c r="T193" s="55">
        <f>T$3-管頭下水位!S187</f>
        <v>-1.7999999999999998</v>
      </c>
      <c r="U193" s="62">
        <f>U$3-管頭下水位!T187</f>
        <v>-1.8099999999999996</v>
      </c>
      <c r="V193" s="55">
        <f>V$3-管頭下水位!U187</f>
        <v>-3.7054</v>
      </c>
      <c r="W193" s="55">
        <f>W$3-管頭下水位!V187</f>
        <v>-3.6954000000000002</v>
      </c>
      <c r="X193" s="62">
        <f>X$3-管頭下水位!W187</f>
        <v>-3.7054</v>
      </c>
      <c r="Y193" s="55">
        <f>Y$3-管頭下水位!X187</f>
        <v>-3.6211000000000002</v>
      </c>
      <c r="Z193" s="55">
        <f>Z$3-管頭下水位!Y187</f>
        <v>-3.5911</v>
      </c>
      <c r="AA193" s="62">
        <f>AA$3-管頭下水位!Z187</f>
        <v>-3.6110999999999995</v>
      </c>
      <c r="AB193" s="55">
        <f>AB$3-管頭下水位!AA187</f>
        <v>-6.4244000000000003</v>
      </c>
      <c r="AC193" s="55">
        <f>AC$3-管頭下水位!AB187</f>
        <v>-6.4144000000000023</v>
      </c>
      <c r="AD193" s="62">
        <f>AD$3-管頭下水位!AC187</f>
        <v>-6.4244000000000003</v>
      </c>
      <c r="AE193" s="55">
        <f>AE$3-管頭下水位!AD187</f>
        <v>-5.2479000000000005</v>
      </c>
      <c r="AF193" s="55">
        <f>AF$3-管頭下水位!AE187</f>
        <v>-5.1879</v>
      </c>
      <c r="AG193" s="62">
        <f>AG$3-管頭下水位!AF187</f>
        <v>-5.2178999999999993</v>
      </c>
      <c r="AH193" s="55">
        <f>AH$3-管頭下水位!AG187</f>
        <v>-1.8308</v>
      </c>
      <c r="AI193" s="55">
        <f>AI$3-管頭下水位!AH187</f>
        <v>-1.8107999999999995</v>
      </c>
      <c r="AJ193" s="62">
        <f>AJ$3-管頭下水位!AI187</f>
        <v>-1.8208000000000002</v>
      </c>
      <c r="AK193" s="55"/>
      <c r="AL193" s="55"/>
      <c r="AM193" s="62"/>
      <c r="AN193" s="55">
        <f>AN$3-管頭下水位!AM187</f>
        <v>1.0510000000000002</v>
      </c>
      <c r="AO193" s="55">
        <f>AO$3-管頭下水位!AN187</f>
        <v>1.0810000000000004</v>
      </c>
      <c r="AP193" s="62">
        <f>AP$3-管頭下水位!AO187</f>
        <v>1.0609999999999999</v>
      </c>
      <c r="AQ193" s="55">
        <f>AQ$3-管頭下水位!AP187</f>
        <v>-2.8178999999999998</v>
      </c>
      <c r="AR193" s="55">
        <f>AR$3-管頭下水位!AQ187</f>
        <v>-2.8178999999999998</v>
      </c>
      <c r="AS193" s="62">
        <f>AS$3-管頭下水位!AR187</f>
        <v>-2.8178999999999998</v>
      </c>
      <c r="AT193" s="55">
        <f>AT$3-管頭下水位!AS187</f>
        <v>-5.6167000000000007</v>
      </c>
      <c r="AU193" s="55">
        <f>AU$3-管頭下水位!AT187</f>
        <v>-5.4567000000000005</v>
      </c>
      <c r="AV193" s="62">
        <f>AV$3-管頭下水位!AU187</f>
        <v>-5.5367000000000006</v>
      </c>
      <c r="AW193" s="55">
        <f>AW$3-管頭下水位!AV187</f>
        <v>-2.1808000000000001</v>
      </c>
      <c r="AX193" s="55">
        <f>AX$3-管頭下水位!AW187</f>
        <v>-2.1808000000000001</v>
      </c>
      <c r="AY193" s="62">
        <f>AY$3-管頭下水位!AX187</f>
        <v>-2.1808000000000001</v>
      </c>
      <c r="AZ193" s="55">
        <f>AZ$3-管頭下水位!AY187</f>
        <v>-2.6364000000000001</v>
      </c>
      <c r="BA193" s="55">
        <f>BA$3-管頭下水位!AZ187</f>
        <v>-2.4763999999999999</v>
      </c>
      <c r="BB193" s="62">
        <f>BB$3-管頭下水位!BA187</f>
        <v>-2.5564</v>
      </c>
      <c r="BC193" s="55">
        <f>BC$3-管頭下水位!BB187</f>
        <v>12.589700000000001</v>
      </c>
      <c r="BD193" s="55">
        <f>BD$3-管頭下水位!BC187</f>
        <v>12.619700000000002</v>
      </c>
      <c r="BE193" s="62">
        <f>BE$3-管頭下水位!BD187</f>
        <v>12.599700000000002</v>
      </c>
      <c r="BF193" s="55">
        <f>BF$3-管頭下水位!BE187</f>
        <v>-3.7740000000000009</v>
      </c>
      <c r="BG193" s="55">
        <f>BG$3-管頭下水位!BF187</f>
        <v>-3.7540000000000013</v>
      </c>
      <c r="BH193" s="62">
        <f>BH$3-管頭下水位!BG187</f>
        <v>-3.7640000000000029</v>
      </c>
      <c r="BI193" s="55">
        <f>BI$3-管頭下水位!BH187</f>
        <v>-8.474499999999999</v>
      </c>
      <c r="BJ193" s="55">
        <f>BJ$3-管頭下水位!BI187</f>
        <v>-8.4644999999999992</v>
      </c>
      <c r="BK193" s="62">
        <f>BK$3-管頭下水位!BJ187</f>
        <v>-8.474499999999999</v>
      </c>
      <c r="BL193" s="55">
        <f>BL$3-管頭下水位!BK187</f>
        <v>3.2158000000000002</v>
      </c>
      <c r="BM193" s="55">
        <f>BM$3-管頭下水位!BL187</f>
        <v>3.3357999999999999</v>
      </c>
      <c r="BN193" s="62">
        <f>BN$3-管頭下水位!BM187</f>
        <v>3.2758000000000003</v>
      </c>
    </row>
    <row r="194" spans="1:66" ht="11.25" customHeight="1" x14ac:dyDescent="0.15">
      <c r="A194" s="51">
        <v>42553</v>
      </c>
      <c r="B194" s="86"/>
      <c r="C194" s="4">
        <v>2</v>
      </c>
      <c r="D194" s="7">
        <f>D$3-管頭下水位!C188</f>
        <v>-0.16080000000000005</v>
      </c>
      <c r="E194" s="7">
        <f>E$3-管頭下水位!D188</f>
        <v>-0.14080000000000004</v>
      </c>
      <c r="F194" s="60">
        <f>F$3-管頭下水位!E188</f>
        <v>-0.15080000000000027</v>
      </c>
      <c r="G194" s="7">
        <f>G$3-管頭下水位!F188</f>
        <v>-1.7617000000000003</v>
      </c>
      <c r="H194" s="7">
        <f>H$3-管頭下水位!G188</f>
        <v>-1.6616999999999997</v>
      </c>
      <c r="I194" s="60">
        <f>I$3-管頭下水位!H188</f>
        <v>-1.7117000000000004</v>
      </c>
      <c r="J194" s="7"/>
      <c r="K194" s="7"/>
      <c r="L194" s="60"/>
      <c r="M194" s="7"/>
      <c r="N194" s="7"/>
      <c r="O194" s="60"/>
      <c r="P194" s="7">
        <f>P$3-管頭下水位!O188</f>
        <v>-1.6867000000000001</v>
      </c>
      <c r="Q194" s="7">
        <f>Q$3-管頭下水位!P188</f>
        <v>-1.6667000000000005</v>
      </c>
      <c r="R194" s="60">
        <f>R$3-管頭下水位!Q188</f>
        <v>-1.6767000000000003</v>
      </c>
      <c r="S194" s="7">
        <f>S$3-管頭下水位!R188</f>
        <v>-1.8200000000000003</v>
      </c>
      <c r="T194" s="7">
        <f>T$3-管頭下水位!S188</f>
        <v>-1.8200000000000003</v>
      </c>
      <c r="U194" s="60">
        <f>U$3-管頭下水位!T188</f>
        <v>-1.8200000000000003</v>
      </c>
      <c r="V194" s="7">
        <f>V$3-管頭下水位!U188</f>
        <v>-3.7054</v>
      </c>
      <c r="W194" s="7">
        <f>W$3-管頭下水位!V188</f>
        <v>-3.6954000000000002</v>
      </c>
      <c r="X194" s="60">
        <f>X$3-管頭下水位!W188</f>
        <v>-3.7054</v>
      </c>
      <c r="Y194" s="7">
        <f>Y$3-管頭下水位!X188</f>
        <v>-3.6110999999999995</v>
      </c>
      <c r="Z194" s="7">
        <f>Z$3-管頭下水位!Y188</f>
        <v>-3.5710999999999995</v>
      </c>
      <c r="AA194" s="60">
        <f>AA$3-管頭下水位!Z188</f>
        <v>-3.5911</v>
      </c>
      <c r="AB194" s="7">
        <f>AB$3-管頭下水位!AA188</f>
        <v>-6.4344000000000019</v>
      </c>
      <c r="AC194" s="7">
        <f>AC$3-管頭下水位!AB188</f>
        <v>-6.4244000000000003</v>
      </c>
      <c r="AD194" s="60">
        <f>AD$3-管頭下水位!AC188</f>
        <v>-6.4344000000000019</v>
      </c>
      <c r="AE194" s="7">
        <f>AE$3-管頭下水位!AD188</f>
        <v>-5.2978999999999994</v>
      </c>
      <c r="AF194" s="7">
        <f>AF$3-管頭下水位!AE188</f>
        <v>-5.2279000000000009</v>
      </c>
      <c r="AG194" s="60">
        <f>AG$3-管頭下水位!AF188</f>
        <v>-5.2679</v>
      </c>
      <c r="AH194" s="7">
        <f>AH$3-管頭下水位!AG188</f>
        <v>-1.8308</v>
      </c>
      <c r="AI194" s="7">
        <f>AI$3-管頭下水位!AH188</f>
        <v>-1.8107999999999995</v>
      </c>
      <c r="AJ194" s="60">
        <f>AJ$3-管頭下水位!AI188</f>
        <v>-1.8208000000000002</v>
      </c>
      <c r="AK194" s="7"/>
      <c r="AL194" s="7"/>
      <c r="AM194" s="60"/>
      <c r="AN194" s="7">
        <f>AN$3-管頭下水位!AM188</f>
        <v>1.0609999999999999</v>
      </c>
      <c r="AO194" s="7">
        <f>AO$3-管頭下水位!AN188</f>
        <v>1.0810000000000004</v>
      </c>
      <c r="AP194" s="60">
        <f>AP$3-管頭下水位!AO188</f>
        <v>1.0710000000000006</v>
      </c>
      <c r="AQ194" s="7">
        <f>AQ$3-管頭下水位!AP188</f>
        <v>-2.8178999999999998</v>
      </c>
      <c r="AR194" s="7">
        <f>AR$3-管頭下水位!AQ188</f>
        <v>-2.8178999999999998</v>
      </c>
      <c r="AS194" s="60">
        <f>AS$3-管頭下水位!AR188</f>
        <v>-2.8178999999999998</v>
      </c>
      <c r="AT194" s="7">
        <f>AT$3-管頭下水位!AS188</f>
        <v>-5.6267000000000005</v>
      </c>
      <c r="AU194" s="7">
        <f>AU$3-管頭下水位!AT188</f>
        <v>-5.4267000000000012</v>
      </c>
      <c r="AV194" s="60">
        <f>AV$3-管頭下水位!AU188</f>
        <v>-5.5267000000000008</v>
      </c>
      <c r="AW194" s="7">
        <f>AW$3-管頭下水位!AV188</f>
        <v>-2.1808000000000001</v>
      </c>
      <c r="AX194" s="7">
        <f>AX$3-管頭下水位!AW188</f>
        <v>-2.1808000000000001</v>
      </c>
      <c r="AY194" s="60">
        <f>AY$3-管頭下水位!AX188</f>
        <v>-2.1808000000000001</v>
      </c>
      <c r="AZ194" s="7">
        <f>AZ$3-管頭下水位!AY188</f>
        <v>-2.6364000000000001</v>
      </c>
      <c r="BA194" s="7">
        <f>BA$3-管頭下水位!AZ188</f>
        <v>-2.4563999999999995</v>
      </c>
      <c r="BB194" s="60">
        <f>BB$3-管頭下水位!BA188</f>
        <v>-2.5464000000000002</v>
      </c>
      <c r="BC194" s="7">
        <f>BC$3-管頭下水位!BB188</f>
        <v>12.619700000000002</v>
      </c>
      <c r="BD194" s="7">
        <f>BD$3-管頭下水位!BC188</f>
        <v>12.639700000000001</v>
      </c>
      <c r="BE194" s="60">
        <f>BE$3-管頭下水位!BD188</f>
        <v>12.629700000000001</v>
      </c>
      <c r="BF194" s="7">
        <f>BF$3-管頭下水位!BE188</f>
        <v>-3.7640000000000029</v>
      </c>
      <c r="BG194" s="7">
        <f>BG$3-管頭下水位!BF188</f>
        <v>-3.7540000000000013</v>
      </c>
      <c r="BH194" s="60">
        <f>BH$3-管頭下水位!BG188</f>
        <v>-3.7640000000000029</v>
      </c>
      <c r="BI194" s="7">
        <f>BI$3-管頭下水位!BH188</f>
        <v>-8.4644999999999992</v>
      </c>
      <c r="BJ194" s="7">
        <f>BJ$3-管頭下水位!BI188</f>
        <v>-8.4644999999999992</v>
      </c>
      <c r="BK194" s="60">
        <f>BK$3-管頭下水位!BJ188</f>
        <v>-8.4644999999999992</v>
      </c>
      <c r="BL194" s="7">
        <f>BL$3-管頭下水位!BK188</f>
        <v>3.1158000000000001</v>
      </c>
      <c r="BM194" s="7">
        <f>BM$3-管頭下水位!BL188</f>
        <v>3.2258</v>
      </c>
      <c r="BN194" s="60">
        <f>BN$3-管頭下水位!BM188</f>
        <v>3.1657999999999999</v>
      </c>
    </row>
    <row r="195" spans="1:66" ht="11.25" customHeight="1" x14ac:dyDescent="0.15">
      <c r="A195" s="51">
        <v>42554</v>
      </c>
      <c r="B195" s="86"/>
      <c r="C195" s="4">
        <v>3</v>
      </c>
      <c r="D195" s="7">
        <f>D$3-管頭下水位!C189</f>
        <v>-0.14080000000000004</v>
      </c>
      <c r="E195" s="7">
        <f>E$3-管頭下水位!D189</f>
        <v>-0.12080000000000002</v>
      </c>
      <c r="F195" s="60">
        <f>F$3-管頭下水位!E189</f>
        <v>-0.13080000000000025</v>
      </c>
      <c r="G195" s="7">
        <f>G$3-管頭下水位!F189</f>
        <v>-1.7516999999999996</v>
      </c>
      <c r="H195" s="7">
        <f>H$3-管頭下水位!G189</f>
        <v>-1.6516999999999999</v>
      </c>
      <c r="I195" s="60">
        <f>I$3-管頭下水位!H189</f>
        <v>-1.7016999999999998</v>
      </c>
      <c r="J195" s="7"/>
      <c r="K195" s="7"/>
      <c r="L195" s="60"/>
      <c r="M195" s="7"/>
      <c r="N195" s="7"/>
      <c r="O195" s="60"/>
      <c r="P195" s="7">
        <f>P$3-管頭下水位!O189</f>
        <v>-1.7067000000000005</v>
      </c>
      <c r="Q195" s="7">
        <f>Q$3-管頭下水位!P189</f>
        <v>-1.6667000000000005</v>
      </c>
      <c r="R195" s="60">
        <f>R$3-管頭下水位!Q189</f>
        <v>-1.6867000000000001</v>
      </c>
      <c r="S195" s="7">
        <f>S$3-管頭下水位!R189</f>
        <v>-1.8200000000000003</v>
      </c>
      <c r="T195" s="7">
        <f>T$3-管頭下水位!S189</f>
        <v>-1.8200000000000003</v>
      </c>
      <c r="U195" s="60">
        <f>U$3-管頭下水位!T189</f>
        <v>-1.8200000000000003</v>
      </c>
      <c r="V195" s="7">
        <f>V$3-管頭下水位!U189</f>
        <v>-3.7353999999999994</v>
      </c>
      <c r="W195" s="7">
        <f>W$3-管頭下水位!V189</f>
        <v>-3.7054</v>
      </c>
      <c r="X195" s="60">
        <f>X$3-管頭下水位!W189</f>
        <v>-3.7253999999999996</v>
      </c>
      <c r="Y195" s="7">
        <f>Y$3-管頭下水位!X189</f>
        <v>-3.5911</v>
      </c>
      <c r="Z195" s="7">
        <f>Z$3-管頭下水位!Y189</f>
        <v>-3.5610999999999997</v>
      </c>
      <c r="AA195" s="60">
        <f>AA$3-管頭下水位!Z189</f>
        <v>-3.5811000000000002</v>
      </c>
      <c r="AB195" s="7">
        <f>AB$3-管頭下水位!AA189</f>
        <v>-6.4443999999999999</v>
      </c>
      <c r="AC195" s="7">
        <f>AC$3-管頭下水位!AB189</f>
        <v>-6.4344000000000019</v>
      </c>
      <c r="AD195" s="60">
        <f>AD$3-管頭下水位!AC189</f>
        <v>-6.4443999999999999</v>
      </c>
      <c r="AE195" s="7">
        <f>AE$3-管頭下水位!AD189</f>
        <v>-5.3678999999999997</v>
      </c>
      <c r="AF195" s="7">
        <f>AF$3-管頭下水位!AE189</f>
        <v>-5.2778999999999998</v>
      </c>
      <c r="AG195" s="60">
        <f>AG$3-管頭下水位!AF189</f>
        <v>-5.3279000000000005</v>
      </c>
      <c r="AH195" s="7">
        <f>AH$3-管頭下水位!AG189</f>
        <v>-1.8407999999999998</v>
      </c>
      <c r="AI195" s="7">
        <f>AI$3-管頭下水位!AH189</f>
        <v>-1.8208000000000002</v>
      </c>
      <c r="AJ195" s="60">
        <f>AJ$3-管頭下水位!AI189</f>
        <v>-1.8308</v>
      </c>
      <c r="AK195" s="7"/>
      <c r="AL195" s="7"/>
      <c r="AM195" s="60"/>
      <c r="AN195" s="7">
        <f>AN$3-管頭下水位!AM189</f>
        <v>1.0510000000000002</v>
      </c>
      <c r="AO195" s="7">
        <f>AO$3-管頭下水位!AN189</f>
        <v>1.0810000000000004</v>
      </c>
      <c r="AP195" s="60">
        <f>AP$3-管頭下水位!AO189</f>
        <v>1.0609999999999999</v>
      </c>
      <c r="AQ195" s="7">
        <f>AQ$3-管頭下水位!AP189</f>
        <v>-2.8278999999999996</v>
      </c>
      <c r="AR195" s="7">
        <f>AR$3-管頭下水位!AQ189</f>
        <v>-2.8178999999999998</v>
      </c>
      <c r="AS195" s="60">
        <f>AS$3-管頭下水位!AR189</f>
        <v>-2.8278999999999996</v>
      </c>
      <c r="AT195" s="7">
        <f>AT$3-管頭下水位!AS189</f>
        <v>-5.6467000000000001</v>
      </c>
      <c r="AU195" s="7">
        <f>AU$3-管頭下水位!AT189</f>
        <v>-5.4267000000000012</v>
      </c>
      <c r="AV195" s="60">
        <f>AV$3-管頭下水位!AU189</f>
        <v>-5.5367000000000006</v>
      </c>
      <c r="AW195" s="7">
        <f>AW$3-管頭下水位!AV189</f>
        <v>-2.1808000000000001</v>
      </c>
      <c r="AX195" s="7">
        <f>AX$3-管頭下水位!AW189</f>
        <v>-2.1808000000000001</v>
      </c>
      <c r="AY195" s="60">
        <f>AY$3-管頭下水位!AX189</f>
        <v>-2.1808000000000001</v>
      </c>
      <c r="AZ195" s="7">
        <f>AZ$3-管頭下水位!AY189</f>
        <v>-2.6563999999999997</v>
      </c>
      <c r="BA195" s="7">
        <f>BA$3-管頭下水位!AZ189</f>
        <v>-2.4463999999999997</v>
      </c>
      <c r="BB195" s="60">
        <f>BB$3-管頭下水位!BA189</f>
        <v>-2.5564</v>
      </c>
      <c r="BC195" s="7">
        <f>BC$3-管頭下水位!BB189</f>
        <v>12.639700000000001</v>
      </c>
      <c r="BD195" s="7">
        <f>BD$3-管頭下水位!BC189</f>
        <v>12.649700000000001</v>
      </c>
      <c r="BE195" s="60">
        <f>BE$3-管頭下水位!BD189</f>
        <v>12.639700000000001</v>
      </c>
      <c r="BF195" s="7">
        <f>BF$3-管頭下水位!BE189</f>
        <v>-3.7640000000000029</v>
      </c>
      <c r="BG195" s="7">
        <f>BG$3-管頭下水位!BF189</f>
        <v>-3.7540000000000013</v>
      </c>
      <c r="BH195" s="60">
        <f>BH$3-管頭下水位!BG189</f>
        <v>-3.7640000000000029</v>
      </c>
      <c r="BI195" s="7">
        <f>BI$3-管頭下水位!BH189</f>
        <v>-8.4644999999999992</v>
      </c>
      <c r="BJ195" s="7">
        <f>BJ$3-管頭下水位!BI189</f>
        <v>-8.4644999999999992</v>
      </c>
      <c r="BK195" s="60">
        <f>BK$3-管頭下水位!BJ189</f>
        <v>-8.4644999999999992</v>
      </c>
      <c r="BL195" s="7">
        <f>BL$3-管頭下水位!BK189</f>
        <v>3.0058000000000002</v>
      </c>
      <c r="BM195" s="7">
        <f>BM$3-管頭下水位!BL189</f>
        <v>3.1158000000000001</v>
      </c>
      <c r="BN195" s="60">
        <f>BN$3-管頭下水位!BM189</f>
        <v>3.0558000000000001</v>
      </c>
    </row>
    <row r="196" spans="1:66" ht="11.25" customHeight="1" x14ac:dyDescent="0.15">
      <c r="A196" s="51">
        <v>42555</v>
      </c>
      <c r="B196" s="86"/>
      <c r="C196" s="4">
        <v>4</v>
      </c>
      <c r="D196" s="7">
        <f>D$3-管頭下水位!C190</f>
        <v>-0.14080000000000004</v>
      </c>
      <c r="E196" s="7">
        <f>E$3-管頭下水位!D190</f>
        <v>-0.11080000000000023</v>
      </c>
      <c r="F196" s="60">
        <f>F$3-管頭下水位!E190</f>
        <v>-0.13080000000000025</v>
      </c>
      <c r="G196" s="7">
        <f>G$3-管頭下水位!F190</f>
        <v>-1.7617000000000003</v>
      </c>
      <c r="H196" s="7">
        <f>H$3-管頭下水位!G190</f>
        <v>-1.6516999999999999</v>
      </c>
      <c r="I196" s="60">
        <f>I$3-管頭下水位!H190</f>
        <v>-1.7117000000000004</v>
      </c>
      <c r="J196" s="7"/>
      <c r="K196" s="7"/>
      <c r="L196" s="60"/>
      <c r="M196" s="7"/>
      <c r="N196" s="7"/>
      <c r="O196" s="60"/>
      <c r="P196" s="7">
        <f>P$3-管頭下水位!O190</f>
        <v>-1.7267000000000001</v>
      </c>
      <c r="Q196" s="7">
        <f>Q$3-管頭下水位!P190</f>
        <v>-1.6867000000000001</v>
      </c>
      <c r="R196" s="60">
        <f>R$3-管頭下水位!Q190</f>
        <v>-1.7067000000000005</v>
      </c>
      <c r="S196" s="7">
        <f>S$3-管頭下水位!R190</f>
        <v>-1.8200000000000003</v>
      </c>
      <c r="T196" s="7">
        <f>T$3-管頭下水位!S190</f>
        <v>-1.8099999999999996</v>
      </c>
      <c r="U196" s="60">
        <f>U$3-管頭下水位!T190</f>
        <v>-1.8200000000000003</v>
      </c>
      <c r="V196" s="7">
        <f>V$3-管頭下水位!U190</f>
        <v>-3.7654000000000005</v>
      </c>
      <c r="W196" s="7">
        <f>W$3-管頭下水位!V190</f>
        <v>-3.7353999999999994</v>
      </c>
      <c r="X196" s="60">
        <f>X$3-管頭下水位!W190</f>
        <v>-3.7554000000000007</v>
      </c>
      <c r="Y196" s="7">
        <f>Y$3-管頭下水位!X190</f>
        <v>-3.6311</v>
      </c>
      <c r="Z196" s="7">
        <f>Z$3-管頭下水位!Y190</f>
        <v>-3.5811000000000002</v>
      </c>
      <c r="AA196" s="60">
        <f>AA$3-管頭下水位!Z190</f>
        <v>-3.6110999999999995</v>
      </c>
      <c r="AB196" s="7">
        <f>AB$3-管頭下水位!AA190</f>
        <v>-6.4443999999999999</v>
      </c>
      <c r="AC196" s="7">
        <f>AC$3-管頭下水位!AB190</f>
        <v>-6.4344000000000019</v>
      </c>
      <c r="AD196" s="60">
        <f>AD$3-管頭下水位!AC190</f>
        <v>-6.4443999999999999</v>
      </c>
      <c r="AE196" s="7">
        <f>AE$3-管頭下水位!AD190</f>
        <v>-5.5478999999999994</v>
      </c>
      <c r="AF196" s="7">
        <f>AF$3-管頭下水位!AE190</f>
        <v>-5.3479000000000001</v>
      </c>
      <c r="AG196" s="60">
        <f>AG$3-管頭下水位!AF190</f>
        <v>-5.4478999999999997</v>
      </c>
      <c r="AH196" s="7">
        <f>AH$3-管頭下水位!AG190</f>
        <v>-1.8407999999999998</v>
      </c>
      <c r="AI196" s="7">
        <f>AI$3-管頭下水位!AH190</f>
        <v>-1.8308</v>
      </c>
      <c r="AJ196" s="60">
        <f>AJ$3-管頭下水位!AI190</f>
        <v>-1.8407999999999998</v>
      </c>
      <c r="AK196" s="7"/>
      <c r="AL196" s="7"/>
      <c r="AM196" s="60"/>
      <c r="AN196" s="7">
        <f>AN$3-管頭下水位!AM190</f>
        <v>1.0510000000000002</v>
      </c>
      <c r="AO196" s="7">
        <f>AO$3-管頭下水位!AN190</f>
        <v>1.0710000000000006</v>
      </c>
      <c r="AP196" s="60">
        <f>AP$3-管頭下水位!AO190</f>
        <v>1.0609999999999999</v>
      </c>
      <c r="AQ196" s="7">
        <f>AQ$3-管頭下水位!AP190</f>
        <v>-2.8278999999999996</v>
      </c>
      <c r="AR196" s="7">
        <f>AR$3-管頭下水位!AQ190</f>
        <v>-2.8278999999999996</v>
      </c>
      <c r="AS196" s="60">
        <f>AS$3-管頭下水位!AR190</f>
        <v>-2.8278999999999996</v>
      </c>
      <c r="AT196" s="7">
        <f>AT$3-管頭下水位!AS190</f>
        <v>-5.6666999999999996</v>
      </c>
      <c r="AU196" s="7">
        <f>AU$3-管頭下水位!AT190</f>
        <v>-5.436700000000001</v>
      </c>
      <c r="AV196" s="60">
        <f>AV$3-管頭下水位!AU190</f>
        <v>-5.5567000000000002</v>
      </c>
      <c r="AW196" s="7">
        <f>AW$3-管頭下水位!AV190</f>
        <v>-2.1808000000000001</v>
      </c>
      <c r="AX196" s="7">
        <f>AX$3-管頭下水位!AW190</f>
        <v>-2.1808000000000001</v>
      </c>
      <c r="AY196" s="60">
        <f>AY$3-管頭下水位!AX190</f>
        <v>-2.1808000000000001</v>
      </c>
      <c r="AZ196" s="7">
        <f>AZ$3-管頭下水位!AY190</f>
        <v>-2.6764000000000001</v>
      </c>
      <c r="BA196" s="7">
        <f>BA$3-管頭下水位!AZ190</f>
        <v>-2.4563999999999995</v>
      </c>
      <c r="BB196" s="60">
        <f>BB$3-管頭下水位!BA190</f>
        <v>-2.5663999999999998</v>
      </c>
      <c r="BC196" s="7">
        <f>BC$3-管頭下水位!BB190</f>
        <v>12.6097</v>
      </c>
      <c r="BD196" s="7">
        <f>BD$3-管頭下水位!BC190</f>
        <v>12.639700000000001</v>
      </c>
      <c r="BE196" s="60">
        <f>BE$3-管頭下水位!BD190</f>
        <v>12.619700000000002</v>
      </c>
      <c r="BF196" s="7">
        <f>BF$3-管頭下水位!BE190</f>
        <v>-3.7640000000000029</v>
      </c>
      <c r="BG196" s="7">
        <f>BG$3-管頭下水位!BF190</f>
        <v>-3.7640000000000029</v>
      </c>
      <c r="BH196" s="60">
        <f>BH$3-管頭下水位!BG190</f>
        <v>-3.7640000000000029</v>
      </c>
      <c r="BI196" s="7">
        <f>BI$3-管頭下水位!BH190</f>
        <v>-8.4644999999999992</v>
      </c>
      <c r="BJ196" s="7">
        <f>BJ$3-管頭下水位!BI190</f>
        <v>-8.4544999999999995</v>
      </c>
      <c r="BK196" s="60">
        <f>BK$3-管頭下水位!BJ190</f>
        <v>-8.4644999999999992</v>
      </c>
      <c r="BL196" s="7">
        <f>BL$3-管頭下水位!BK190</f>
        <v>2.9358</v>
      </c>
      <c r="BM196" s="7">
        <f>BM$3-管頭下水位!BL190</f>
        <v>3.0158</v>
      </c>
      <c r="BN196" s="60">
        <f>BN$3-管頭下水位!BM190</f>
        <v>2.9758</v>
      </c>
    </row>
    <row r="197" spans="1:66" ht="11.25" customHeight="1" x14ac:dyDescent="0.15">
      <c r="A197" s="51">
        <v>42556</v>
      </c>
      <c r="B197" s="86"/>
      <c r="C197" s="4">
        <v>5</v>
      </c>
      <c r="D197" s="7">
        <f>D$3-管頭下水位!C191</f>
        <v>-0.16080000000000005</v>
      </c>
      <c r="E197" s="7">
        <f>E$3-管頭下水位!D191</f>
        <v>-0.13080000000000025</v>
      </c>
      <c r="F197" s="60">
        <f>F$3-管頭下水位!E191</f>
        <v>-0.15080000000000027</v>
      </c>
      <c r="G197" s="7">
        <f>G$3-管頭下水位!F191</f>
        <v>-1.7816999999999998</v>
      </c>
      <c r="H197" s="7">
        <f>H$3-管頭下水位!G191</f>
        <v>-1.6717000000000004</v>
      </c>
      <c r="I197" s="60">
        <f>I$3-管頭下水位!H191</f>
        <v>-1.7317</v>
      </c>
      <c r="J197" s="7"/>
      <c r="K197" s="7"/>
      <c r="L197" s="60"/>
      <c r="M197" s="7"/>
      <c r="N197" s="7"/>
      <c r="O197" s="60"/>
      <c r="P197" s="7">
        <f>P$3-管頭下水位!O191</f>
        <v>-1.7366999999999999</v>
      </c>
      <c r="Q197" s="7">
        <f>Q$3-管頭下水位!P191</f>
        <v>-1.7067000000000005</v>
      </c>
      <c r="R197" s="60">
        <f>R$3-管頭下水位!Q191</f>
        <v>-1.7267000000000001</v>
      </c>
      <c r="S197" s="7">
        <f>S$3-管頭下水位!R191</f>
        <v>-1.8200000000000003</v>
      </c>
      <c r="T197" s="7">
        <f>T$3-管頭下水位!S191</f>
        <v>-1.8099999999999996</v>
      </c>
      <c r="U197" s="60">
        <f>U$3-管頭下水位!T191</f>
        <v>-1.8200000000000003</v>
      </c>
      <c r="V197" s="7">
        <f>V$3-管頭下水位!U191</f>
        <v>-3.7754000000000003</v>
      </c>
      <c r="W197" s="7">
        <f>W$3-管頭下水位!V191</f>
        <v>-3.7554000000000007</v>
      </c>
      <c r="X197" s="60">
        <f>X$3-管頭下水位!W191</f>
        <v>-3.7654000000000005</v>
      </c>
      <c r="Y197" s="7">
        <f>Y$3-管頭下水位!X191</f>
        <v>-3.6711</v>
      </c>
      <c r="Z197" s="7">
        <f>Z$3-管頭下水位!Y191</f>
        <v>-3.6211000000000002</v>
      </c>
      <c r="AA197" s="60">
        <f>AA$3-管頭下水位!Z191</f>
        <v>-3.6510999999999996</v>
      </c>
      <c r="AB197" s="7">
        <f>AB$3-管頭下水位!AA191</f>
        <v>-6.4544000000000015</v>
      </c>
      <c r="AC197" s="7">
        <f>AC$3-管頭下水位!AB191</f>
        <v>-6.4443999999999999</v>
      </c>
      <c r="AD197" s="60">
        <f>AD$3-管頭下水位!AC191</f>
        <v>-6.4544000000000015</v>
      </c>
      <c r="AE197" s="7">
        <f>AE$3-管頭下水位!AD191</f>
        <v>-5.6679000000000004</v>
      </c>
      <c r="AF197" s="7">
        <f>AF$3-管頭下水位!AE191</f>
        <v>-5.5979000000000001</v>
      </c>
      <c r="AG197" s="60">
        <f>AG$3-管頭下水位!AF191</f>
        <v>-5.6378999999999992</v>
      </c>
      <c r="AH197" s="7">
        <f>AH$3-管頭下水位!AG191</f>
        <v>-1.8507999999999996</v>
      </c>
      <c r="AI197" s="7">
        <f>AI$3-管頭下水位!AH191</f>
        <v>-1.8407999999999998</v>
      </c>
      <c r="AJ197" s="60">
        <f>AJ$3-管頭下水位!AI191</f>
        <v>-1.8507999999999996</v>
      </c>
      <c r="AK197" s="7"/>
      <c r="AL197" s="7"/>
      <c r="AM197" s="60"/>
      <c r="AN197" s="7">
        <f>AN$3-管頭下水位!AM191</f>
        <v>1.0510000000000002</v>
      </c>
      <c r="AO197" s="7">
        <f>AO$3-管頭下水位!AN191</f>
        <v>1.0710000000000006</v>
      </c>
      <c r="AP197" s="60">
        <f>AP$3-管頭下水位!AO191</f>
        <v>1.0609999999999999</v>
      </c>
      <c r="AQ197" s="7">
        <f>AQ$3-管頭下水位!AP191</f>
        <v>-2.8278999999999996</v>
      </c>
      <c r="AR197" s="7">
        <f>AR$3-管頭下水位!AQ191</f>
        <v>-2.8278999999999996</v>
      </c>
      <c r="AS197" s="60">
        <f>AS$3-管頭下水位!AR191</f>
        <v>-2.8278999999999996</v>
      </c>
      <c r="AT197" s="7">
        <f>AT$3-管頭下水位!AS191</f>
        <v>-5.6767000000000012</v>
      </c>
      <c r="AU197" s="7">
        <f>AU$3-管頭下水位!AT191</f>
        <v>-5.436700000000001</v>
      </c>
      <c r="AV197" s="60">
        <f>AV$3-管頭下水位!AU191</f>
        <v>-5.5567000000000002</v>
      </c>
      <c r="AW197" s="7">
        <f>AW$3-管頭下水位!AV191</f>
        <v>-2.1808000000000001</v>
      </c>
      <c r="AX197" s="7">
        <f>AX$3-管頭下水位!AW191</f>
        <v>-2.1608000000000005</v>
      </c>
      <c r="AY197" s="60">
        <f>AY$3-管頭下水位!AX191</f>
        <v>-2.1708000000000003</v>
      </c>
      <c r="AZ197" s="7">
        <f>AZ$3-管頭下水位!AY191</f>
        <v>-2.7164000000000001</v>
      </c>
      <c r="BA197" s="7">
        <f>BA$3-管頭下水位!AZ191</f>
        <v>-2.4563999999999995</v>
      </c>
      <c r="BB197" s="60">
        <f>BB$3-管頭下水位!BA191</f>
        <v>-2.5864000000000003</v>
      </c>
      <c r="BC197" s="7">
        <f>BC$3-管頭下水位!BB191</f>
        <v>12.589700000000001</v>
      </c>
      <c r="BD197" s="7">
        <f>BD$3-管頭下水位!BC191</f>
        <v>12.619700000000002</v>
      </c>
      <c r="BE197" s="60">
        <f>BE$3-管頭下水位!BD191</f>
        <v>12.599700000000002</v>
      </c>
      <c r="BF197" s="7">
        <f>BF$3-管頭下水位!BE191</f>
        <v>-3.7740000000000009</v>
      </c>
      <c r="BG197" s="7">
        <f>BG$3-管頭下水位!BF191</f>
        <v>-3.7640000000000029</v>
      </c>
      <c r="BH197" s="60">
        <f>BH$3-管頭下水位!BG191</f>
        <v>-3.7740000000000009</v>
      </c>
      <c r="BI197" s="7">
        <f>BI$3-管頭下水位!BH191</f>
        <v>-8.4644999999999992</v>
      </c>
      <c r="BJ197" s="7">
        <f>BJ$3-管頭下水位!BI191</f>
        <v>-8.4544999999999995</v>
      </c>
      <c r="BK197" s="60">
        <f>BK$3-管頭下水位!BJ191</f>
        <v>-8.4644999999999992</v>
      </c>
      <c r="BL197" s="7">
        <f>BL$3-管頭下水位!BK191</f>
        <v>2.8757999999999999</v>
      </c>
      <c r="BM197" s="7">
        <f>BM$3-管頭下水位!BL191</f>
        <v>2.9558</v>
      </c>
      <c r="BN197" s="60">
        <f>BN$3-管頭下水位!BM191</f>
        <v>2.9157999999999999</v>
      </c>
    </row>
    <row r="198" spans="1:66" ht="11.25" customHeight="1" x14ac:dyDescent="0.15">
      <c r="A198" s="51">
        <v>42557</v>
      </c>
      <c r="B198" s="86"/>
      <c r="C198" s="4">
        <v>6</v>
      </c>
      <c r="D198" s="7">
        <f>D$3-管頭下水位!C192</f>
        <v>-0.17080000000000028</v>
      </c>
      <c r="E198" s="7">
        <f>E$3-管頭下水位!D192</f>
        <v>-0.14080000000000004</v>
      </c>
      <c r="F198" s="60">
        <f>F$3-管頭下水位!E192</f>
        <v>-0.16080000000000005</v>
      </c>
      <c r="G198" s="7">
        <f>G$3-管頭下水位!F192</f>
        <v>-1.7916999999999996</v>
      </c>
      <c r="H198" s="7">
        <f>H$3-管頭下水位!G192</f>
        <v>-1.6717000000000004</v>
      </c>
      <c r="I198" s="60">
        <f>I$3-管頭下水位!H192</f>
        <v>-1.7317</v>
      </c>
      <c r="J198" s="7"/>
      <c r="K198" s="7"/>
      <c r="L198" s="60"/>
      <c r="M198" s="7"/>
      <c r="N198" s="7"/>
      <c r="O198" s="60"/>
      <c r="P198" s="7">
        <f>P$3-管頭下水位!O192</f>
        <v>-1.7467000000000006</v>
      </c>
      <c r="Q198" s="7">
        <f>Q$3-管頭下水位!P192</f>
        <v>-1.7167000000000003</v>
      </c>
      <c r="R198" s="60">
        <f>R$3-管頭下水位!Q192</f>
        <v>-1.7366999999999999</v>
      </c>
      <c r="S198" s="7">
        <f>S$3-管頭下水位!R192</f>
        <v>-1.8200000000000003</v>
      </c>
      <c r="T198" s="7">
        <f>T$3-管頭下水位!S192</f>
        <v>-1.8200000000000003</v>
      </c>
      <c r="U198" s="60">
        <f>U$3-管頭下水位!T192</f>
        <v>-1.8200000000000003</v>
      </c>
      <c r="V198" s="7">
        <f>V$3-管頭下水位!U192</f>
        <v>-3.7854000000000001</v>
      </c>
      <c r="W198" s="7">
        <f>W$3-管頭下水位!V192</f>
        <v>-3.7654000000000005</v>
      </c>
      <c r="X198" s="60">
        <f>X$3-管頭下水位!W192</f>
        <v>-3.7754000000000003</v>
      </c>
      <c r="Y198" s="7">
        <f>Y$3-管頭下水位!X192</f>
        <v>-4.9010999999999996</v>
      </c>
      <c r="Z198" s="7">
        <f>Z$3-管頭下水位!Y192</f>
        <v>-3.6711</v>
      </c>
      <c r="AA198" s="60">
        <f>AA$3-管頭下水位!Z192</f>
        <v>-4.2911000000000001</v>
      </c>
      <c r="AB198" s="7">
        <f>AB$3-管頭下水位!AA192</f>
        <v>-6.4643999999999995</v>
      </c>
      <c r="AC198" s="7">
        <f>AC$3-管頭下水位!AB192</f>
        <v>-6.4544000000000015</v>
      </c>
      <c r="AD198" s="60">
        <f>AD$3-管頭下水位!AC192</f>
        <v>-6.4643999999999995</v>
      </c>
      <c r="AE198" s="7">
        <f>AE$3-管頭下水位!AD192</f>
        <v>-5.8379000000000003</v>
      </c>
      <c r="AF198" s="7">
        <f>AF$3-管頭下水位!AE192</f>
        <v>-5.6779000000000002</v>
      </c>
      <c r="AG198" s="60">
        <f>AG$3-管頭下水位!AF192</f>
        <v>-5.7579000000000002</v>
      </c>
      <c r="AH198" s="7">
        <f>AH$3-管頭下水位!AG192</f>
        <v>-1.8507999999999996</v>
      </c>
      <c r="AI198" s="7">
        <f>AI$3-管頭下水位!AH192</f>
        <v>-1.8407999999999998</v>
      </c>
      <c r="AJ198" s="60">
        <f>AJ$3-管頭下水位!AI192</f>
        <v>-1.8507999999999996</v>
      </c>
      <c r="AK198" s="7"/>
      <c r="AL198" s="7"/>
      <c r="AM198" s="60"/>
      <c r="AN198" s="7">
        <f>AN$3-管頭下水位!AM192</f>
        <v>1.0410000000000004</v>
      </c>
      <c r="AO198" s="7">
        <f>AO$3-管頭下水位!AN192</f>
        <v>1.0609999999999999</v>
      </c>
      <c r="AP198" s="60">
        <f>AP$3-管頭下水位!AO192</f>
        <v>1.0510000000000002</v>
      </c>
      <c r="AQ198" s="7">
        <f>AQ$3-管頭下水位!AP192</f>
        <v>-2.8278999999999996</v>
      </c>
      <c r="AR198" s="7">
        <f>AR$3-管頭下水位!AQ192</f>
        <v>-2.8278999999999996</v>
      </c>
      <c r="AS198" s="60">
        <f>AS$3-管頭下水位!AR192</f>
        <v>-2.8278999999999996</v>
      </c>
      <c r="AT198" s="7">
        <f>AT$3-管頭下水位!AS192</f>
        <v>-5.6566999999999998</v>
      </c>
      <c r="AU198" s="7">
        <f>AU$3-管頭下水位!AT192</f>
        <v>-5.4467000000000008</v>
      </c>
      <c r="AV198" s="60">
        <f>AV$3-管頭下水位!AU192</f>
        <v>-5.5567000000000002</v>
      </c>
      <c r="AW198" s="7">
        <f>AW$3-管頭下水位!AV192</f>
        <v>-2.1608000000000005</v>
      </c>
      <c r="AX198" s="7">
        <f>AX$3-管頭下水位!AW192</f>
        <v>-2.1608000000000005</v>
      </c>
      <c r="AY198" s="60">
        <f>AY$3-管頭下水位!AX192</f>
        <v>-2.1608000000000005</v>
      </c>
      <c r="AZ198" s="7">
        <f>AZ$3-管頭下水位!AY192</f>
        <v>-2.6463999999999999</v>
      </c>
      <c r="BA198" s="7">
        <f>BA$3-管頭下水位!AZ192</f>
        <v>-2.4664000000000001</v>
      </c>
      <c r="BB198" s="60">
        <f>BB$3-管頭下水位!BA192</f>
        <v>-2.5564</v>
      </c>
      <c r="BC198" s="7">
        <f>BC$3-管頭下水位!BB192</f>
        <v>12.579700000000001</v>
      </c>
      <c r="BD198" s="7">
        <f>BD$3-管頭下水位!BC192</f>
        <v>12.599700000000002</v>
      </c>
      <c r="BE198" s="60">
        <f>BE$3-管頭下水位!BD192</f>
        <v>12.589700000000001</v>
      </c>
      <c r="BF198" s="7">
        <f>BF$3-管頭下水位!BE192</f>
        <v>-3.7840000000000025</v>
      </c>
      <c r="BG198" s="7">
        <f>BG$3-管頭下水位!BF192</f>
        <v>-3.7740000000000009</v>
      </c>
      <c r="BH198" s="60">
        <f>BH$3-管頭下水位!BG192</f>
        <v>-3.7840000000000025</v>
      </c>
      <c r="BI198" s="7">
        <f>BI$3-管頭下水位!BH192</f>
        <v>-8.4644999999999992</v>
      </c>
      <c r="BJ198" s="7">
        <f>BJ$3-管頭下水位!BI192</f>
        <v>-8.4644999999999992</v>
      </c>
      <c r="BK198" s="60">
        <f>BK$3-管頭下水位!BJ192</f>
        <v>-8.4644999999999992</v>
      </c>
      <c r="BL198" s="7">
        <f>BL$3-管頭下水位!BK192</f>
        <v>2.8157999999999999</v>
      </c>
      <c r="BM198" s="7">
        <f>BM$3-管頭下水位!BL192</f>
        <v>2.8858000000000001</v>
      </c>
      <c r="BN198" s="60">
        <f>BN$3-管頭下水位!BM192</f>
        <v>2.8458000000000001</v>
      </c>
    </row>
    <row r="199" spans="1:66" ht="11.25" customHeight="1" x14ac:dyDescent="0.15">
      <c r="A199" s="51">
        <v>42558</v>
      </c>
      <c r="B199" s="86"/>
      <c r="C199" s="4">
        <v>7</v>
      </c>
      <c r="D199" s="7">
        <f>D$3-管頭下水位!C193</f>
        <v>-0.16080000000000005</v>
      </c>
      <c r="E199" s="7">
        <f>E$3-管頭下水位!D193</f>
        <v>-0.15080000000000027</v>
      </c>
      <c r="F199" s="60">
        <f>F$3-管頭下水位!E193</f>
        <v>-0.16080000000000005</v>
      </c>
      <c r="G199" s="7">
        <f>G$3-管頭下水位!F193</f>
        <v>-1.7717000000000001</v>
      </c>
      <c r="H199" s="7">
        <f>H$3-管頭下水位!G193</f>
        <v>-1.6717000000000004</v>
      </c>
      <c r="I199" s="60">
        <f>I$3-管頭下水位!H193</f>
        <v>-1.7217000000000002</v>
      </c>
      <c r="J199" s="7"/>
      <c r="K199" s="7"/>
      <c r="L199" s="60"/>
      <c r="M199" s="7"/>
      <c r="N199" s="7"/>
      <c r="O199" s="60"/>
      <c r="P199" s="7">
        <f>P$3-管頭下水位!O193</f>
        <v>-1.7467000000000006</v>
      </c>
      <c r="Q199" s="7">
        <f>Q$3-管頭下水位!P193</f>
        <v>-1.7167000000000003</v>
      </c>
      <c r="R199" s="60">
        <f>R$3-管頭下水位!Q193</f>
        <v>-1.7366999999999999</v>
      </c>
      <c r="S199" s="7">
        <f>S$3-管頭下水位!R193</f>
        <v>-1.83</v>
      </c>
      <c r="T199" s="7">
        <f>T$3-管頭下水位!S193</f>
        <v>-1.8200000000000003</v>
      </c>
      <c r="U199" s="60">
        <f>U$3-管頭下水位!T193</f>
        <v>-1.83</v>
      </c>
      <c r="V199" s="7">
        <f>V$3-管頭下水位!U193</f>
        <v>-3.7854000000000001</v>
      </c>
      <c r="W199" s="7">
        <f>W$3-管頭下水位!V193</f>
        <v>-3.7754000000000003</v>
      </c>
      <c r="X199" s="60">
        <f>X$3-管頭下水位!W193</f>
        <v>-3.7854000000000001</v>
      </c>
      <c r="Y199" s="7">
        <f>Y$3-管頭下水位!X193</f>
        <v>-4.8910999999999998</v>
      </c>
      <c r="Z199" s="7">
        <f>Z$3-管頭下水位!Y193</f>
        <v>-3.8110999999999997</v>
      </c>
      <c r="AA199" s="60">
        <f>AA$3-管頭下水位!Z193</f>
        <v>-4.3510999999999997</v>
      </c>
      <c r="AB199" s="7">
        <f>AB$3-管頭下水位!AA193</f>
        <v>-6.474400000000001</v>
      </c>
      <c r="AC199" s="7">
        <f>AC$3-管頭下水位!AB193</f>
        <v>-6.4643999999999995</v>
      </c>
      <c r="AD199" s="60">
        <f>AD$3-管頭下水位!AC193</f>
        <v>-6.474400000000001</v>
      </c>
      <c r="AE199" s="7">
        <f>AE$3-管頭下水位!AD193</f>
        <v>-5.9879000000000007</v>
      </c>
      <c r="AF199" s="7">
        <f>AF$3-管頭下水位!AE193</f>
        <v>-5.7878999999999996</v>
      </c>
      <c r="AG199" s="60">
        <f>AG$3-管頭下水位!AF193</f>
        <v>-5.8878999999999992</v>
      </c>
      <c r="AH199" s="7">
        <f>AH$3-管頭下水位!AG193</f>
        <v>-1.8507999999999996</v>
      </c>
      <c r="AI199" s="7">
        <f>AI$3-管頭下水位!AH193</f>
        <v>-1.8407999999999998</v>
      </c>
      <c r="AJ199" s="60">
        <f>AJ$3-管頭下水位!AI193</f>
        <v>-1.8507999999999996</v>
      </c>
      <c r="AK199" s="7"/>
      <c r="AL199" s="7"/>
      <c r="AM199" s="60"/>
      <c r="AN199" s="7">
        <f>AN$3-管頭下水位!AM193</f>
        <v>1.0510000000000002</v>
      </c>
      <c r="AO199" s="7">
        <f>AO$3-管頭下水位!AN193</f>
        <v>1.0710000000000006</v>
      </c>
      <c r="AP199" s="60">
        <f>AP$3-管頭下水位!AO193</f>
        <v>1.0609999999999999</v>
      </c>
      <c r="AQ199" s="7">
        <f>AQ$3-管頭下水位!AP193</f>
        <v>-2.8278999999999996</v>
      </c>
      <c r="AR199" s="7">
        <f>AR$3-管頭下水位!AQ193</f>
        <v>-2.8278999999999996</v>
      </c>
      <c r="AS199" s="60">
        <f>AS$3-管頭下水位!AR193</f>
        <v>-2.8278999999999996</v>
      </c>
      <c r="AT199" s="7">
        <f>AT$3-管頭下水位!AS193</f>
        <v>-5.6367000000000003</v>
      </c>
      <c r="AU199" s="7">
        <f>AU$3-管頭下水位!AT193</f>
        <v>-5.4467000000000008</v>
      </c>
      <c r="AV199" s="60">
        <f>AV$3-管頭下水位!AU193</f>
        <v>-5.5467000000000004</v>
      </c>
      <c r="AW199" s="7">
        <f>AW$3-管頭下水位!AV193</f>
        <v>-2.1608000000000005</v>
      </c>
      <c r="AX199" s="7">
        <f>AX$3-管頭下水位!AW193</f>
        <v>-2.1608000000000005</v>
      </c>
      <c r="AY199" s="60">
        <f>AY$3-管頭下水位!AX193</f>
        <v>-2.1608000000000005</v>
      </c>
      <c r="AZ199" s="7">
        <f>AZ$3-管頭下水位!AY193</f>
        <v>-2.6364000000000001</v>
      </c>
      <c r="BA199" s="7">
        <f>BA$3-管頭下水位!AZ193</f>
        <v>-2.6364000000000001</v>
      </c>
      <c r="BB199" s="60">
        <f>BB$3-管頭下水位!BA193</f>
        <v>-2.6364000000000001</v>
      </c>
      <c r="BC199" s="7">
        <f>BC$3-管頭下水位!BB193</f>
        <v>12.569700000000001</v>
      </c>
      <c r="BD199" s="7">
        <f>BD$3-管頭下水位!BC193</f>
        <v>12.589700000000001</v>
      </c>
      <c r="BE199" s="60">
        <f>BE$3-管頭下水位!BD193</f>
        <v>12.579700000000001</v>
      </c>
      <c r="BF199" s="7">
        <f>BF$3-管頭下水位!BE193</f>
        <v>-3.7940000000000005</v>
      </c>
      <c r="BG199" s="7">
        <f>BG$3-管頭下水位!BF193</f>
        <v>-3.7840000000000025</v>
      </c>
      <c r="BH199" s="60">
        <f>BH$3-管頭下水位!BG193</f>
        <v>-3.7940000000000005</v>
      </c>
      <c r="BI199" s="7">
        <f>BI$3-管頭下水位!BH193</f>
        <v>-8.4644999999999992</v>
      </c>
      <c r="BJ199" s="7">
        <f>BJ$3-管頭下水位!BI193</f>
        <v>-8.4644999999999992</v>
      </c>
      <c r="BK199" s="60">
        <f>BK$3-管頭下水位!BJ193</f>
        <v>-8.4644999999999992</v>
      </c>
      <c r="BL199" s="7">
        <f>BL$3-管頭下水位!BK193</f>
        <v>2.7658</v>
      </c>
      <c r="BM199" s="7">
        <f>BM$3-管頭下水位!BL193</f>
        <v>2.8258000000000001</v>
      </c>
      <c r="BN199" s="60">
        <f>BN$3-管頭下水位!BM193</f>
        <v>2.7957999999999998</v>
      </c>
    </row>
    <row r="200" spans="1:66" ht="11.25" customHeight="1" x14ac:dyDescent="0.15">
      <c r="A200" s="51">
        <v>42559</v>
      </c>
      <c r="B200" s="86"/>
      <c r="C200" s="4">
        <v>8</v>
      </c>
      <c r="D200" s="7">
        <f>D$3-管頭下水位!C194</f>
        <v>-0.17080000000000028</v>
      </c>
      <c r="E200" s="7">
        <f>E$3-管頭下水位!D194</f>
        <v>-0.15080000000000027</v>
      </c>
      <c r="F200" s="60">
        <f>F$3-管頭下水位!E194</f>
        <v>-0.16080000000000005</v>
      </c>
      <c r="G200" s="7">
        <f>G$3-管頭下水位!F194</f>
        <v>-1.7617000000000003</v>
      </c>
      <c r="H200" s="7">
        <f>H$3-管頭下水位!G194</f>
        <v>-1.6717000000000004</v>
      </c>
      <c r="I200" s="60">
        <f>I$3-管頭下水位!H194</f>
        <v>-1.7217000000000002</v>
      </c>
      <c r="J200" s="7"/>
      <c r="K200" s="7"/>
      <c r="L200" s="60"/>
      <c r="M200" s="7"/>
      <c r="N200" s="7"/>
      <c r="O200" s="60"/>
      <c r="P200" s="7">
        <f>P$3-管頭下水位!O194</f>
        <v>-1.7467000000000006</v>
      </c>
      <c r="Q200" s="7">
        <f>Q$3-管頭下水位!P194</f>
        <v>-1.7167000000000003</v>
      </c>
      <c r="R200" s="60">
        <f>R$3-管頭下水位!Q194</f>
        <v>-1.7366999999999999</v>
      </c>
      <c r="S200" s="7">
        <f>S$3-管頭下水位!R194</f>
        <v>-1.83</v>
      </c>
      <c r="T200" s="7">
        <f>T$3-管頭下水位!S194</f>
        <v>-1.83</v>
      </c>
      <c r="U200" s="60">
        <f>U$3-管頭下水位!T194</f>
        <v>-1.83</v>
      </c>
      <c r="V200" s="7">
        <f>V$3-管頭下水位!U194</f>
        <v>-3.7854000000000001</v>
      </c>
      <c r="W200" s="7">
        <f>W$3-管頭下水位!V194</f>
        <v>-3.7353999999999994</v>
      </c>
      <c r="X200" s="60">
        <f>X$3-管頭下水位!W194</f>
        <v>-3.7654000000000005</v>
      </c>
      <c r="Y200" s="7">
        <f>Y$3-管頭下水位!X194</f>
        <v>-3.9511000000000003</v>
      </c>
      <c r="Z200" s="7">
        <f>Z$3-管頭下水位!Y194</f>
        <v>-3.8210999999999995</v>
      </c>
      <c r="AA200" s="60">
        <f>AA$3-管頭下水位!Z194</f>
        <v>-3.8910999999999998</v>
      </c>
      <c r="AB200" s="7">
        <f>AB$3-管頭下水位!AA194</f>
        <v>-6.4843999999999991</v>
      </c>
      <c r="AC200" s="7">
        <f>AC$3-管頭下水位!AB194</f>
        <v>-6.474400000000001</v>
      </c>
      <c r="AD200" s="60">
        <f>AD$3-管頭下水位!AC194</f>
        <v>-6.4843999999999991</v>
      </c>
      <c r="AE200" s="7">
        <f>AE$3-管頭下水位!AD194</f>
        <v>-5.9578999999999995</v>
      </c>
      <c r="AF200" s="7">
        <f>AF$3-管頭下水位!AE194</f>
        <v>-5.8479000000000001</v>
      </c>
      <c r="AG200" s="60">
        <f>AG$3-管頭下水位!AF194</f>
        <v>-5.9079000000000006</v>
      </c>
      <c r="AH200" s="7">
        <f>AH$3-管頭下水位!AG194</f>
        <v>-1.8507999999999996</v>
      </c>
      <c r="AI200" s="7">
        <f>AI$3-管頭下水位!AH194</f>
        <v>-1.8407999999999998</v>
      </c>
      <c r="AJ200" s="60">
        <f>AJ$3-管頭下水位!AI194</f>
        <v>-1.8507999999999996</v>
      </c>
      <c r="AK200" s="7"/>
      <c r="AL200" s="7"/>
      <c r="AM200" s="60"/>
      <c r="AN200" s="7">
        <f>AN$3-管頭下水位!AM194</f>
        <v>1.0510000000000002</v>
      </c>
      <c r="AO200" s="7">
        <f>AO$3-管頭下水位!AN194</f>
        <v>1.0710000000000006</v>
      </c>
      <c r="AP200" s="60">
        <f>AP$3-管頭下水位!AO194</f>
        <v>1.0609999999999999</v>
      </c>
      <c r="AQ200" s="7">
        <f>AQ$3-管頭下水位!AP194</f>
        <v>-2.8379000000000012</v>
      </c>
      <c r="AR200" s="7">
        <f>AR$3-管頭下水位!AQ194</f>
        <v>-2.8278999999999996</v>
      </c>
      <c r="AS200" s="60">
        <f>AS$3-管頭下水位!AR194</f>
        <v>-2.8379000000000012</v>
      </c>
      <c r="AT200" s="7">
        <f>AT$3-管頭下水位!AS194</f>
        <v>-5.6167000000000007</v>
      </c>
      <c r="AU200" s="7">
        <f>AU$3-管頭下水位!AT194</f>
        <v>-5.4567000000000005</v>
      </c>
      <c r="AV200" s="60">
        <f>AV$3-管頭下水位!AU194</f>
        <v>-5.5367000000000006</v>
      </c>
      <c r="AW200" s="7">
        <f>AW$3-管頭下水位!AV194</f>
        <v>-2.1608000000000005</v>
      </c>
      <c r="AX200" s="7">
        <f>AX$3-管頭下水位!AW194</f>
        <v>-2.1608000000000005</v>
      </c>
      <c r="AY200" s="60">
        <f>AY$3-管頭下水位!AX194</f>
        <v>-2.1608000000000005</v>
      </c>
      <c r="AZ200" s="7">
        <f>AZ$3-管頭下水位!AY194</f>
        <v>-2.6364000000000001</v>
      </c>
      <c r="BA200" s="7">
        <f>BA$3-管頭下水位!AZ194</f>
        <v>-2.4763999999999999</v>
      </c>
      <c r="BB200" s="60">
        <f>BB$3-管頭下水位!BA194</f>
        <v>-2.5564</v>
      </c>
      <c r="BC200" s="7">
        <f>BC$3-管頭下水位!BB194</f>
        <v>12.569700000000001</v>
      </c>
      <c r="BD200" s="7">
        <f>BD$3-管頭下水位!BC194</f>
        <v>12.6097</v>
      </c>
      <c r="BE200" s="60">
        <f>BE$3-管頭下水位!BD194</f>
        <v>12.589700000000001</v>
      </c>
      <c r="BF200" s="7">
        <f>BF$3-管頭下水位!BE194</f>
        <v>-3.7940000000000005</v>
      </c>
      <c r="BG200" s="7">
        <f>BG$3-管頭下水位!BF194</f>
        <v>-3.7840000000000025</v>
      </c>
      <c r="BH200" s="60">
        <f>BH$3-管頭下水位!BG194</f>
        <v>-3.7940000000000005</v>
      </c>
      <c r="BI200" s="7">
        <f>BI$3-管頭下水位!BH194</f>
        <v>-8.4644999999999992</v>
      </c>
      <c r="BJ200" s="7">
        <f>BJ$3-管頭下水位!BI194</f>
        <v>-8.4544999999999995</v>
      </c>
      <c r="BK200" s="60">
        <f>BK$3-管頭下水位!BJ194</f>
        <v>-8.4644999999999992</v>
      </c>
      <c r="BL200" s="7">
        <f>BL$3-管頭下水位!BK194</f>
        <v>2.7558000000000002</v>
      </c>
      <c r="BM200" s="7">
        <f>BM$3-管頭下水位!BL194</f>
        <v>2.7957999999999998</v>
      </c>
      <c r="BN200" s="60">
        <f>BN$3-管頭下水位!BM194</f>
        <v>2.7758000000000003</v>
      </c>
    </row>
    <row r="201" spans="1:66" ht="11.25" customHeight="1" x14ac:dyDescent="0.15">
      <c r="A201" s="51">
        <v>42560</v>
      </c>
      <c r="B201" s="86"/>
      <c r="C201" s="4">
        <v>9</v>
      </c>
      <c r="D201" s="7">
        <f>D$3-管頭下水位!C195</f>
        <v>-0.16080000000000005</v>
      </c>
      <c r="E201" s="7">
        <f>E$3-管頭下水位!D195</f>
        <v>-0.13080000000000025</v>
      </c>
      <c r="F201" s="60">
        <f>F$3-管頭下水位!E195</f>
        <v>-0.15080000000000027</v>
      </c>
      <c r="G201" s="7">
        <f>G$3-管頭下水位!F195</f>
        <v>-1.7117000000000004</v>
      </c>
      <c r="H201" s="7">
        <f>H$3-管頭下水位!G195</f>
        <v>-1.6417000000000002</v>
      </c>
      <c r="I201" s="60">
        <f>I$3-管頭下水位!H195</f>
        <v>-1.6817000000000002</v>
      </c>
      <c r="J201" s="7"/>
      <c r="K201" s="7"/>
      <c r="L201" s="60"/>
      <c r="M201" s="7"/>
      <c r="N201" s="7"/>
      <c r="O201" s="60"/>
      <c r="P201" s="7">
        <f>P$3-管頭下水位!O195</f>
        <v>-1.7167000000000003</v>
      </c>
      <c r="Q201" s="7">
        <f>Q$3-管頭下水位!P195</f>
        <v>-1.6566999999999998</v>
      </c>
      <c r="R201" s="60">
        <f>R$3-管頭下水位!Q195</f>
        <v>-1.6867000000000001</v>
      </c>
      <c r="S201" s="7">
        <f>S$3-管頭下水位!R195</f>
        <v>-1.83</v>
      </c>
      <c r="T201" s="7">
        <f>T$3-管頭下水位!S195</f>
        <v>-1.7999999999999998</v>
      </c>
      <c r="U201" s="60">
        <f>U$3-管頭下水位!T195</f>
        <v>-1.8200000000000003</v>
      </c>
      <c r="V201" s="7">
        <f>V$3-管頭下水位!U195</f>
        <v>-3.745400000000001</v>
      </c>
      <c r="W201" s="7">
        <f>W$3-管頭下水位!V195</f>
        <v>-3.7353999999999994</v>
      </c>
      <c r="X201" s="60">
        <f>X$3-管頭下水位!W195</f>
        <v>-3.745400000000001</v>
      </c>
      <c r="Y201" s="7">
        <f>Y$3-管頭下水位!X195</f>
        <v>-3.8210999999999995</v>
      </c>
      <c r="Z201" s="7">
        <f>Z$3-管頭下水位!Y195</f>
        <v>-3.7710999999999997</v>
      </c>
      <c r="AA201" s="60">
        <f>AA$3-管頭下水位!Z195</f>
        <v>-3.8010999999999999</v>
      </c>
      <c r="AB201" s="7">
        <f>AB$3-管頭下水位!AA195</f>
        <v>-6.4843999999999991</v>
      </c>
      <c r="AC201" s="7">
        <f>AC$3-管頭下水位!AB195</f>
        <v>-6.4843999999999991</v>
      </c>
      <c r="AD201" s="60">
        <f>AD$3-管頭下水位!AC195</f>
        <v>-6.4843999999999991</v>
      </c>
      <c r="AE201" s="7">
        <f>AE$3-管頭下水位!AD195</f>
        <v>-5.8379000000000003</v>
      </c>
      <c r="AF201" s="7">
        <f>AF$3-管頭下水位!AE195</f>
        <v>-5.6479000000000008</v>
      </c>
      <c r="AG201" s="60">
        <f>AG$3-管頭下水位!AF195</f>
        <v>-5.7479000000000005</v>
      </c>
      <c r="AH201" s="7">
        <f>AH$3-管頭下水位!AG195</f>
        <v>-1.8308</v>
      </c>
      <c r="AI201" s="7">
        <f>AI$3-管頭下水位!AH195</f>
        <v>-1.8208000000000002</v>
      </c>
      <c r="AJ201" s="60">
        <f>AJ$3-管頭下水位!AI195</f>
        <v>-1.8308</v>
      </c>
      <c r="AK201" s="7"/>
      <c r="AL201" s="7"/>
      <c r="AM201" s="60"/>
      <c r="AN201" s="7">
        <f>AN$3-管頭下水位!AM195</f>
        <v>1.0710000000000006</v>
      </c>
      <c r="AO201" s="7">
        <f>AO$3-管頭下水位!AN195</f>
        <v>1.101</v>
      </c>
      <c r="AP201" s="60">
        <f>AP$3-管頭下水位!AO195</f>
        <v>1.0810000000000004</v>
      </c>
      <c r="AQ201" s="7">
        <f>AQ$3-管頭下水位!AP195</f>
        <v>-2.8379000000000012</v>
      </c>
      <c r="AR201" s="7">
        <f>AR$3-管頭下水位!AQ195</f>
        <v>-2.8379000000000012</v>
      </c>
      <c r="AS201" s="60">
        <f>AS$3-管頭下水位!AR195</f>
        <v>-2.8379000000000012</v>
      </c>
      <c r="AT201" s="7">
        <f>AT$3-管頭下水位!AS195</f>
        <v>-5.5467000000000004</v>
      </c>
      <c r="AU201" s="7">
        <f>AU$3-管頭下水位!AT195</f>
        <v>-5.4267000000000012</v>
      </c>
      <c r="AV201" s="60">
        <f>AV$3-管頭下水位!AU195</f>
        <v>-5.4866999999999999</v>
      </c>
      <c r="AW201" s="7">
        <f>AW$3-管頭下水位!AV195</f>
        <v>-2.1608000000000005</v>
      </c>
      <c r="AX201" s="7">
        <f>AX$3-管頭下水位!AW195</f>
        <v>-2.1608000000000005</v>
      </c>
      <c r="AY201" s="60">
        <f>AY$3-管頭下水位!AX195</f>
        <v>-2.1608000000000005</v>
      </c>
      <c r="AZ201" s="7">
        <f>AZ$3-管頭下水位!AY195</f>
        <v>-2.5763999999999996</v>
      </c>
      <c r="BA201" s="7">
        <f>BA$3-管頭下水位!AZ195</f>
        <v>-2.4463999999999997</v>
      </c>
      <c r="BB201" s="60">
        <f>BB$3-管頭下水位!BA195</f>
        <v>-2.5164</v>
      </c>
      <c r="BC201" s="7">
        <f>BC$3-管頭下水位!BB195</f>
        <v>12.6097</v>
      </c>
      <c r="BD201" s="7">
        <f>BD$3-管頭下水位!BC195</f>
        <v>12.649700000000001</v>
      </c>
      <c r="BE201" s="60">
        <f>BE$3-管頭下水位!BD195</f>
        <v>12.629700000000001</v>
      </c>
      <c r="BF201" s="7">
        <f>BF$3-管頭下水位!BE195</f>
        <v>-3.7840000000000025</v>
      </c>
      <c r="BG201" s="7">
        <f>BG$3-管頭下水位!BF195</f>
        <v>-3.7540000000000013</v>
      </c>
      <c r="BH201" s="60">
        <f>BH$3-管頭下水位!BG195</f>
        <v>-3.7740000000000009</v>
      </c>
      <c r="BI201" s="7">
        <f>BI$3-管頭下水位!BH195</f>
        <v>-8.4544999999999995</v>
      </c>
      <c r="BJ201" s="7">
        <f>BJ$3-管頭下水位!BI195</f>
        <v>-8.4544999999999995</v>
      </c>
      <c r="BK201" s="60">
        <f>BK$3-管頭下水位!BJ195</f>
        <v>-8.4544999999999995</v>
      </c>
      <c r="BL201" s="7">
        <f>BL$3-管頭下水位!BK195</f>
        <v>2.7957999999999998</v>
      </c>
      <c r="BM201" s="7">
        <f>BM$3-管頭下水位!BL195</f>
        <v>2.9358</v>
      </c>
      <c r="BN201" s="60">
        <f>BN$3-管頭下水位!BM195</f>
        <v>2.8658000000000001</v>
      </c>
    </row>
    <row r="202" spans="1:66" ht="11.25" customHeight="1" x14ac:dyDescent="0.15">
      <c r="A202" s="51">
        <v>42561</v>
      </c>
      <c r="B202" s="86"/>
      <c r="C202" s="2">
        <v>10</v>
      </c>
      <c r="D202" s="7">
        <f>D$3-管頭下水位!C196</f>
        <v>-0.13080000000000025</v>
      </c>
      <c r="E202" s="7">
        <f>E$3-管頭下水位!D196</f>
        <v>-0.11080000000000023</v>
      </c>
      <c r="F202" s="60">
        <f>F$3-管頭下水位!E196</f>
        <v>-0.12080000000000002</v>
      </c>
      <c r="G202" s="7">
        <f>G$3-管頭下水位!F196</f>
        <v>-1.7016999999999998</v>
      </c>
      <c r="H202" s="7">
        <f>H$3-管頭下水位!G196</f>
        <v>-1.6516999999999999</v>
      </c>
      <c r="I202" s="60">
        <f>I$3-管頭下水位!H196</f>
        <v>-1.6817000000000002</v>
      </c>
      <c r="J202" s="7"/>
      <c r="K202" s="7"/>
      <c r="L202" s="60"/>
      <c r="M202" s="7"/>
      <c r="N202" s="7"/>
      <c r="O202" s="60"/>
      <c r="P202" s="7">
        <f>P$3-管頭下水位!O196</f>
        <v>-1.6767000000000003</v>
      </c>
      <c r="Q202" s="7">
        <f>Q$3-管頭下水位!P196</f>
        <v>-1.6367000000000003</v>
      </c>
      <c r="R202" s="60">
        <f>R$3-管頭下水位!Q196</f>
        <v>-1.6566999999999998</v>
      </c>
      <c r="S202" s="7">
        <f>S$3-管頭下水位!R196</f>
        <v>-1.8099999999999996</v>
      </c>
      <c r="T202" s="7">
        <f>T$3-管頭下水位!S196</f>
        <v>-1.7999999999999998</v>
      </c>
      <c r="U202" s="60">
        <f>U$3-管頭下水位!T196</f>
        <v>-1.8099999999999996</v>
      </c>
      <c r="V202" s="7">
        <f>V$3-管頭下水位!U196</f>
        <v>-3.7554000000000007</v>
      </c>
      <c r="W202" s="7">
        <f>W$3-管頭下水位!V196</f>
        <v>-3.7353999999999994</v>
      </c>
      <c r="X202" s="60">
        <f>X$3-管頭下水位!W196</f>
        <v>-3.745400000000001</v>
      </c>
      <c r="Y202" s="7">
        <f>Y$3-管頭下水位!X196</f>
        <v>-3.7710999999999997</v>
      </c>
      <c r="Z202" s="7">
        <f>Z$3-管頭下水位!Y196</f>
        <v>-3.7511000000000001</v>
      </c>
      <c r="AA202" s="60">
        <f>AA$3-管頭下水位!Z196</f>
        <v>-3.7610999999999999</v>
      </c>
      <c r="AB202" s="7">
        <f>AB$3-管頭下水位!AA196</f>
        <v>-6.4843999999999991</v>
      </c>
      <c r="AC202" s="7">
        <f>AC$3-管頭下水位!AB196</f>
        <v>-6.4843999999999991</v>
      </c>
      <c r="AD202" s="60">
        <f>AD$3-管頭下水位!AC196</f>
        <v>-6.4843999999999991</v>
      </c>
      <c r="AE202" s="7">
        <f>AE$3-管頭下水位!AD196</f>
        <v>-5.6479000000000008</v>
      </c>
      <c r="AF202" s="7">
        <f>AF$3-管頭下水位!AE196</f>
        <v>-5.6078999999999999</v>
      </c>
      <c r="AG202" s="60">
        <f>AG$3-管頭下水位!AF196</f>
        <v>-5.6278999999999995</v>
      </c>
      <c r="AH202" s="7">
        <f>AH$3-管頭下水位!AG196</f>
        <v>-1.8308</v>
      </c>
      <c r="AI202" s="7">
        <f>AI$3-管頭下水位!AH196</f>
        <v>-1.8208000000000002</v>
      </c>
      <c r="AJ202" s="60">
        <f>AJ$3-管頭下水位!AI196</f>
        <v>-1.8308</v>
      </c>
      <c r="AK202" s="7"/>
      <c r="AL202" s="7"/>
      <c r="AM202" s="60"/>
      <c r="AN202" s="7">
        <f>AN$3-管頭下水位!AM196</f>
        <v>1.0910000000000002</v>
      </c>
      <c r="AO202" s="7">
        <f>AO$3-管頭下水位!AN196</f>
        <v>1.101</v>
      </c>
      <c r="AP202" s="60">
        <f>AP$3-管頭下水位!AO196</f>
        <v>1.0910000000000002</v>
      </c>
      <c r="AQ202" s="7">
        <f>AQ$3-管頭下水位!AP196</f>
        <v>-2.8379000000000012</v>
      </c>
      <c r="AR202" s="7">
        <f>AR$3-管頭下水位!AQ196</f>
        <v>-2.8379000000000012</v>
      </c>
      <c r="AS202" s="60">
        <f>AS$3-管頭下水位!AR196</f>
        <v>-2.8379000000000012</v>
      </c>
      <c r="AT202" s="7">
        <f>AT$3-管頭下水位!AS196</f>
        <v>-5.5367000000000006</v>
      </c>
      <c r="AU202" s="7">
        <f>AU$3-管頭下水位!AT196</f>
        <v>-5.4267000000000012</v>
      </c>
      <c r="AV202" s="60">
        <f>AV$3-管頭下水位!AU196</f>
        <v>-5.4866999999999999</v>
      </c>
      <c r="AW202" s="7">
        <f>AW$3-管頭下水位!AV196</f>
        <v>-2.1608000000000005</v>
      </c>
      <c r="AX202" s="7">
        <f>AX$3-管頭下水位!AW196</f>
        <v>-2.1608000000000005</v>
      </c>
      <c r="AY202" s="60">
        <f>AY$3-管頭下水位!AX196</f>
        <v>-2.1608000000000005</v>
      </c>
      <c r="AZ202" s="7">
        <f>AZ$3-管頭下水位!AY196</f>
        <v>-2.5464000000000002</v>
      </c>
      <c r="BA202" s="7">
        <f>BA$3-管頭下水位!AZ196</f>
        <v>-2.4563999999999995</v>
      </c>
      <c r="BB202" s="60">
        <f>BB$3-管頭下水位!BA196</f>
        <v>-2.5064000000000002</v>
      </c>
      <c r="BC202" s="7">
        <f>BC$3-管頭下水位!BB196</f>
        <v>12.649700000000001</v>
      </c>
      <c r="BD202" s="7">
        <f>BD$3-管頭下水位!BC196</f>
        <v>12.649700000000001</v>
      </c>
      <c r="BE202" s="60">
        <f>BE$3-管頭下水位!BD196</f>
        <v>12.649700000000001</v>
      </c>
      <c r="BF202" s="7">
        <f>BF$3-管頭下水位!BE196</f>
        <v>-3.7540000000000013</v>
      </c>
      <c r="BG202" s="7">
        <f>BG$3-管頭下水位!BF196</f>
        <v>-3.7340000000000018</v>
      </c>
      <c r="BH202" s="60">
        <f>BH$3-管頭下水位!BG196</f>
        <v>-3.7439999999999998</v>
      </c>
      <c r="BI202" s="7">
        <f>BI$3-管頭下水位!BH196</f>
        <v>-8.4544999999999995</v>
      </c>
      <c r="BJ202" s="7">
        <f>BJ$3-管頭下水位!BI196</f>
        <v>-8.4544999999999995</v>
      </c>
      <c r="BK202" s="60">
        <f>BK$3-管頭下水位!BJ196</f>
        <v>-8.4544999999999995</v>
      </c>
      <c r="BL202" s="7">
        <f>BL$3-管頭下水位!BK196</f>
        <v>2.9358</v>
      </c>
      <c r="BM202" s="7">
        <f>BM$3-管頭下水位!BL196</f>
        <v>3.0058000000000002</v>
      </c>
      <c r="BN202" s="60">
        <f>BN$3-管頭下水位!BM196</f>
        <v>2.9658000000000002</v>
      </c>
    </row>
    <row r="203" spans="1:66" ht="11.25" customHeight="1" x14ac:dyDescent="0.15">
      <c r="A203" s="51">
        <v>42562</v>
      </c>
      <c r="B203" s="86"/>
      <c r="C203" s="6">
        <v>11</v>
      </c>
      <c r="D203" s="7">
        <f>D$3-管頭下水位!C197</f>
        <v>-0.11080000000000023</v>
      </c>
      <c r="E203" s="7">
        <f>E$3-管頭下水位!D197</f>
        <v>-0.1008</v>
      </c>
      <c r="F203" s="60">
        <f>F$3-管頭下水位!E197</f>
        <v>-0.11080000000000023</v>
      </c>
      <c r="G203" s="7">
        <f>G$3-管頭下水位!F197</f>
        <v>-1.7016999999999998</v>
      </c>
      <c r="H203" s="7">
        <f>H$3-管頭下水位!G197</f>
        <v>-1.6516999999999999</v>
      </c>
      <c r="I203" s="60">
        <f>I$3-管頭下水位!H197</f>
        <v>-1.6817000000000002</v>
      </c>
      <c r="J203" s="7"/>
      <c r="K203" s="7"/>
      <c r="L203" s="60"/>
      <c r="M203" s="7"/>
      <c r="N203" s="7"/>
      <c r="O203" s="60"/>
      <c r="P203" s="7">
        <f>P$3-管頭下水位!O197</f>
        <v>-1.6767000000000003</v>
      </c>
      <c r="Q203" s="7">
        <f>Q$3-管頭下水位!P197</f>
        <v>-1.6467000000000001</v>
      </c>
      <c r="R203" s="60">
        <f>R$3-管頭下水位!Q197</f>
        <v>-1.6667000000000005</v>
      </c>
      <c r="S203" s="7">
        <f>S$3-管頭下水位!R197</f>
        <v>-1.8099999999999996</v>
      </c>
      <c r="T203" s="7">
        <f>T$3-管頭下水位!S197</f>
        <v>-1.7999999999999998</v>
      </c>
      <c r="U203" s="60">
        <f>U$3-管頭下水位!T197</f>
        <v>-1.8099999999999996</v>
      </c>
      <c r="V203" s="7">
        <f>V$3-管頭下水位!U197</f>
        <v>-3.7554000000000007</v>
      </c>
      <c r="W203" s="7">
        <f>W$3-管頭下水位!V197</f>
        <v>-3.745400000000001</v>
      </c>
      <c r="X203" s="60">
        <f>X$3-管頭下水位!W197</f>
        <v>-3.7554000000000007</v>
      </c>
      <c r="Y203" s="7">
        <f>Y$3-管頭下水位!X197</f>
        <v>-3.7710999999999997</v>
      </c>
      <c r="Z203" s="7">
        <f>Z$3-管頭下水位!Y197</f>
        <v>-3.7511000000000001</v>
      </c>
      <c r="AA203" s="60">
        <f>AA$3-管頭下水位!Z197</f>
        <v>-3.7610999999999999</v>
      </c>
      <c r="AB203" s="7">
        <f>AB$3-管頭下水位!AA197</f>
        <v>-6.4944000000000006</v>
      </c>
      <c r="AC203" s="7">
        <f>AC$3-管頭下水位!AB197</f>
        <v>-6.4843999999999991</v>
      </c>
      <c r="AD203" s="60">
        <f>AD$3-管頭下水位!AC197</f>
        <v>-6.4944000000000006</v>
      </c>
      <c r="AE203" s="7">
        <f>AE$3-管頭下水位!AD197</f>
        <v>-5.557900000000001</v>
      </c>
      <c r="AF203" s="7">
        <f>AF$3-管頭下水位!AE197</f>
        <v>-5.4879000000000007</v>
      </c>
      <c r="AG203" s="60">
        <f>AG$3-管頭下水位!AF197</f>
        <v>-5.5278999999999998</v>
      </c>
      <c r="AH203" s="7">
        <f>AH$3-管頭下水位!AG197</f>
        <v>-1.8308</v>
      </c>
      <c r="AI203" s="7">
        <f>AI$3-管頭下水位!AH197</f>
        <v>-1.8208000000000002</v>
      </c>
      <c r="AJ203" s="60">
        <f>AJ$3-管頭下水位!AI197</f>
        <v>-1.8308</v>
      </c>
      <c r="AK203" s="7"/>
      <c r="AL203" s="7"/>
      <c r="AM203" s="60"/>
      <c r="AN203" s="7">
        <f>AN$3-管頭下水位!AM197</f>
        <v>1.0910000000000002</v>
      </c>
      <c r="AO203" s="7">
        <f>AO$3-管頭下水位!AN197</f>
        <v>1.101</v>
      </c>
      <c r="AP203" s="60">
        <f>AP$3-管頭下水位!AO197</f>
        <v>1.0910000000000002</v>
      </c>
      <c r="AQ203" s="7">
        <f>AQ$3-管頭下水位!AP197</f>
        <v>-2.8379000000000012</v>
      </c>
      <c r="AR203" s="7">
        <f>AR$3-管頭下水位!AQ197</f>
        <v>-2.8379000000000012</v>
      </c>
      <c r="AS203" s="60">
        <f>AS$3-管頭下水位!AR197</f>
        <v>-2.8379000000000012</v>
      </c>
      <c r="AT203" s="7">
        <f>AT$3-管頭下水位!AS197</f>
        <v>-5.5267000000000008</v>
      </c>
      <c r="AU203" s="7">
        <f>AU$3-管頭下水位!AT197</f>
        <v>-5.436700000000001</v>
      </c>
      <c r="AV203" s="60">
        <f>AV$3-管頭下水位!AU197</f>
        <v>-5.4866999999999999</v>
      </c>
      <c r="AW203" s="7">
        <f>AW$3-管頭下水位!AV197</f>
        <v>-2.1608000000000005</v>
      </c>
      <c r="AX203" s="7">
        <f>AX$3-管頭下水位!AW197</f>
        <v>-2.1608000000000005</v>
      </c>
      <c r="AY203" s="60">
        <f>AY$3-管頭下水位!AX197</f>
        <v>-2.1608000000000005</v>
      </c>
      <c r="AZ203" s="7">
        <f>AZ$3-管頭下水位!AY197</f>
        <v>-2.5964</v>
      </c>
      <c r="BA203" s="7">
        <f>BA$3-管頭下水位!AZ197</f>
        <v>-2.4563999999999995</v>
      </c>
      <c r="BB203" s="60">
        <f>BB$3-管頭下水位!BA197</f>
        <v>-2.5263999999999998</v>
      </c>
      <c r="BC203" s="7">
        <f>BC$3-管頭下水位!BB197</f>
        <v>12.629700000000001</v>
      </c>
      <c r="BD203" s="7">
        <f>BD$3-管頭下水位!BC197</f>
        <v>12.649700000000001</v>
      </c>
      <c r="BE203" s="60">
        <f>BE$3-管頭下水位!BD197</f>
        <v>12.639700000000001</v>
      </c>
      <c r="BF203" s="7">
        <f>BF$3-管頭下水位!BE197</f>
        <v>-3.7439999999999998</v>
      </c>
      <c r="BG203" s="7">
        <f>BG$3-管頭下水位!BF197</f>
        <v>-3.7340000000000018</v>
      </c>
      <c r="BH203" s="60">
        <f>BH$3-管頭下水位!BG197</f>
        <v>-3.7439999999999998</v>
      </c>
      <c r="BI203" s="7">
        <f>BI$3-管頭下水位!BH197</f>
        <v>-8.4544999999999995</v>
      </c>
      <c r="BJ203" s="7">
        <f>BJ$3-管頭下水位!BI197</f>
        <v>-8.4544999999999995</v>
      </c>
      <c r="BK203" s="60">
        <f>BK$3-管頭下水位!BJ197</f>
        <v>-8.4544999999999995</v>
      </c>
      <c r="BL203" s="7">
        <f>BL$3-管頭下水位!BK197</f>
        <v>2.9558</v>
      </c>
      <c r="BM203" s="7">
        <f>BM$3-管頭下水位!BL197</f>
        <v>3.0358000000000001</v>
      </c>
      <c r="BN203" s="60">
        <f>BN$3-管頭下水位!BM197</f>
        <v>2.9958</v>
      </c>
    </row>
    <row r="204" spans="1:66" ht="11.25" customHeight="1" x14ac:dyDescent="0.15">
      <c r="A204" s="51">
        <v>42563</v>
      </c>
      <c r="B204" s="86"/>
      <c r="C204" s="4">
        <v>12</v>
      </c>
      <c r="D204" s="7">
        <f>D$3-管頭下水位!C198</f>
        <v>-0.12080000000000002</v>
      </c>
      <c r="E204" s="7">
        <f>E$3-管頭下水位!D198</f>
        <v>-0.11080000000000023</v>
      </c>
      <c r="F204" s="60">
        <f>F$3-管頭下水位!E198</f>
        <v>-0.12080000000000002</v>
      </c>
      <c r="G204" s="7">
        <f>G$3-管頭下水位!F198</f>
        <v>-1.7117000000000004</v>
      </c>
      <c r="H204" s="7">
        <f>H$3-管頭下水位!G198</f>
        <v>-1.6616999999999997</v>
      </c>
      <c r="I204" s="60">
        <f>I$3-管頭下水位!H198</f>
        <v>-1.6917</v>
      </c>
      <c r="J204" s="7"/>
      <c r="K204" s="7"/>
      <c r="L204" s="60"/>
      <c r="M204" s="7"/>
      <c r="N204" s="7"/>
      <c r="O204" s="60"/>
      <c r="P204" s="7">
        <f>P$3-管頭下水位!O198</f>
        <v>-1.6767000000000003</v>
      </c>
      <c r="Q204" s="7">
        <f>Q$3-管頭下水位!P198</f>
        <v>-1.6467000000000001</v>
      </c>
      <c r="R204" s="60">
        <f>R$3-管頭下水位!Q198</f>
        <v>-1.6667000000000005</v>
      </c>
      <c r="S204" s="7">
        <f>S$3-管頭下水位!R198</f>
        <v>-1.7999999999999998</v>
      </c>
      <c r="T204" s="7">
        <f>T$3-管頭下水位!S198</f>
        <v>-1.7999999999999998</v>
      </c>
      <c r="U204" s="60">
        <f>U$3-管頭下水位!T198</f>
        <v>-1.7999999999999998</v>
      </c>
      <c r="V204" s="7">
        <f>V$3-管頭下水位!U198</f>
        <v>-3.7554000000000007</v>
      </c>
      <c r="W204" s="7">
        <f>W$3-管頭下水位!V198</f>
        <v>-3.7353999999999994</v>
      </c>
      <c r="X204" s="60">
        <f>X$3-管頭下水位!W198</f>
        <v>-3.745400000000001</v>
      </c>
      <c r="Y204" s="7">
        <f>Y$3-管頭下水位!X198</f>
        <v>-3.7710999999999997</v>
      </c>
      <c r="Z204" s="7">
        <f>Z$3-管頭下水位!Y198</f>
        <v>-3.7610999999999999</v>
      </c>
      <c r="AA204" s="60">
        <f>AA$3-管頭下水位!Z198</f>
        <v>-3.7710999999999997</v>
      </c>
      <c r="AB204" s="7">
        <f>AB$3-管頭下水位!AA198</f>
        <v>-6.4944000000000006</v>
      </c>
      <c r="AC204" s="7">
        <f>AC$3-管頭下水位!AB198</f>
        <v>-6.4944000000000006</v>
      </c>
      <c r="AD204" s="60">
        <f>AD$3-管頭下水位!AC198</f>
        <v>-6.4944000000000006</v>
      </c>
      <c r="AE204" s="7">
        <f>AE$3-管頭下水位!AD198</f>
        <v>-5.557900000000001</v>
      </c>
      <c r="AF204" s="7">
        <f>AF$3-管頭下水位!AE198</f>
        <v>-5.5278999999999998</v>
      </c>
      <c r="AG204" s="60">
        <f>AG$3-管頭下水位!AF198</f>
        <v>-5.5478999999999994</v>
      </c>
      <c r="AH204" s="7">
        <f>AH$3-管頭下水位!AG198</f>
        <v>-1.8308</v>
      </c>
      <c r="AI204" s="7">
        <f>AI$3-管頭下水位!AH198</f>
        <v>-1.8208000000000002</v>
      </c>
      <c r="AJ204" s="60">
        <f>AJ$3-管頭下水位!AI198</f>
        <v>-1.8308</v>
      </c>
      <c r="AK204" s="7"/>
      <c r="AL204" s="7"/>
      <c r="AM204" s="60"/>
      <c r="AN204" s="7">
        <f>AN$3-管頭下水位!AM198</f>
        <v>1.0910000000000002</v>
      </c>
      <c r="AO204" s="7">
        <f>AO$3-管頭下水位!AN198</f>
        <v>1.101</v>
      </c>
      <c r="AP204" s="60">
        <f>AP$3-管頭下水位!AO198</f>
        <v>1.0910000000000002</v>
      </c>
      <c r="AQ204" s="7">
        <f>AQ$3-管頭下水位!AP198</f>
        <v>-2.8379000000000012</v>
      </c>
      <c r="AR204" s="7">
        <f>AR$3-管頭下水位!AQ198</f>
        <v>-2.8379000000000012</v>
      </c>
      <c r="AS204" s="60">
        <f>AS$3-管頭下水位!AR198</f>
        <v>-2.8379000000000012</v>
      </c>
      <c r="AT204" s="7">
        <f>AT$3-管頭下水位!AS198</f>
        <v>-5.516700000000001</v>
      </c>
      <c r="AU204" s="7">
        <f>AU$3-管頭下水位!AT198</f>
        <v>-5.4467000000000008</v>
      </c>
      <c r="AV204" s="60">
        <f>AV$3-管頭下水位!AU198</f>
        <v>-5.4866999999999999</v>
      </c>
      <c r="AW204" s="7">
        <f>AW$3-管頭下水位!AV198</f>
        <v>-2.1608000000000005</v>
      </c>
      <c r="AX204" s="7">
        <f>AX$3-管頭下水位!AW198</f>
        <v>-2.1608000000000005</v>
      </c>
      <c r="AY204" s="60">
        <f>AY$3-管頭下水位!AX198</f>
        <v>-2.1608000000000005</v>
      </c>
      <c r="AZ204" s="7">
        <f>AZ$3-管頭下水位!AY198</f>
        <v>-2.5864000000000003</v>
      </c>
      <c r="BA204" s="7">
        <f>BA$3-管頭下水位!AZ198</f>
        <v>-2.4664000000000001</v>
      </c>
      <c r="BB204" s="60">
        <f>BB$3-管頭下水位!BA198</f>
        <v>-2.5263999999999998</v>
      </c>
      <c r="BC204" s="7">
        <f>BC$3-管頭下水位!BB198</f>
        <v>12.629700000000001</v>
      </c>
      <c r="BD204" s="7">
        <f>BD$3-管頭下水位!BC198</f>
        <v>12.649700000000001</v>
      </c>
      <c r="BE204" s="60">
        <f>BE$3-管頭下水位!BD198</f>
        <v>12.639700000000001</v>
      </c>
      <c r="BF204" s="7">
        <f>BF$3-管頭下水位!BE198</f>
        <v>-3.7439999999999998</v>
      </c>
      <c r="BG204" s="7">
        <f>BG$3-管頭下水位!BF198</f>
        <v>-3.7439999999999998</v>
      </c>
      <c r="BH204" s="60">
        <f>BH$3-管頭下水位!BG198</f>
        <v>-3.7439999999999998</v>
      </c>
      <c r="BI204" s="7">
        <f>BI$3-管頭下水位!BH198</f>
        <v>-8.4544999999999995</v>
      </c>
      <c r="BJ204" s="7">
        <f>BJ$3-管頭下水位!BI198</f>
        <v>-8.4544999999999995</v>
      </c>
      <c r="BK204" s="60">
        <f>BK$3-管頭下水位!BJ198</f>
        <v>-8.4544999999999995</v>
      </c>
      <c r="BL204" s="7">
        <f>BL$3-管頭下水位!BK198</f>
        <v>3.0358000000000001</v>
      </c>
      <c r="BM204" s="7">
        <f>BM$3-管頭下水位!BL198</f>
        <v>3.0958000000000001</v>
      </c>
      <c r="BN204" s="60">
        <f>BN$3-管頭下水位!BM198</f>
        <v>3.0657999999999999</v>
      </c>
    </row>
    <row r="205" spans="1:66" ht="11.25" customHeight="1" x14ac:dyDescent="0.15">
      <c r="A205" s="51">
        <v>42564</v>
      </c>
      <c r="B205" s="86"/>
      <c r="C205" s="4">
        <v>13</v>
      </c>
      <c r="D205" s="7">
        <f>D$3-管頭下水位!C199</f>
        <v>-0.12080000000000002</v>
      </c>
      <c r="E205" s="7">
        <f>E$3-管頭下水位!D199</f>
        <v>-0.11080000000000023</v>
      </c>
      <c r="F205" s="60">
        <f>F$3-管頭下水位!E199</f>
        <v>-0.12080000000000002</v>
      </c>
      <c r="G205" s="7">
        <f>G$3-管頭下水位!F199</f>
        <v>-1.6917</v>
      </c>
      <c r="H205" s="7">
        <f>H$3-管頭下水位!G199</f>
        <v>-1.6317000000000004</v>
      </c>
      <c r="I205" s="60">
        <f>I$3-管頭下水位!H199</f>
        <v>-1.6616999999999997</v>
      </c>
      <c r="J205" s="7"/>
      <c r="K205" s="7"/>
      <c r="L205" s="60"/>
      <c r="M205" s="7"/>
      <c r="N205" s="7"/>
      <c r="O205" s="60"/>
      <c r="P205" s="7">
        <f>P$3-管頭下水位!O199</f>
        <v>-1.6566999999999998</v>
      </c>
      <c r="Q205" s="7">
        <f>Q$3-管頭下水位!P199</f>
        <v>-1.6067</v>
      </c>
      <c r="R205" s="60">
        <f>R$3-管頭下水位!Q199</f>
        <v>-1.6367000000000003</v>
      </c>
      <c r="S205" s="7">
        <f>S$3-管頭下水位!R199</f>
        <v>-1.7999999999999998</v>
      </c>
      <c r="T205" s="7">
        <f>T$3-管頭下水位!S199</f>
        <v>-1.7700000000000005</v>
      </c>
      <c r="U205" s="60">
        <f>U$3-管頭下水位!T199</f>
        <v>-1.79</v>
      </c>
      <c r="V205" s="7">
        <f>V$3-管頭下水位!U199</f>
        <v>-3.745400000000001</v>
      </c>
      <c r="W205" s="7">
        <f>W$3-管頭下水位!V199</f>
        <v>-3.7353999999999994</v>
      </c>
      <c r="X205" s="60">
        <f>X$3-管頭下水位!W199</f>
        <v>-3.745400000000001</v>
      </c>
      <c r="Y205" s="7">
        <f>Y$3-管頭下水位!X199</f>
        <v>-3.7610999999999999</v>
      </c>
      <c r="Z205" s="7">
        <f>Z$3-管頭下水位!Y199</f>
        <v>-3.7310999999999996</v>
      </c>
      <c r="AA205" s="60">
        <f>AA$3-管頭下水位!Z199</f>
        <v>-3.7511000000000001</v>
      </c>
      <c r="AB205" s="7">
        <f>AB$3-管頭下水位!AA199</f>
        <v>-6.5044000000000022</v>
      </c>
      <c r="AC205" s="7">
        <f>AC$3-管頭下水位!AB199</f>
        <v>-6.4944000000000006</v>
      </c>
      <c r="AD205" s="60">
        <f>AD$3-管頭下水位!AC199</f>
        <v>-6.5044000000000022</v>
      </c>
      <c r="AE205" s="7">
        <f>AE$3-管頭下水位!AD199</f>
        <v>-5.5278999999999998</v>
      </c>
      <c r="AF205" s="7">
        <f>AF$3-管頭下水位!AE199</f>
        <v>-5.4979000000000005</v>
      </c>
      <c r="AG205" s="60">
        <f>AG$3-管頭下水位!AF199</f>
        <v>-5.5179</v>
      </c>
      <c r="AH205" s="7">
        <f>AH$3-管頭下水位!AG199</f>
        <v>-1.8208000000000002</v>
      </c>
      <c r="AI205" s="7">
        <f>AI$3-管頭下水位!AH199</f>
        <v>-1.8107999999999995</v>
      </c>
      <c r="AJ205" s="60">
        <f>AJ$3-管頭下水位!AI199</f>
        <v>-1.8208000000000002</v>
      </c>
      <c r="AK205" s="7"/>
      <c r="AL205" s="7"/>
      <c r="AM205" s="60"/>
      <c r="AN205" s="7">
        <f>AN$3-管頭下水位!AM199</f>
        <v>1.0410000000000004</v>
      </c>
      <c r="AO205" s="7">
        <f>AO$3-管頭下水位!AN199</f>
        <v>1.0810000000000004</v>
      </c>
      <c r="AP205" s="60">
        <f>AP$3-管頭下水位!AO199</f>
        <v>1.0609999999999999</v>
      </c>
      <c r="AQ205" s="7">
        <f>AQ$3-管頭下水位!AP199</f>
        <v>-2.8379000000000012</v>
      </c>
      <c r="AR205" s="7">
        <f>AR$3-管頭下水位!AQ199</f>
        <v>-2.8379000000000012</v>
      </c>
      <c r="AS205" s="60">
        <f>AS$3-管頭下水位!AR199</f>
        <v>-2.8379000000000012</v>
      </c>
      <c r="AT205" s="7">
        <f>AT$3-管頭下水位!AS199</f>
        <v>-5.5066999999999995</v>
      </c>
      <c r="AU205" s="7">
        <f>AU$3-管頭下水位!AT199</f>
        <v>-5.4267000000000012</v>
      </c>
      <c r="AV205" s="60">
        <f>AV$3-管頭下水位!AU199</f>
        <v>-5.4667000000000003</v>
      </c>
      <c r="AW205" s="7">
        <f>AW$3-管頭下水位!AV199</f>
        <v>-2.1608000000000005</v>
      </c>
      <c r="AX205" s="7">
        <f>AX$3-管頭下水位!AW199</f>
        <v>-2.1507999999999998</v>
      </c>
      <c r="AY205" s="60">
        <f>AY$3-管頭下水位!AX199</f>
        <v>-2.1608000000000005</v>
      </c>
      <c r="AZ205" s="7">
        <f>AZ$3-管頭下水位!AY199</f>
        <v>-2.5263999999999998</v>
      </c>
      <c r="BA205" s="7">
        <f>BA$3-管頭下水位!AZ199</f>
        <v>-2.4463999999999997</v>
      </c>
      <c r="BB205" s="60">
        <f>BB$3-管頭下水位!BA199</f>
        <v>-2.4863999999999997</v>
      </c>
      <c r="BC205" s="7">
        <f>BC$3-管頭下水位!BB199</f>
        <v>12.629700000000001</v>
      </c>
      <c r="BD205" s="7">
        <f>BD$3-管頭下水位!BC199</f>
        <v>12.6797</v>
      </c>
      <c r="BE205" s="60">
        <f>BE$3-管頭下水位!BD199</f>
        <v>12.649700000000001</v>
      </c>
      <c r="BF205" s="7">
        <f>BF$3-管頭下水位!BE199</f>
        <v>-3.7340000000000018</v>
      </c>
      <c r="BG205" s="7">
        <f>BG$3-管頭下水位!BF199</f>
        <v>-3.7439999999999998</v>
      </c>
      <c r="BH205" s="60">
        <f>BH$3-管頭下水位!BG199</f>
        <v>-3.7439999999999998</v>
      </c>
      <c r="BI205" s="7">
        <f>BI$3-管頭下水位!BH199</f>
        <v>-8.4544999999999995</v>
      </c>
      <c r="BJ205" s="7">
        <f>BJ$3-管頭下水位!BI199</f>
        <v>-8.4444999999999997</v>
      </c>
      <c r="BK205" s="60">
        <f>BK$3-管頭下水位!BJ199</f>
        <v>-8.4544999999999995</v>
      </c>
      <c r="BL205" s="7">
        <f>BL$3-管頭下水位!BK199</f>
        <v>3.0358000000000001</v>
      </c>
      <c r="BM205" s="7">
        <f>BM$3-管頭下水位!BL199</f>
        <v>3.1158000000000001</v>
      </c>
      <c r="BN205" s="60">
        <f>BN$3-管頭下水位!BM199</f>
        <v>3.0758000000000001</v>
      </c>
    </row>
    <row r="206" spans="1:66" ht="11.25" customHeight="1" x14ac:dyDescent="0.15">
      <c r="A206" s="51">
        <v>42565</v>
      </c>
      <c r="B206" s="86"/>
      <c r="C206" s="4">
        <v>14</v>
      </c>
      <c r="D206" s="7">
        <f>D$3-管頭下水位!C200</f>
        <v>-0.11080000000000023</v>
      </c>
      <c r="E206" s="7">
        <f>E$3-管頭下水位!D200</f>
        <v>-0.1008</v>
      </c>
      <c r="F206" s="60">
        <f>F$3-管頭下水位!E200</f>
        <v>-0.11080000000000023</v>
      </c>
      <c r="G206" s="7">
        <f>G$3-管頭下水位!F200</f>
        <v>-1.6717000000000004</v>
      </c>
      <c r="H206" s="7">
        <f>H$3-管頭下水位!G200</f>
        <v>-1.6116999999999999</v>
      </c>
      <c r="I206" s="60">
        <f>I$3-管頭下水位!H200</f>
        <v>-1.6417000000000002</v>
      </c>
      <c r="J206" s="7"/>
      <c r="K206" s="7"/>
      <c r="L206" s="60"/>
      <c r="M206" s="7"/>
      <c r="N206" s="7"/>
      <c r="O206" s="60"/>
      <c r="P206" s="7">
        <f>P$3-管頭下水位!O200</f>
        <v>-1.6267000000000005</v>
      </c>
      <c r="Q206" s="7">
        <f>Q$3-管頭下水位!P200</f>
        <v>-1.5766999999999998</v>
      </c>
      <c r="R206" s="60">
        <f>R$3-管頭下水位!Q200</f>
        <v>-1.6067</v>
      </c>
      <c r="S206" s="7">
        <f>S$3-管頭下水位!R200</f>
        <v>-1.7700000000000005</v>
      </c>
      <c r="T206" s="7">
        <f>T$3-管頭下水位!S200</f>
        <v>-1.7599999999999998</v>
      </c>
      <c r="U206" s="60">
        <f>U$3-管頭下水位!T200</f>
        <v>-1.7700000000000005</v>
      </c>
      <c r="V206" s="7">
        <f>V$3-管頭下水位!U200</f>
        <v>-3.7754000000000003</v>
      </c>
      <c r="W206" s="7">
        <f>W$3-管頭下水位!V200</f>
        <v>-3.745400000000001</v>
      </c>
      <c r="X206" s="60">
        <f>X$3-管頭下水位!W200</f>
        <v>-3.7654000000000005</v>
      </c>
      <c r="Y206" s="7">
        <f>Y$3-管頭下水位!X200</f>
        <v>-3.7310999999999996</v>
      </c>
      <c r="Z206" s="7">
        <f>Z$3-管頭下水位!Y200</f>
        <v>-3.7111000000000001</v>
      </c>
      <c r="AA206" s="60">
        <f>AA$3-管頭下水位!Z200</f>
        <v>-3.7210999999999999</v>
      </c>
      <c r="AB206" s="7">
        <f>AB$3-管頭下水位!AA200</f>
        <v>-6.5144000000000002</v>
      </c>
      <c r="AC206" s="7">
        <f>AC$3-管頭下水位!AB200</f>
        <v>-6.5044000000000022</v>
      </c>
      <c r="AD206" s="60">
        <f>AD$3-管頭下水位!AC200</f>
        <v>-6.5144000000000002</v>
      </c>
      <c r="AE206" s="7">
        <f>AE$3-管頭下水位!AD200</f>
        <v>-5.4979000000000005</v>
      </c>
      <c r="AF206" s="7">
        <f>AF$3-管頭下水位!AE200</f>
        <v>-5.4578999999999995</v>
      </c>
      <c r="AG206" s="60">
        <f>AG$3-管頭下水位!AF200</f>
        <v>-5.4779000000000009</v>
      </c>
      <c r="AH206" s="7">
        <f>AH$3-管頭下水位!AG200</f>
        <v>-1.8107999999999995</v>
      </c>
      <c r="AI206" s="7">
        <f>AI$3-管頭下水位!AH200</f>
        <v>-1.8007999999999997</v>
      </c>
      <c r="AJ206" s="60">
        <f>AJ$3-管頭下水位!AI200</f>
        <v>-1.8107999999999995</v>
      </c>
      <c r="AK206" s="7"/>
      <c r="AL206" s="7"/>
      <c r="AM206" s="60"/>
      <c r="AN206" s="7">
        <f>AN$3-管頭下水位!AM200</f>
        <v>1.0010000000000003</v>
      </c>
      <c r="AO206" s="7">
        <f>AO$3-管頭下水位!AN200</f>
        <v>1.0410000000000004</v>
      </c>
      <c r="AP206" s="60">
        <f>AP$3-管頭下水位!AO200</f>
        <v>1.0210000000000008</v>
      </c>
      <c r="AQ206" s="7">
        <f>AQ$3-管頭下水位!AP200</f>
        <v>-2.8379000000000012</v>
      </c>
      <c r="AR206" s="7">
        <f>AR$3-管頭下水位!AQ200</f>
        <v>-2.8379000000000012</v>
      </c>
      <c r="AS206" s="60">
        <f>AS$3-管頭下水位!AR200</f>
        <v>-2.8379000000000012</v>
      </c>
      <c r="AT206" s="7">
        <f>AT$3-管頭下水位!AS200</f>
        <v>-5.516700000000001</v>
      </c>
      <c r="AU206" s="7">
        <f>AU$3-管頭下水位!AT200</f>
        <v>-5.4066999999999998</v>
      </c>
      <c r="AV206" s="60">
        <f>AV$3-管頭下水位!AU200</f>
        <v>-5.4667000000000003</v>
      </c>
      <c r="AW206" s="7">
        <f>AW$3-管頭下水位!AV200</f>
        <v>-2.1507999999999998</v>
      </c>
      <c r="AX206" s="7">
        <f>AX$3-管頭下水位!AW200</f>
        <v>-2.1507999999999998</v>
      </c>
      <c r="AY206" s="60">
        <f>AY$3-管頭下水位!AX200</f>
        <v>-2.1507999999999998</v>
      </c>
      <c r="AZ206" s="7">
        <f>AZ$3-管頭下水位!AY200</f>
        <v>-2.5263999999999998</v>
      </c>
      <c r="BA206" s="7">
        <f>BA$3-管頭下水位!AZ200</f>
        <v>-2.4363999999999999</v>
      </c>
      <c r="BB206" s="60">
        <f>BB$3-管頭下水位!BA200</f>
        <v>-2.4863999999999997</v>
      </c>
      <c r="BC206" s="7">
        <f>BC$3-管頭下水位!BB200</f>
        <v>12.6797</v>
      </c>
      <c r="BD206" s="7">
        <f>BD$3-管頭下水位!BC200</f>
        <v>12.6997</v>
      </c>
      <c r="BE206" s="60">
        <f>BE$3-管頭下水位!BD200</f>
        <v>12.689700000000002</v>
      </c>
      <c r="BF206" s="7">
        <f>BF$3-管頭下水位!BE200</f>
        <v>-3.7340000000000018</v>
      </c>
      <c r="BG206" s="7">
        <f>BG$3-管頭下水位!BF200</f>
        <v>-3.7140000000000022</v>
      </c>
      <c r="BH206" s="60">
        <f>BH$3-管頭下水位!BG200</f>
        <v>-3.7240000000000002</v>
      </c>
      <c r="BI206" s="7">
        <f>BI$3-管頭下水位!BH200</f>
        <v>-8.4444999999999997</v>
      </c>
      <c r="BJ206" s="7">
        <f>BJ$3-管頭下水位!BI200</f>
        <v>-8.4444999999999997</v>
      </c>
      <c r="BK206" s="60">
        <f>BK$3-管頭下水位!BJ200</f>
        <v>-8.4444999999999997</v>
      </c>
      <c r="BL206" s="7">
        <f>BL$3-管頭下水位!BK200</f>
        <v>3.1158000000000001</v>
      </c>
      <c r="BM206" s="7">
        <f>BM$3-管頭下水位!BL200</f>
        <v>3.1657999999999999</v>
      </c>
      <c r="BN206" s="60">
        <f>BN$3-管頭下水位!BM200</f>
        <v>3.1358000000000001</v>
      </c>
    </row>
    <row r="207" spans="1:66" ht="11.25" customHeight="1" x14ac:dyDescent="0.15">
      <c r="A207" s="51">
        <v>42566</v>
      </c>
      <c r="B207" s="86"/>
      <c r="C207" s="4">
        <v>15</v>
      </c>
      <c r="D207" s="7">
        <f>D$3-管頭下水位!C201</f>
        <v>-0.11080000000000023</v>
      </c>
      <c r="E207" s="7">
        <f>E$3-管頭下水位!D201</f>
        <v>-0.1008</v>
      </c>
      <c r="F207" s="60">
        <f>F$3-管頭下水位!E201</f>
        <v>-0.11080000000000023</v>
      </c>
      <c r="G207" s="7">
        <f>G$3-管頭下水位!F201</f>
        <v>-1.7016999999999998</v>
      </c>
      <c r="H207" s="7">
        <f>H$3-管頭下水位!G201</f>
        <v>-1.6216999999999997</v>
      </c>
      <c r="I207" s="60">
        <f>I$3-管頭下水位!H201</f>
        <v>-1.6616999999999997</v>
      </c>
      <c r="J207" s="7"/>
      <c r="K207" s="7"/>
      <c r="L207" s="60"/>
      <c r="M207" s="7"/>
      <c r="N207" s="7"/>
      <c r="O207" s="60"/>
      <c r="P207" s="7">
        <f>P$3-管頭下水位!O201</f>
        <v>-1.6566999999999998</v>
      </c>
      <c r="Q207" s="7">
        <f>Q$3-管頭下水位!P201</f>
        <v>-1.5967000000000002</v>
      </c>
      <c r="R207" s="60">
        <f>R$3-管頭下水位!Q201</f>
        <v>-1.6267000000000005</v>
      </c>
      <c r="S207" s="7">
        <f>S$3-管頭下水位!R201</f>
        <v>-1.7700000000000005</v>
      </c>
      <c r="T207" s="7">
        <f>T$3-管頭下水位!S201</f>
        <v>-1.75</v>
      </c>
      <c r="U207" s="60">
        <f>U$3-管頭下水位!T201</f>
        <v>-1.7599999999999998</v>
      </c>
      <c r="V207" s="7">
        <f>V$3-管頭下水位!U201</f>
        <v>-3.7754000000000003</v>
      </c>
      <c r="W207" s="7">
        <f>W$3-管頭下水位!V201</f>
        <v>-3.7654000000000005</v>
      </c>
      <c r="X207" s="60">
        <f>X$3-管頭下水位!W201</f>
        <v>-3.7754000000000003</v>
      </c>
      <c r="Y207" s="7">
        <f>Y$3-管頭下水位!X201</f>
        <v>-4.8110999999999997</v>
      </c>
      <c r="Z207" s="7">
        <f>Z$3-管頭下水位!Y201</f>
        <v>-3.7111000000000001</v>
      </c>
      <c r="AA207" s="60">
        <f>AA$3-管頭下水位!Z201</f>
        <v>-4.2610999999999999</v>
      </c>
      <c r="AB207" s="7">
        <f>AB$3-管頭下水位!AA201</f>
        <v>-6.5244000000000018</v>
      </c>
      <c r="AC207" s="7">
        <f>AC$3-管頭下水位!AB201</f>
        <v>-6.5144000000000002</v>
      </c>
      <c r="AD207" s="60">
        <f>AD$3-管頭下水位!AC201</f>
        <v>-6.5244000000000018</v>
      </c>
      <c r="AE207" s="7">
        <f>AE$3-管頭下水位!AD201</f>
        <v>-5.4678999999999993</v>
      </c>
      <c r="AF207" s="7">
        <f>AF$3-管頭下水位!AE201</f>
        <v>-5.4379</v>
      </c>
      <c r="AG207" s="60">
        <f>AG$3-管頭下水位!AF201</f>
        <v>-5.4578999999999995</v>
      </c>
      <c r="AH207" s="7">
        <f>AH$3-管頭下水位!AG201</f>
        <v>-1.8107999999999995</v>
      </c>
      <c r="AI207" s="7">
        <f>AI$3-管頭下水位!AH201</f>
        <v>-1.8007999999999997</v>
      </c>
      <c r="AJ207" s="60">
        <f>AJ$3-管頭下水位!AI201</f>
        <v>-1.8107999999999995</v>
      </c>
      <c r="AK207" s="7"/>
      <c r="AL207" s="7"/>
      <c r="AM207" s="60"/>
      <c r="AN207" s="7">
        <f>AN$3-管頭下水位!AM201</f>
        <v>0.9610000000000003</v>
      </c>
      <c r="AO207" s="7">
        <f>AO$3-管頭下水位!AN201</f>
        <v>0.99100000000000055</v>
      </c>
      <c r="AP207" s="60">
        <f>AP$3-管頭下水位!AO201</f>
        <v>0.97100000000000009</v>
      </c>
      <c r="AQ207" s="7">
        <f>AQ$3-管頭下水位!AP201</f>
        <v>-2.8379000000000012</v>
      </c>
      <c r="AR207" s="7">
        <f>AR$3-管頭下水位!AQ201</f>
        <v>-2.8379000000000012</v>
      </c>
      <c r="AS207" s="60">
        <f>AS$3-管頭下水位!AR201</f>
        <v>-2.8379000000000012</v>
      </c>
      <c r="AT207" s="7">
        <f>AT$3-管頭下水位!AS201</f>
        <v>-5.5467000000000004</v>
      </c>
      <c r="AU207" s="7">
        <f>AU$3-管頭下水位!AT201</f>
        <v>-5.4166999999999996</v>
      </c>
      <c r="AV207" s="60">
        <f>AV$3-管頭下水位!AU201</f>
        <v>-5.4866999999999999</v>
      </c>
      <c r="AW207" s="7">
        <f>AW$3-管頭下水位!AV201</f>
        <v>-2.1507999999999998</v>
      </c>
      <c r="AX207" s="7">
        <f>AX$3-管頭下水位!AW201</f>
        <v>-2.1507999999999998</v>
      </c>
      <c r="AY207" s="60">
        <f>AY$3-管頭下水位!AX201</f>
        <v>-2.1507999999999998</v>
      </c>
      <c r="AZ207" s="7">
        <f>AZ$3-管頭下水位!AY201</f>
        <v>-2.5464000000000002</v>
      </c>
      <c r="BA207" s="7">
        <f>BA$3-管頭下水位!AZ201</f>
        <v>-2.4264000000000001</v>
      </c>
      <c r="BB207" s="60">
        <f>BB$3-管頭下水位!BA201</f>
        <v>-2.4863999999999997</v>
      </c>
      <c r="BC207" s="7">
        <f>BC$3-管頭下水位!BB201</f>
        <v>12.639700000000001</v>
      </c>
      <c r="BD207" s="7">
        <f>BD$3-管頭下水位!BC201</f>
        <v>12.689700000000002</v>
      </c>
      <c r="BE207" s="60">
        <f>BE$3-管頭下水位!BD201</f>
        <v>12.659700000000001</v>
      </c>
      <c r="BF207" s="7">
        <f>BF$3-管頭下水位!BE201</f>
        <v>-3.7340000000000018</v>
      </c>
      <c r="BG207" s="7">
        <f>BG$3-管頭下水位!BF201</f>
        <v>-3.7240000000000002</v>
      </c>
      <c r="BH207" s="60">
        <f>BH$3-管頭下水位!BG201</f>
        <v>-3.7340000000000018</v>
      </c>
      <c r="BI207" s="7">
        <f>BI$3-管頭下水位!BH201</f>
        <v>-8.4444999999999997</v>
      </c>
      <c r="BJ207" s="7">
        <f>BJ$3-管頭下水位!BI201</f>
        <v>-8.4444999999999997</v>
      </c>
      <c r="BK207" s="60">
        <f>BK$3-管頭下水位!BJ201</f>
        <v>-8.4444999999999997</v>
      </c>
      <c r="BL207" s="7">
        <f>BL$3-管頭下水位!BK201</f>
        <v>3.0958000000000001</v>
      </c>
      <c r="BM207" s="7">
        <f>BM$3-管頭下水位!BL201</f>
        <v>3.1558000000000002</v>
      </c>
      <c r="BN207" s="60">
        <f>BN$3-管頭下水位!BM201</f>
        <v>3.1257999999999999</v>
      </c>
    </row>
    <row r="208" spans="1:66" ht="11.25" customHeight="1" x14ac:dyDescent="0.15">
      <c r="A208" s="51">
        <v>42567</v>
      </c>
      <c r="B208" s="86"/>
      <c r="C208" s="4">
        <v>16</v>
      </c>
      <c r="D208" s="7">
        <f>D$3-管頭下水位!C202</f>
        <v>-0.12080000000000002</v>
      </c>
      <c r="E208" s="7">
        <f>E$3-管頭下水位!D202</f>
        <v>-0.11080000000000023</v>
      </c>
      <c r="F208" s="60">
        <f>F$3-管頭下水位!E202</f>
        <v>-0.12080000000000002</v>
      </c>
      <c r="G208" s="7">
        <f>G$3-管頭下水位!F202</f>
        <v>-1.7416999999999998</v>
      </c>
      <c r="H208" s="7">
        <f>H$3-管頭下水位!G202</f>
        <v>-1.6717000000000004</v>
      </c>
      <c r="I208" s="60">
        <f>I$3-管頭下水位!H202</f>
        <v>-1.7117000000000004</v>
      </c>
      <c r="J208" s="7"/>
      <c r="K208" s="7"/>
      <c r="L208" s="60"/>
      <c r="M208" s="7"/>
      <c r="N208" s="7"/>
      <c r="O208" s="60"/>
      <c r="P208" s="7">
        <f>P$3-管頭下水位!O202</f>
        <v>-1.6767000000000003</v>
      </c>
      <c r="Q208" s="7">
        <f>Q$3-管頭下水位!P202</f>
        <v>-1.6467000000000001</v>
      </c>
      <c r="R208" s="60">
        <f>R$3-管頭下水位!Q202</f>
        <v>-1.6667000000000005</v>
      </c>
      <c r="S208" s="7">
        <f>S$3-管頭下水位!R202</f>
        <v>-1.7700000000000005</v>
      </c>
      <c r="T208" s="7">
        <f>T$3-管頭下水位!S202</f>
        <v>-1.7700000000000005</v>
      </c>
      <c r="U208" s="60">
        <f>U$3-管頭下水位!T202</f>
        <v>-1.7700000000000005</v>
      </c>
      <c r="V208" s="7">
        <f>V$3-管頭下水位!U202</f>
        <v>-3.7754000000000003</v>
      </c>
      <c r="W208" s="7">
        <f>W$3-管頭下水位!V202</f>
        <v>-3.7654000000000005</v>
      </c>
      <c r="X208" s="60">
        <f>X$3-管頭下水位!W202</f>
        <v>-3.7754000000000003</v>
      </c>
      <c r="Y208" s="7">
        <f>Y$3-管頭下水位!X202</f>
        <v>-3.8610999999999995</v>
      </c>
      <c r="Z208" s="7">
        <f>Z$3-管頭下水位!Y202</f>
        <v>-3.7710999999999997</v>
      </c>
      <c r="AA208" s="60">
        <f>AA$3-管頭下水位!Z202</f>
        <v>-3.8210999999999995</v>
      </c>
      <c r="AB208" s="7">
        <f>AB$3-管頭下水位!AA202</f>
        <v>-6.5444000000000013</v>
      </c>
      <c r="AC208" s="7">
        <f>AC$3-管頭下水位!AB202</f>
        <v>-6.5343999999999998</v>
      </c>
      <c r="AD208" s="60">
        <f>AD$3-管頭下水位!AC202</f>
        <v>-6.5444000000000013</v>
      </c>
      <c r="AE208" s="7">
        <f>AE$3-管頭下水位!AD202</f>
        <v>-5.4779000000000009</v>
      </c>
      <c r="AF208" s="7">
        <f>AF$3-管頭下水位!AE202</f>
        <v>-5.4379</v>
      </c>
      <c r="AG208" s="60">
        <f>AG$3-管頭下水位!AF202</f>
        <v>-5.4578999999999995</v>
      </c>
      <c r="AH208" s="7">
        <f>AH$3-管頭下水位!AG202</f>
        <v>-1.8208000000000002</v>
      </c>
      <c r="AI208" s="7">
        <f>AI$3-管頭下水位!AH202</f>
        <v>-1.8107999999999995</v>
      </c>
      <c r="AJ208" s="60">
        <f>AJ$3-管頭下水位!AI202</f>
        <v>-1.8208000000000002</v>
      </c>
      <c r="AK208" s="7"/>
      <c r="AL208" s="7"/>
      <c r="AM208" s="60"/>
      <c r="AN208" s="7">
        <f>AN$3-管頭下水位!AM202</f>
        <v>0.95100000000000051</v>
      </c>
      <c r="AO208" s="7">
        <f>AO$3-管頭下水位!AN202</f>
        <v>0.9610000000000003</v>
      </c>
      <c r="AP208" s="60">
        <f>AP$3-管頭下水位!AO202</f>
        <v>0.95100000000000051</v>
      </c>
      <c r="AQ208" s="7">
        <f>AQ$3-管頭下水位!AP202</f>
        <v>-2.8379000000000012</v>
      </c>
      <c r="AR208" s="7">
        <f>AR$3-管頭下水位!AQ202</f>
        <v>-2.8379000000000012</v>
      </c>
      <c r="AS208" s="60">
        <f>AS$3-管頭下水位!AR202</f>
        <v>-2.8379000000000012</v>
      </c>
      <c r="AT208" s="7">
        <f>AT$3-管頭下水位!AS202</f>
        <v>-5.5866999999999996</v>
      </c>
      <c r="AU208" s="7">
        <f>AU$3-管頭下水位!AT202</f>
        <v>-5.4467000000000008</v>
      </c>
      <c r="AV208" s="60">
        <f>AV$3-管頭下水位!AU202</f>
        <v>-5.516700000000001</v>
      </c>
      <c r="AW208" s="7">
        <f>AW$3-管頭下水位!AV202</f>
        <v>-2.1507999999999998</v>
      </c>
      <c r="AX208" s="7">
        <f>AX$3-管頭下水位!AW202</f>
        <v>-2.1507999999999998</v>
      </c>
      <c r="AY208" s="60">
        <f>AY$3-管頭下水位!AX202</f>
        <v>-2.1507999999999998</v>
      </c>
      <c r="AZ208" s="7">
        <f>AZ$3-管頭下水位!AY202</f>
        <v>-2.5763999999999996</v>
      </c>
      <c r="BA208" s="7">
        <f>BA$3-管頭下水位!AZ202</f>
        <v>-2.4463999999999997</v>
      </c>
      <c r="BB208" s="60">
        <f>BB$3-管頭下水位!BA202</f>
        <v>-2.5164</v>
      </c>
      <c r="BC208" s="7">
        <f>BC$3-管頭下水位!BB202</f>
        <v>12.6097</v>
      </c>
      <c r="BD208" s="7">
        <f>BD$3-管頭下水位!BC202</f>
        <v>12.639700000000001</v>
      </c>
      <c r="BE208" s="60">
        <f>BE$3-管頭下水位!BD202</f>
        <v>12.619700000000002</v>
      </c>
      <c r="BF208" s="7">
        <f>BF$3-管頭下水位!BE202</f>
        <v>-3.7340000000000018</v>
      </c>
      <c r="BG208" s="7">
        <f>BG$3-管頭下水位!BF202</f>
        <v>-3.7340000000000018</v>
      </c>
      <c r="BH208" s="60">
        <f>BH$3-管頭下水位!BG202</f>
        <v>-3.7340000000000018</v>
      </c>
      <c r="BI208" s="7">
        <f>BI$3-管頭下水位!BH202</f>
        <v>-8.4444999999999997</v>
      </c>
      <c r="BJ208" s="7">
        <f>BJ$3-管頭下水位!BI202</f>
        <v>-8.4444999999999997</v>
      </c>
      <c r="BK208" s="60">
        <f>BK$3-管頭下水位!BJ202</f>
        <v>-8.4444999999999997</v>
      </c>
      <c r="BL208" s="7">
        <f>BL$3-管頭下水位!BK202</f>
        <v>3.1558000000000002</v>
      </c>
      <c r="BM208" s="7">
        <f>BM$3-管頭下水位!BL202</f>
        <v>3.1958000000000002</v>
      </c>
      <c r="BN208" s="60">
        <f>BN$3-管頭下水位!BM202</f>
        <v>3.1758000000000002</v>
      </c>
    </row>
    <row r="209" spans="1:66" ht="11.25" customHeight="1" x14ac:dyDescent="0.15">
      <c r="A209" s="51">
        <v>42568</v>
      </c>
      <c r="B209" s="86"/>
      <c r="C209" s="4">
        <v>17</v>
      </c>
      <c r="D209" s="7">
        <f>D$3-管頭下水位!C203</f>
        <v>-0.11080000000000023</v>
      </c>
      <c r="E209" s="7">
        <f>E$3-管頭下水位!D203</f>
        <v>-0.1008</v>
      </c>
      <c r="F209" s="60">
        <f>F$3-管頭下水位!E203</f>
        <v>-0.11080000000000023</v>
      </c>
      <c r="G209" s="7">
        <f>G$3-管頭下水位!F203</f>
        <v>-1.7516999999999996</v>
      </c>
      <c r="H209" s="7">
        <f>H$3-管頭下水位!G203</f>
        <v>-1.6616999999999997</v>
      </c>
      <c r="I209" s="60">
        <f>I$3-管頭下水位!H203</f>
        <v>-1.7117000000000004</v>
      </c>
      <c r="J209" s="7"/>
      <c r="K209" s="7"/>
      <c r="L209" s="60"/>
      <c r="M209" s="7"/>
      <c r="N209" s="7"/>
      <c r="O209" s="60"/>
      <c r="P209" s="7">
        <f>P$3-管頭下水位!O203</f>
        <v>-1.6966999999999999</v>
      </c>
      <c r="Q209" s="7">
        <f>Q$3-管頭下水位!P203</f>
        <v>-1.6566999999999998</v>
      </c>
      <c r="R209" s="60">
        <f>R$3-管頭下水位!Q203</f>
        <v>-1.6767000000000003</v>
      </c>
      <c r="S209" s="7">
        <f>S$3-管頭下水位!R203</f>
        <v>-1.79</v>
      </c>
      <c r="T209" s="7">
        <f>T$3-管頭下水位!S203</f>
        <v>-1.7700000000000005</v>
      </c>
      <c r="U209" s="60">
        <f>U$3-管頭下水位!T203</f>
        <v>-1.7800000000000002</v>
      </c>
      <c r="V209" s="7">
        <f>V$3-管頭下水位!U203</f>
        <v>-3.7754000000000003</v>
      </c>
      <c r="W209" s="7">
        <f>W$3-管頭下水位!V203</f>
        <v>-3.7654000000000005</v>
      </c>
      <c r="X209" s="60">
        <f>X$3-管頭下水位!W203</f>
        <v>-3.7754000000000003</v>
      </c>
      <c r="Y209" s="7">
        <f>Y$3-管頭下水位!X203</f>
        <v>-3.7710999999999997</v>
      </c>
      <c r="Z209" s="7">
        <f>Z$3-管頭下水位!Y203</f>
        <v>-3.7410999999999994</v>
      </c>
      <c r="AA209" s="60">
        <f>AA$3-管頭下水位!Z203</f>
        <v>-3.7610999999999999</v>
      </c>
      <c r="AB209" s="7">
        <f>AB$3-管頭下水位!AA203</f>
        <v>-6.5644000000000009</v>
      </c>
      <c r="AC209" s="7">
        <f>AC$3-管頭下水位!AB203</f>
        <v>-6.5444000000000013</v>
      </c>
      <c r="AD209" s="60">
        <f>AD$3-管頭下水位!AC203</f>
        <v>-6.5543999999999993</v>
      </c>
      <c r="AE209" s="7">
        <f>AE$3-管頭下水位!AD203</f>
        <v>-5.4678999999999993</v>
      </c>
      <c r="AF209" s="7">
        <f>AF$3-管頭下水位!AE203</f>
        <v>-5.3578999999999999</v>
      </c>
      <c r="AG209" s="60">
        <f>AG$3-管頭下水位!AF203</f>
        <v>-5.4179000000000004</v>
      </c>
      <c r="AH209" s="7">
        <f>AH$3-管頭下水位!AG203</f>
        <v>-1.8208000000000002</v>
      </c>
      <c r="AI209" s="7">
        <f>AI$3-管頭下水位!AH203</f>
        <v>-1.8107999999999995</v>
      </c>
      <c r="AJ209" s="60">
        <f>AJ$3-管頭下水位!AI203</f>
        <v>-1.8208000000000002</v>
      </c>
      <c r="AK209" s="7"/>
      <c r="AL209" s="7"/>
      <c r="AM209" s="60"/>
      <c r="AN209" s="7">
        <f>AN$3-管頭下水位!AM203</f>
        <v>0.94100000000000072</v>
      </c>
      <c r="AO209" s="7">
        <f>AO$3-管頭下水位!AN203</f>
        <v>0.9610000000000003</v>
      </c>
      <c r="AP209" s="60">
        <f>AP$3-管頭下水位!AO203</f>
        <v>0.95100000000000051</v>
      </c>
      <c r="AQ209" s="7">
        <f>AQ$3-管頭下水位!AP203</f>
        <v>-2.8379000000000012</v>
      </c>
      <c r="AR209" s="7">
        <f>AR$3-管頭下水位!AQ203</f>
        <v>-2.8379000000000012</v>
      </c>
      <c r="AS209" s="60">
        <f>AS$3-管頭下水位!AR203</f>
        <v>-2.8379000000000012</v>
      </c>
      <c r="AT209" s="7">
        <f>AT$3-管頭下水位!AS203</f>
        <v>-5.5967000000000011</v>
      </c>
      <c r="AU209" s="7">
        <f>AU$3-管頭下水位!AT203</f>
        <v>-5.4467000000000008</v>
      </c>
      <c r="AV209" s="60">
        <f>AV$3-管頭下水位!AU203</f>
        <v>-5.5267000000000008</v>
      </c>
      <c r="AW209" s="7">
        <f>AW$3-管頭下水位!AV203</f>
        <v>-2.1507999999999998</v>
      </c>
      <c r="AX209" s="7">
        <f>AX$3-管頭下水位!AW203</f>
        <v>-2.1507999999999998</v>
      </c>
      <c r="AY209" s="60">
        <f>AY$3-管頭下水位!AX203</f>
        <v>-2.1507999999999998</v>
      </c>
      <c r="AZ209" s="7">
        <f>AZ$3-管頭下水位!AY203</f>
        <v>-2.5964</v>
      </c>
      <c r="BA209" s="7">
        <f>BA$3-管頭下水位!AZ203</f>
        <v>-2.4563999999999995</v>
      </c>
      <c r="BB209" s="60">
        <f>BB$3-管頭下水位!BA203</f>
        <v>-2.5263999999999998</v>
      </c>
      <c r="BC209" s="7">
        <f>BC$3-管頭下水位!BB203</f>
        <v>12.6097</v>
      </c>
      <c r="BD209" s="7">
        <f>BD$3-管頭下水位!BC203</f>
        <v>12.629700000000001</v>
      </c>
      <c r="BE209" s="60">
        <f>BE$3-管頭下水位!BD203</f>
        <v>12.619700000000002</v>
      </c>
      <c r="BF209" s="7">
        <f>BF$3-管頭下水位!BE203</f>
        <v>-3.7340000000000018</v>
      </c>
      <c r="BG209" s="7">
        <f>BG$3-管頭下水位!BF203</f>
        <v>-3.7340000000000018</v>
      </c>
      <c r="BH209" s="60">
        <f>BH$3-管頭下水位!BG203</f>
        <v>-3.7340000000000018</v>
      </c>
      <c r="BI209" s="7">
        <f>BI$3-管頭下水位!BH203</f>
        <v>-8.4444999999999997</v>
      </c>
      <c r="BJ209" s="7">
        <f>BJ$3-管頭下水位!BI203</f>
        <v>-8.4444999999999997</v>
      </c>
      <c r="BK209" s="60">
        <f>BK$3-管頭下水位!BJ203</f>
        <v>-8.4444999999999997</v>
      </c>
      <c r="BL209" s="7">
        <f>BL$3-管頭下水位!BK203</f>
        <v>3.1057999999999999</v>
      </c>
      <c r="BM209" s="7">
        <f>BM$3-管頭下水位!BL203</f>
        <v>3.1657999999999999</v>
      </c>
      <c r="BN209" s="60">
        <f>BN$3-管頭下水位!BM203</f>
        <v>3.1358000000000001</v>
      </c>
    </row>
    <row r="210" spans="1:66" ht="11.25" customHeight="1" x14ac:dyDescent="0.15">
      <c r="A210" s="51">
        <v>42569</v>
      </c>
      <c r="B210" s="86"/>
      <c r="C210" s="4">
        <v>18</v>
      </c>
      <c r="D210" s="7">
        <f>D$3-管頭下水位!C204</f>
        <v>-0.11080000000000023</v>
      </c>
      <c r="E210" s="7">
        <f>E$3-管頭下水位!D204</f>
        <v>-9.0800000000000214E-2</v>
      </c>
      <c r="F210" s="60">
        <f>F$3-管頭下水位!E204</f>
        <v>-0.1008</v>
      </c>
      <c r="G210" s="7">
        <f>G$3-管頭下水位!F204</f>
        <v>-1.7617000000000003</v>
      </c>
      <c r="H210" s="7">
        <f>H$3-管頭下水位!G204</f>
        <v>-1.6616999999999997</v>
      </c>
      <c r="I210" s="60">
        <f>I$3-管頭下水位!H204</f>
        <v>-1.7117000000000004</v>
      </c>
      <c r="J210" s="7"/>
      <c r="K210" s="7"/>
      <c r="L210" s="60"/>
      <c r="M210" s="7"/>
      <c r="N210" s="7"/>
      <c r="O210" s="60"/>
      <c r="P210" s="7">
        <f>P$3-管頭下水位!O204</f>
        <v>-1.7067000000000005</v>
      </c>
      <c r="Q210" s="7">
        <f>Q$3-管頭下水位!P204</f>
        <v>-1.6767000000000003</v>
      </c>
      <c r="R210" s="60">
        <f>R$3-管頭下水位!Q204</f>
        <v>-1.6966999999999999</v>
      </c>
      <c r="S210" s="7">
        <f>S$3-管頭下水位!R204</f>
        <v>-1.7999999999999998</v>
      </c>
      <c r="T210" s="7">
        <f>T$3-管頭下水位!S204</f>
        <v>-1.79</v>
      </c>
      <c r="U210" s="60">
        <f>U$3-管頭下水位!T204</f>
        <v>-1.7999999999999998</v>
      </c>
      <c r="V210" s="7">
        <f>V$3-管頭下水位!U204</f>
        <v>-3.7953999999999999</v>
      </c>
      <c r="W210" s="7">
        <f>W$3-管頭下水位!V204</f>
        <v>-3.7654000000000005</v>
      </c>
      <c r="X210" s="60">
        <f>X$3-管頭下水位!W204</f>
        <v>-3.7854000000000001</v>
      </c>
      <c r="Y210" s="7">
        <f>Y$3-管頭下水位!X204</f>
        <v>-3.7511000000000001</v>
      </c>
      <c r="Z210" s="7">
        <f>Z$3-管頭下水位!Y204</f>
        <v>-3.7310999999999996</v>
      </c>
      <c r="AA210" s="60">
        <f>AA$3-管頭下水位!Z204</f>
        <v>-3.7410999999999994</v>
      </c>
      <c r="AB210" s="7">
        <f>AB$3-管頭下水位!AA204</f>
        <v>-6.5743999999999989</v>
      </c>
      <c r="AC210" s="7">
        <f>AC$3-管頭下水位!AB204</f>
        <v>-6.5644000000000009</v>
      </c>
      <c r="AD210" s="60">
        <f>AD$3-管頭下水位!AC204</f>
        <v>-6.5743999999999989</v>
      </c>
      <c r="AE210" s="7">
        <f>AE$3-管頭下水位!AD204</f>
        <v>-5.3678999999999997</v>
      </c>
      <c r="AF210" s="7">
        <f>AF$3-管頭下水位!AE204</f>
        <v>-5.3379000000000003</v>
      </c>
      <c r="AG210" s="60">
        <f>AG$3-管頭下水位!AF204</f>
        <v>-5.3578999999999999</v>
      </c>
      <c r="AH210" s="7">
        <f>AH$3-管頭下水位!AG204</f>
        <v>-1.8308</v>
      </c>
      <c r="AI210" s="7">
        <f>AI$3-管頭下水位!AH204</f>
        <v>-1.8208000000000002</v>
      </c>
      <c r="AJ210" s="60">
        <f>AJ$3-管頭下水位!AI204</f>
        <v>-1.8308</v>
      </c>
      <c r="AK210" s="7"/>
      <c r="AL210" s="7"/>
      <c r="AM210" s="60"/>
      <c r="AN210" s="7">
        <f>AN$3-管頭下水位!AM204</f>
        <v>0.94100000000000072</v>
      </c>
      <c r="AO210" s="7">
        <f>AO$3-管頭下水位!AN204</f>
        <v>0.9610000000000003</v>
      </c>
      <c r="AP210" s="60">
        <f>AP$3-管頭下水位!AO204</f>
        <v>0.95100000000000051</v>
      </c>
      <c r="AQ210" s="7">
        <f>AQ$3-管頭下水位!AP204</f>
        <v>-2.8379000000000012</v>
      </c>
      <c r="AR210" s="7">
        <f>AR$3-管頭下水位!AQ204</f>
        <v>-2.8379000000000012</v>
      </c>
      <c r="AS210" s="60">
        <f>AS$3-管頭下水位!AR204</f>
        <v>-2.8379000000000012</v>
      </c>
      <c r="AT210" s="7">
        <f>AT$3-管頭下水位!AS204</f>
        <v>-5.6267000000000005</v>
      </c>
      <c r="AU210" s="7">
        <f>AU$3-管頭下水位!AT204</f>
        <v>-5.4467000000000008</v>
      </c>
      <c r="AV210" s="60">
        <f>AV$3-管頭下水位!AU204</f>
        <v>-5.5367000000000006</v>
      </c>
      <c r="AW210" s="7">
        <f>AW$3-管頭下水位!AV204</f>
        <v>-2.1507999999999998</v>
      </c>
      <c r="AX210" s="7">
        <f>AX$3-管頭下水位!AW204</f>
        <v>-2.1408</v>
      </c>
      <c r="AY210" s="60">
        <f>AY$3-管頭下水位!AX204</f>
        <v>-2.1507999999999998</v>
      </c>
      <c r="AZ210" s="7">
        <f>AZ$3-管頭下水位!AY204</f>
        <v>-2.6063999999999998</v>
      </c>
      <c r="BA210" s="7">
        <f>BA$3-管頭下水位!AZ204</f>
        <v>-2.4463999999999997</v>
      </c>
      <c r="BB210" s="60">
        <f>BB$3-管頭下水位!BA204</f>
        <v>-2.5263999999999998</v>
      </c>
      <c r="BC210" s="7">
        <f>BC$3-管頭下水位!BB204</f>
        <v>12.599700000000002</v>
      </c>
      <c r="BD210" s="7">
        <f>BD$3-管頭下水位!BC204</f>
        <v>12.629700000000001</v>
      </c>
      <c r="BE210" s="60">
        <f>BE$3-管頭下水位!BD204</f>
        <v>12.6097</v>
      </c>
      <c r="BF210" s="7">
        <f>BF$3-管頭下水位!BE204</f>
        <v>-3.7340000000000018</v>
      </c>
      <c r="BG210" s="7">
        <f>BG$3-管頭下水位!BF204</f>
        <v>-3.7340000000000018</v>
      </c>
      <c r="BH210" s="60">
        <f>BH$3-管頭下水位!BG204</f>
        <v>-3.7340000000000018</v>
      </c>
      <c r="BI210" s="7">
        <f>BI$3-管頭下水位!BH204</f>
        <v>-8.4444999999999997</v>
      </c>
      <c r="BJ210" s="7">
        <f>BJ$3-管頭下水位!BI204</f>
        <v>-8.4444999999999997</v>
      </c>
      <c r="BK210" s="60">
        <f>BK$3-管頭下水位!BJ204</f>
        <v>-8.4444999999999997</v>
      </c>
      <c r="BL210" s="7">
        <f>BL$3-管頭下水位!BK204</f>
        <v>3.1657999999999999</v>
      </c>
      <c r="BM210" s="7">
        <f>BM$3-管頭下水位!BL204</f>
        <v>3.2158000000000002</v>
      </c>
      <c r="BN210" s="60">
        <f>BN$3-管頭下水位!BM204</f>
        <v>3.1858</v>
      </c>
    </row>
    <row r="211" spans="1:66" ht="11.25" customHeight="1" x14ac:dyDescent="0.15">
      <c r="A211" s="51">
        <v>42570</v>
      </c>
      <c r="B211" s="86"/>
      <c r="C211" s="4">
        <v>19</v>
      </c>
      <c r="D211" s="7">
        <f>D$3-管頭下水位!C205</f>
        <v>-0.13080000000000025</v>
      </c>
      <c r="E211" s="7">
        <f>E$3-管頭下水位!D205</f>
        <v>-0.1008</v>
      </c>
      <c r="F211" s="60">
        <f>F$3-管頭下水位!E205</f>
        <v>-0.12080000000000002</v>
      </c>
      <c r="G211" s="7">
        <f>G$3-管頭下水位!F205</f>
        <v>-1.7717000000000001</v>
      </c>
      <c r="H211" s="7">
        <f>H$3-管頭下水位!G205</f>
        <v>-1.6717000000000004</v>
      </c>
      <c r="I211" s="60">
        <f>I$3-管頭下水位!H205</f>
        <v>-1.7217000000000002</v>
      </c>
      <c r="J211" s="7"/>
      <c r="K211" s="7"/>
      <c r="L211" s="60"/>
      <c r="M211" s="7"/>
      <c r="N211" s="7"/>
      <c r="O211" s="60"/>
      <c r="P211" s="7">
        <f>P$3-管頭下水位!O205</f>
        <v>-1.7167000000000003</v>
      </c>
      <c r="Q211" s="7">
        <f>Q$3-管頭下水位!P205</f>
        <v>-1.6767000000000003</v>
      </c>
      <c r="R211" s="60">
        <f>R$3-管頭下水位!Q205</f>
        <v>-1.6966999999999999</v>
      </c>
      <c r="S211" s="7">
        <f>S$3-管頭下水位!R205</f>
        <v>-1.8099999999999996</v>
      </c>
      <c r="T211" s="7">
        <f>T$3-管頭下水位!S205</f>
        <v>-1.7999999999999998</v>
      </c>
      <c r="U211" s="60">
        <f>U$3-管頭下水位!T205</f>
        <v>-1.8099999999999996</v>
      </c>
      <c r="V211" s="7">
        <f>V$3-管頭下水位!U205</f>
        <v>-3.8153999999999995</v>
      </c>
      <c r="W211" s="7">
        <f>W$3-管頭下水位!V205</f>
        <v>-3.7854000000000001</v>
      </c>
      <c r="X211" s="60">
        <f>X$3-管頭下水位!W205</f>
        <v>-3.8053999999999997</v>
      </c>
      <c r="Y211" s="7">
        <f>Y$3-管頭下水位!X205</f>
        <v>-3.7710999999999997</v>
      </c>
      <c r="Z211" s="7">
        <f>Z$3-管頭下水位!Y205</f>
        <v>-3.7410999999999994</v>
      </c>
      <c r="AA211" s="60">
        <f>AA$3-管頭下水位!Z205</f>
        <v>-3.7610999999999999</v>
      </c>
      <c r="AB211" s="7">
        <f>AB$3-管頭下水位!AA205</f>
        <v>-6.5844000000000005</v>
      </c>
      <c r="AC211" s="7">
        <f>AC$3-管頭下水位!AB205</f>
        <v>-6.5743999999999989</v>
      </c>
      <c r="AD211" s="60">
        <f>AD$3-管頭下水位!AC205</f>
        <v>-6.5844000000000005</v>
      </c>
      <c r="AE211" s="7">
        <f>AE$3-管頭下水位!AD205</f>
        <v>-5.4779000000000009</v>
      </c>
      <c r="AF211" s="7">
        <f>AF$3-管頭下水位!AE205</f>
        <v>-5.3678999999999997</v>
      </c>
      <c r="AG211" s="60">
        <f>AG$3-管頭下水位!AF205</f>
        <v>-5.4279000000000002</v>
      </c>
      <c r="AH211" s="7">
        <f>AH$3-管頭下水位!AG205</f>
        <v>-1.8407999999999998</v>
      </c>
      <c r="AI211" s="7">
        <f>AI$3-管頭下水位!AH205</f>
        <v>-1.8208000000000002</v>
      </c>
      <c r="AJ211" s="60">
        <f>AJ$3-管頭下水位!AI205</f>
        <v>-1.8308</v>
      </c>
      <c r="AK211" s="7"/>
      <c r="AL211" s="7"/>
      <c r="AM211" s="60"/>
      <c r="AN211" s="7">
        <f>AN$3-管頭下水位!AM205</f>
        <v>0.94100000000000072</v>
      </c>
      <c r="AO211" s="7">
        <f>AO$3-管頭下水位!AN205</f>
        <v>0.9610000000000003</v>
      </c>
      <c r="AP211" s="60">
        <f>AP$3-管頭下水位!AO205</f>
        <v>0.95100000000000051</v>
      </c>
      <c r="AQ211" s="7">
        <f>AQ$3-管頭下水位!AP205</f>
        <v>-2.8379000000000012</v>
      </c>
      <c r="AR211" s="7">
        <f>AR$3-管頭下水位!AQ205</f>
        <v>-2.8379000000000012</v>
      </c>
      <c r="AS211" s="60">
        <f>AS$3-管頭下水位!AR205</f>
        <v>-2.8379000000000012</v>
      </c>
      <c r="AT211" s="7">
        <f>AT$3-管頭下水位!AS205</f>
        <v>-5.6367000000000003</v>
      </c>
      <c r="AU211" s="7">
        <f>AU$3-管頭下水位!AT205</f>
        <v>-5.4567000000000005</v>
      </c>
      <c r="AV211" s="60">
        <f>AV$3-管頭下水位!AU205</f>
        <v>-5.5467000000000004</v>
      </c>
      <c r="AW211" s="7">
        <f>AW$3-管頭下水位!AV205</f>
        <v>-2.1507999999999998</v>
      </c>
      <c r="AX211" s="7">
        <f>AX$3-管頭下水位!AW205</f>
        <v>-2.1408</v>
      </c>
      <c r="AY211" s="60">
        <f>AY$3-管頭下水位!AX205</f>
        <v>-2.1507999999999998</v>
      </c>
      <c r="AZ211" s="7">
        <f>AZ$3-管頭下水位!AY205</f>
        <v>-2.6264000000000003</v>
      </c>
      <c r="BA211" s="7">
        <f>BA$3-管頭下水位!AZ205</f>
        <v>-2.4463999999999997</v>
      </c>
      <c r="BB211" s="60">
        <f>BB$3-管頭下水位!BA205</f>
        <v>-2.5363999999999995</v>
      </c>
      <c r="BC211" s="7">
        <f>BC$3-管頭下水位!BB205</f>
        <v>12.579700000000001</v>
      </c>
      <c r="BD211" s="7">
        <f>BD$3-管頭下水位!BC205</f>
        <v>12.6097</v>
      </c>
      <c r="BE211" s="60">
        <f>BE$3-管頭下水位!BD205</f>
        <v>12.589700000000001</v>
      </c>
      <c r="BF211" s="7">
        <f>BF$3-管頭下水位!BE205</f>
        <v>-3.7340000000000018</v>
      </c>
      <c r="BG211" s="7">
        <f>BG$3-管頭下水位!BF205</f>
        <v>-3.7340000000000018</v>
      </c>
      <c r="BH211" s="60">
        <f>BH$3-管頭下水位!BG205</f>
        <v>-3.7340000000000018</v>
      </c>
      <c r="BI211" s="7">
        <f>BI$3-管頭下水位!BH205</f>
        <v>-8.4444999999999997</v>
      </c>
      <c r="BJ211" s="7">
        <f>BJ$3-管頭下水位!BI205</f>
        <v>-8.4444999999999997</v>
      </c>
      <c r="BK211" s="60">
        <f>BK$3-管頭下水位!BJ205</f>
        <v>-8.4444999999999997</v>
      </c>
      <c r="BL211" s="7">
        <f>BL$3-管頭下水位!BK205</f>
        <v>3.1158000000000001</v>
      </c>
      <c r="BM211" s="7">
        <f>BM$3-管頭下水位!BL205</f>
        <v>3.1858</v>
      </c>
      <c r="BN211" s="60">
        <f>BN$3-管頭下水位!BM205</f>
        <v>3.1457999999999999</v>
      </c>
    </row>
    <row r="212" spans="1:66" ht="11.25" customHeight="1" x14ac:dyDescent="0.15">
      <c r="A212" s="51">
        <v>42571</v>
      </c>
      <c r="B212" s="86"/>
      <c r="C212" s="2">
        <v>20</v>
      </c>
      <c r="D212" s="7">
        <f>D$3-管頭下水位!C206</f>
        <v>-0.14080000000000004</v>
      </c>
      <c r="E212" s="7">
        <f>E$3-管頭下水位!D206</f>
        <v>-0.12080000000000002</v>
      </c>
      <c r="F212" s="60">
        <f>F$3-管頭下水位!E206</f>
        <v>-0.13080000000000025</v>
      </c>
      <c r="G212" s="7">
        <f>G$3-管頭下水位!F206</f>
        <v>-1.7816999999999998</v>
      </c>
      <c r="H212" s="7">
        <f>H$3-管頭下水位!G206</f>
        <v>-1.6817000000000002</v>
      </c>
      <c r="I212" s="60">
        <f>I$3-管頭下水位!H206</f>
        <v>-1.7317</v>
      </c>
      <c r="J212" s="7"/>
      <c r="K212" s="7"/>
      <c r="L212" s="60"/>
      <c r="M212" s="7"/>
      <c r="N212" s="7"/>
      <c r="O212" s="60"/>
      <c r="P212" s="7">
        <f>P$3-管頭下水位!O206</f>
        <v>-1.7267000000000001</v>
      </c>
      <c r="Q212" s="7">
        <f>Q$3-管頭下水位!P206</f>
        <v>-1.6867000000000001</v>
      </c>
      <c r="R212" s="60">
        <f>R$3-管頭下水位!Q206</f>
        <v>-1.7067000000000005</v>
      </c>
      <c r="S212" s="7">
        <f>S$3-管頭下水位!R206</f>
        <v>-1.8200000000000003</v>
      </c>
      <c r="T212" s="7">
        <f>T$3-管頭下水位!S206</f>
        <v>-1.8099999999999996</v>
      </c>
      <c r="U212" s="60">
        <f>U$3-管頭下水位!T206</f>
        <v>-1.8200000000000003</v>
      </c>
      <c r="V212" s="7">
        <f>V$3-管頭下水位!U206</f>
        <v>-3.8253999999999992</v>
      </c>
      <c r="W212" s="7">
        <f>W$3-管頭下水位!V206</f>
        <v>-3.8053999999999997</v>
      </c>
      <c r="X212" s="60">
        <f>X$3-管頭下水位!W206</f>
        <v>-3.8153999999999995</v>
      </c>
      <c r="Y212" s="7">
        <f>Y$3-管頭下水位!X206</f>
        <v>-3.7911000000000001</v>
      </c>
      <c r="Z212" s="7">
        <f>Z$3-管頭下水位!Y206</f>
        <v>-3.7610999999999999</v>
      </c>
      <c r="AA212" s="60">
        <f>AA$3-管頭下水位!Z206</f>
        <v>-3.7810999999999995</v>
      </c>
      <c r="AB212" s="7">
        <f>AB$3-管頭下水位!AA206</f>
        <v>-6.594400000000002</v>
      </c>
      <c r="AC212" s="7">
        <f>AC$3-管頭下水位!AB206</f>
        <v>-6.5844000000000005</v>
      </c>
      <c r="AD212" s="60">
        <f>AD$3-管頭下水位!AC206</f>
        <v>-6.594400000000002</v>
      </c>
      <c r="AE212" s="7">
        <f>AE$3-管頭下水位!AD206</f>
        <v>-5.5478999999999994</v>
      </c>
      <c r="AF212" s="7">
        <f>AF$3-管頭下水位!AE206</f>
        <v>-5.4578999999999995</v>
      </c>
      <c r="AG212" s="60">
        <f>AG$3-管頭下水位!AF206</f>
        <v>-5.5079000000000002</v>
      </c>
      <c r="AH212" s="7">
        <f>AH$3-管頭下水位!AG206</f>
        <v>-1.8507999999999996</v>
      </c>
      <c r="AI212" s="7">
        <f>AI$3-管頭下水位!AH206</f>
        <v>-1.8308</v>
      </c>
      <c r="AJ212" s="60">
        <f>AJ$3-管頭下水位!AI206</f>
        <v>-1.8407999999999998</v>
      </c>
      <c r="AK212" s="7"/>
      <c r="AL212" s="7"/>
      <c r="AM212" s="60"/>
      <c r="AN212" s="7">
        <f>AN$3-管頭下水位!AM206</f>
        <v>0.94100000000000072</v>
      </c>
      <c r="AO212" s="7">
        <f>AO$3-管頭下水位!AN206</f>
        <v>0.9610000000000003</v>
      </c>
      <c r="AP212" s="60">
        <f>AP$3-管頭下水位!AO206</f>
        <v>0.95100000000000051</v>
      </c>
      <c r="AQ212" s="7">
        <f>AQ$3-管頭下水位!AP206</f>
        <v>-2.8379000000000012</v>
      </c>
      <c r="AR212" s="7">
        <f>AR$3-管頭下水位!AQ206</f>
        <v>-2.8379000000000012</v>
      </c>
      <c r="AS212" s="60">
        <f>AS$3-管頭下水位!AR206</f>
        <v>-2.8379000000000012</v>
      </c>
      <c r="AT212" s="7">
        <f>AT$3-管頭下水位!AS206</f>
        <v>-5.6467000000000001</v>
      </c>
      <c r="AU212" s="7">
        <f>AU$3-管頭下水位!AT206</f>
        <v>-5.4467000000000008</v>
      </c>
      <c r="AV212" s="60">
        <f>AV$3-管頭下水位!AU206</f>
        <v>-5.5467000000000004</v>
      </c>
      <c r="AW212" s="7">
        <f>AW$3-管頭下水位!AV206</f>
        <v>-2.1507999999999998</v>
      </c>
      <c r="AX212" s="7">
        <f>AX$3-管頭下水位!AW206</f>
        <v>-2.1408</v>
      </c>
      <c r="AY212" s="60">
        <f>AY$3-管頭下水位!AX206</f>
        <v>-2.1507999999999998</v>
      </c>
      <c r="AZ212" s="7">
        <f>AZ$3-管頭下水位!AY206</f>
        <v>-2.6463999999999999</v>
      </c>
      <c r="BA212" s="7">
        <f>BA$3-管頭下水位!AZ206</f>
        <v>-2.4463999999999997</v>
      </c>
      <c r="BB212" s="60">
        <f>BB$3-管頭下水位!BA206</f>
        <v>-2.5464000000000002</v>
      </c>
      <c r="BC212" s="7">
        <f>BC$3-管頭下水位!BB206</f>
        <v>12.529700000000002</v>
      </c>
      <c r="BD212" s="7">
        <f>BD$3-管頭下水位!BC206</f>
        <v>12.579700000000001</v>
      </c>
      <c r="BE212" s="60">
        <f>BE$3-管頭下水位!BD206</f>
        <v>12.549700000000001</v>
      </c>
      <c r="BF212" s="7">
        <f>BF$3-管頭下水位!BE206</f>
        <v>-3.7439999999999998</v>
      </c>
      <c r="BG212" s="7">
        <f>BG$3-管頭下水位!BF206</f>
        <v>-3.7340000000000018</v>
      </c>
      <c r="BH212" s="60">
        <f>BH$3-管頭下水位!BG206</f>
        <v>-3.7439999999999998</v>
      </c>
      <c r="BI212" s="7">
        <f>BI$3-管頭下水位!BH206</f>
        <v>-8.4444999999999997</v>
      </c>
      <c r="BJ212" s="7">
        <f>BJ$3-管頭下水位!BI206</f>
        <v>-8.4444999999999997</v>
      </c>
      <c r="BK212" s="60">
        <f>BK$3-管頭下水位!BJ206</f>
        <v>-8.4444999999999997</v>
      </c>
      <c r="BL212" s="7">
        <f>BL$3-管頭下水位!BK206</f>
        <v>3.1858</v>
      </c>
      <c r="BM212" s="7">
        <f>BM$3-管頭下水位!BL206</f>
        <v>3.2358000000000002</v>
      </c>
      <c r="BN212" s="60">
        <f>BN$3-管頭下水位!BM206</f>
        <v>3.2058</v>
      </c>
    </row>
    <row r="213" spans="1:66" ht="11.25" customHeight="1" x14ac:dyDescent="0.15">
      <c r="A213" s="51">
        <v>42572</v>
      </c>
      <c r="B213" s="86"/>
      <c r="C213" s="6">
        <v>21</v>
      </c>
      <c r="D213" s="7">
        <f>D$3-管頭下水位!C207</f>
        <v>-0.15080000000000027</v>
      </c>
      <c r="E213" s="7">
        <f>E$3-管頭下水位!D207</f>
        <v>-0.13080000000000025</v>
      </c>
      <c r="F213" s="60">
        <f>F$3-管頭下水位!E207</f>
        <v>-0.14080000000000004</v>
      </c>
      <c r="G213" s="7">
        <f>G$3-管頭下水位!F207</f>
        <v>-1.7816999999999998</v>
      </c>
      <c r="H213" s="7">
        <f>H$3-管頭下水位!G207</f>
        <v>-1.6817000000000002</v>
      </c>
      <c r="I213" s="60">
        <f>I$3-管頭下水位!H207</f>
        <v>-1.7317</v>
      </c>
      <c r="J213" s="7"/>
      <c r="K213" s="7"/>
      <c r="L213" s="60"/>
      <c r="M213" s="7"/>
      <c r="N213" s="7"/>
      <c r="O213" s="60"/>
      <c r="P213" s="7">
        <f>P$3-管頭下水位!O207</f>
        <v>-1.7267000000000001</v>
      </c>
      <c r="Q213" s="7">
        <f>Q$3-管頭下水位!P207</f>
        <v>-1.6966999999999999</v>
      </c>
      <c r="R213" s="60">
        <f>R$3-管頭下水位!Q207</f>
        <v>-1.7167000000000003</v>
      </c>
      <c r="S213" s="7">
        <f>S$3-管頭下水位!R207</f>
        <v>-1.8099999999999996</v>
      </c>
      <c r="T213" s="7">
        <f>T$3-管頭下水位!S207</f>
        <v>-1.7999999999999998</v>
      </c>
      <c r="U213" s="60">
        <f>U$3-管頭下水位!T207</f>
        <v>-1.8099999999999996</v>
      </c>
      <c r="V213" s="7">
        <f>V$3-管頭下水位!U207</f>
        <v>-3.8354000000000008</v>
      </c>
      <c r="W213" s="7">
        <f>W$3-管頭下水位!V207</f>
        <v>-3.8253999999999992</v>
      </c>
      <c r="X213" s="60">
        <f>X$3-管頭下水位!W207</f>
        <v>-3.8354000000000008</v>
      </c>
      <c r="Y213" s="7">
        <f>Y$3-管頭下水位!X207</f>
        <v>-3.8010999999999999</v>
      </c>
      <c r="Z213" s="7">
        <f>Z$3-管頭下水位!Y207</f>
        <v>-3.7710999999999997</v>
      </c>
      <c r="AA213" s="60">
        <f>AA$3-管頭下水位!Z207</f>
        <v>-3.7911000000000001</v>
      </c>
      <c r="AB213" s="7">
        <f>AB$3-管頭下水位!AA207</f>
        <v>-6.6044</v>
      </c>
      <c r="AC213" s="7">
        <f>AC$3-管頭下水位!AB207</f>
        <v>-6.594400000000002</v>
      </c>
      <c r="AD213" s="60">
        <f>AD$3-管頭下水位!AC207</f>
        <v>-6.6044</v>
      </c>
      <c r="AE213" s="7">
        <f>AE$3-管頭下水位!AD207</f>
        <v>-5.6879</v>
      </c>
      <c r="AF213" s="7">
        <f>AF$3-管頭下水位!AE207</f>
        <v>-5.5179</v>
      </c>
      <c r="AG213" s="60">
        <f>AG$3-管頭下水位!AF207</f>
        <v>-5.6078999999999999</v>
      </c>
      <c r="AH213" s="7">
        <f>AH$3-管頭下水位!AG207</f>
        <v>-1.8407999999999998</v>
      </c>
      <c r="AI213" s="7">
        <f>AI$3-管頭下水位!AH207</f>
        <v>-1.8308</v>
      </c>
      <c r="AJ213" s="60">
        <f>AJ$3-管頭下水位!AI207</f>
        <v>-1.8407999999999998</v>
      </c>
      <c r="AK213" s="7"/>
      <c r="AL213" s="7"/>
      <c r="AM213" s="60"/>
      <c r="AN213" s="7">
        <f>AN$3-管頭下水位!AM207</f>
        <v>0.94100000000000072</v>
      </c>
      <c r="AO213" s="7">
        <f>AO$3-管頭下水位!AN207</f>
        <v>0.9610000000000003</v>
      </c>
      <c r="AP213" s="60">
        <f>AP$3-管頭下水位!AO207</f>
        <v>0.95100000000000051</v>
      </c>
      <c r="AQ213" s="7">
        <f>AQ$3-管頭下水位!AP207</f>
        <v>-2.8379000000000012</v>
      </c>
      <c r="AR213" s="7">
        <f>AR$3-管頭下水位!AQ207</f>
        <v>-2.8379000000000012</v>
      </c>
      <c r="AS213" s="60">
        <f>AS$3-管頭下水位!AR207</f>
        <v>-2.8379000000000012</v>
      </c>
      <c r="AT213" s="7">
        <f>AT$3-管頭下水位!AS207</f>
        <v>-5.6467000000000001</v>
      </c>
      <c r="AU213" s="7">
        <f>AU$3-管頭下水位!AT207</f>
        <v>-5.436700000000001</v>
      </c>
      <c r="AV213" s="60">
        <f>AV$3-管頭下水位!AU207</f>
        <v>-5.5467000000000004</v>
      </c>
      <c r="AW213" s="7">
        <f>AW$3-管頭下水位!AV207</f>
        <v>-2.1507999999999998</v>
      </c>
      <c r="AX213" s="7">
        <f>AX$3-管頭下水位!AW207</f>
        <v>-2.1408</v>
      </c>
      <c r="AY213" s="60">
        <f>AY$3-管頭下水位!AX207</f>
        <v>-2.1507999999999998</v>
      </c>
      <c r="AZ213" s="7">
        <f>AZ$3-管頭下水位!AY207</f>
        <v>-2.6463999999999999</v>
      </c>
      <c r="BA213" s="7">
        <f>BA$3-管頭下水位!AZ207</f>
        <v>-2.4463999999999997</v>
      </c>
      <c r="BB213" s="60">
        <f>BB$3-管頭下水位!BA207</f>
        <v>-2.5464000000000002</v>
      </c>
      <c r="BC213" s="7">
        <f>BC$3-管頭下水位!BB207</f>
        <v>12.529700000000002</v>
      </c>
      <c r="BD213" s="7">
        <f>BD$3-管頭下水位!BC207</f>
        <v>12.549700000000001</v>
      </c>
      <c r="BE213" s="60">
        <f>BE$3-管頭下水位!BD207</f>
        <v>12.5397</v>
      </c>
      <c r="BF213" s="7">
        <f>BF$3-管頭下水位!BE207</f>
        <v>-3.7439999999999998</v>
      </c>
      <c r="BG213" s="7">
        <f>BG$3-管頭下水位!BF207</f>
        <v>-3.7439999999999998</v>
      </c>
      <c r="BH213" s="60">
        <f>BH$3-管頭下水位!BG207</f>
        <v>-3.7439999999999998</v>
      </c>
      <c r="BI213" s="7">
        <f>BI$3-管頭下水位!BH207</f>
        <v>-8.4444999999999997</v>
      </c>
      <c r="BJ213" s="7">
        <f>BJ$3-管頭下水位!BI207</f>
        <v>-8.4444999999999997</v>
      </c>
      <c r="BK213" s="60">
        <f>BK$3-管頭下水位!BJ207</f>
        <v>-8.4444999999999997</v>
      </c>
      <c r="BL213" s="7">
        <f>BL$3-管頭下水位!BK207</f>
        <v>3.1158000000000001</v>
      </c>
      <c r="BM213" s="7">
        <f>BM$3-管頭下水位!BL207</f>
        <v>3.1958000000000002</v>
      </c>
      <c r="BN213" s="60">
        <f>BN$3-管頭下水位!BM207</f>
        <v>3.1558000000000002</v>
      </c>
    </row>
    <row r="214" spans="1:66" ht="11.25" customHeight="1" x14ac:dyDescent="0.15">
      <c r="A214" s="51">
        <v>42573</v>
      </c>
      <c r="B214" s="86"/>
      <c r="C214" s="4">
        <v>22</v>
      </c>
      <c r="D214" s="7">
        <f>D$3-管頭下水位!C208</f>
        <v>-0.17080000000000028</v>
      </c>
      <c r="E214" s="7">
        <f>E$3-管頭下水位!D208</f>
        <v>-0.14080000000000004</v>
      </c>
      <c r="F214" s="60">
        <f>F$3-管頭下水位!E208</f>
        <v>-0.16080000000000005</v>
      </c>
      <c r="G214" s="7">
        <f>G$3-管頭下水位!F208</f>
        <v>-1.7816999999999998</v>
      </c>
      <c r="H214" s="7">
        <f>H$3-管頭下水位!G208</f>
        <v>-1.6817000000000002</v>
      </c>
      <c r="I214" s="60">
        <f>I$3-管頭下水位!H208</f>
        <v>-1.7317</v>
      </c>
      <c r="J214" s="7"/>
      <c r="K214" s="7"/>
      <c r="L214" s="60"/>
      <c r="M214" s="7"/>
      <c r="N214" s="7"/>
      <c r="O214" s="60"/>
      <c r="P214" s="7">
        <f>P$3-管頭下水位!O208</f>
        <v>-1.7366999999999999</v>
      </c>
      <c r="Q214" s="7">
        <f>Q$3-管頭下水位!P208</f>
        <v>-1.6966999999999999</v>
      </c>
      <c r="R214" s="60">
        <f>R$3-管頭下水位!Q208</f>
        <v>-1.7167000000000003</v>
      </c>
      <c r="S214" s="7">
        <f>S$3-管頭下水位!R208</f>
        <v>-1.8099999999999996</v>
      </c>
      <c r="T214" s="7">
        <f>T$3-管頭下水位!S208</f>
        <v>-1.7999999999999998</v>
      </c>
      <c r="U214" s="60">
        <f>U$3-管頭下水位!T208</f>
        <v>-1.8099999999999996</v>
      </c>
      <c r="V214" s="7">
        <f>V$3-管頭下水位!U208</f>
        <v>-3.8354000000000008</v>
      </c>
      <c r="W214" s="7">
        <f>W$3-管頭下水位!V208</f>
        <v>-3.8253999999999992</v>
      </c>
      <c r="X214" s="60">
        <f>X$3-管頭下水位!W208</f>
        <v>-3.8354000000000008</v>
      </c>
      <c r="Y214" s="7">
        <f>Y$3-管頭下水位!X208</f>
        <v>-3.8210999999999995</v>
      </c>
      <c r="Z214" s="7">
        <f>Z$3-管頭下水位!Y208</f>
        <v>-3.7810999999999995</v>
      </c>
      <c r="AA214" s="60">
        <f>AA$3-管頭下水位!Z208</f>
        <v>-3.8010999999999999</v>
      </c>
      <c r="AB214" s="7">
        <f>AB$3-管頭下水位!AA208</f>
        <v>-6.6144000000000016</v>
      </c>
      <c r="AC214" s="7">
        <f>AC$3-管頭下水位!AB208</f>
        <v>-6.6044</v>
      </c>
      <c r="AD214" s="60">
        <f>AD$3-管頭下水位!AC208</f>
        <v>-6.6144000000000016</v>
      </c>
      <c r="AE214" s="7">
        <f>AE$3-管頭下水位!AD208</f>
        <v>-5.8379000000000003</v>
      </c>
      <c r="AF214" s="7">
        <f>AF$3-管頭下水位!AE208</f>
        <v>-5.6779000000000002</v>
      </c>
      <c r="AG214" s="60">
        <f>AG$3-管頭下水位!AF208</f>
        <v>-5.7579000000000002</v>
      </c>
      <c r="AH214" s="7">
        <f>AH$3-管頭下水位!AG208</f>
        <v>-1.8407999999999998</v>
      </c>
      <c r="AI214" s="7">
        <f>AI$3-管頭下水位!AH208</f>
        <v>-1.8308</v>
      </c>
      <c r="AJ214" s="60">
        <f>AJ$3-管頭下水位!AI208</f>
        <v>-1.8407999999999998</v>
      </c>
      <c r="AK214" s="7"/>
      <c r="AL214" s="7"/>
      <c r="AM214" s="60"/>
      <c r="AN214" s="7">
        <f>AN$3-管頭下水位!AM208</f>
        <v>0.94100000000000072</v>
      </c>
      <c r="AO214" s="7">
        <f>AO$3-管頭下水位!AN208</f>
        <v>0.9610000000000003</v>
      </c>
      <c r="AP214" s="60">
        <f>AP$3-管頭下水位!AO208</f>
        <v>0.95100000000000051</v>
      </c>
      <c r="AQ214" s="7">
        <f>AQ$3-管頭下水位!AP208</f>
        <v>-2.8379000000000012</v>
      </c>
      <c r="AR214" s="7">
        <f>AR$3-管頭下水位!AQ208</f>
        <v>-2.8379000000000012</v>
      </c>
      <c r="AS214" s="60">
        <f>AS$3-管頭下水位!AR208</f>
        <v>-2.8379000000000012</v>
      </c>
      <c r="AT214" s="7">
        <f>AT$3-管頭下水位!AS208</f>
        <v>-5.6367000000000003</v>
      </c>
      <c r="AU214" s="7">
        <f>AU$3-管頭下水位!AT208</f>
        <v>-5.436700000000001</v>
      </c>
      <c r="AV214" s="60">
        <f>AV$3-管頭下水位!AU208</f>
        <v>-5.5367000000000006</v>
      </c>
      <c r="AW214" s="7">
        <f>AW$3-管頭下水位!AV208</f>
        <v>-2.1507999999999998</v>
      </c>
      <c r="AX214" s="7">
        <f>AX$3-管頭下水位!AW208</f>
        <v>-2.1408</v>
      </c>
      <c r="AY214" s="60">
        <f>AY$3-管頭下水位!AX208</f>
        <v>-2.1507999999999998</v>
      </c>
      <c r="AZ214" s="7">
        <f>AZ$3-管頭下水位!AY208</f>
        <v>-2.6463999999999999</v>
      </c>
      <c r="BA214" s="7">
        <f>BA$3-管頭下水位!AZ208</f>
        <v>-2.4463999999999997</v>
      </c>
      <c r="BB214" s="60">
        <f>BB$3-管頭下水位!BA208</f>
        <v>-2.5464000000000002</v>
      </c>
      <c r="BC214" s="7">
        <f>BC$3-管頭下水位!BB208</f>
        <v>12.529700000000002</v>
      </c>
      <c r="BD214" s="7">
        <f>BD$3-管頭下水位!BC208</f>
        <v>12.5397</v>
      </c>
      <c r="BE214" s="60">
        <f>BE$3-管頭下水位!BD208</f>
        <v>12.529700000000002</v>
      </c>
      <c r="BF214" s="7">
        <f>BF$3-管頭下水位!BE208</f>
        <v>-3.7540000000000013</v>
      </c>
      <c r="BG214" s="7">
        <f>BG$3-管頭下水位!BF208</f>
        <v>-3.7439999999999998</v>
      </c>
      <c r="BH214" s="60">
        <f>BH$3-管頭下水位!BG208</f>
        <v>-3.7540000000000013</v>
      </c>
      <c r="BI214" s="7">
        <f>BI$3-管頭下水位!BH208</f>
        <v>-8.4444999999999997</v>
      </c>
      <c r="BJ214" s="7">
        <f>BJ$3-管頭下水位!BI208</f>
        <v>-8.4444999999999997</v>
      </c>
      <c r="BK214" s="60">
        <f>BK$3-管頭下水位!BJ208</f>
        <v>-8.4444999999999997</v>
      </c>
      <c r="BL214" s="7">
        <f>BL$3-管頭下水位!BK208</f>
        <v>3.1858</v>
      </c>
      <c r="BM214" s="7">
        <f>BM$3-管頭下水位!BL208</f>
        <v>3.2358000000000002</v>
      </c>
      <c r="BN214" s="60">
        <f>BN$3-管頭下水位!BM208</f>
        <v>3.2058</v>
      </c>
    </row>
    <row r="215" spans="1:66" ht="11.25" customHeight="1" x14ac:dyDescent="0.15">
      <c r="A215" s="51">
        <v>42574</v>
      </c>
      <c r="B215" s="86"/>
      <c r="C215" s="4">
        <v>23</v>
      </c>
      <c r="D215" s="7">
        <f>D$3-管頭下水位!C209</f>
        <v>-0.16080000000000005</v>
      </c>
      <c r="E215" s="7">
        <f>E$3-管頭下水位!D209</f>
        <v>-0.15080000000000027</v>
      </c>
      <c r="F215" s="60">
        <f>F$3-管頭下水位!E209</f>
        <v>-0.16080000000000005</v>
      </c>
      <c r="G215" s="7">
        <f>G$3-管頭下水位!F209</f>
        <v>-1.7916999999999996</v>
      </c>
      <c r="H215" s="7">
        <f>H$3-管頭下水位!G209</f>
        <v>-1.6917</v>
      </c>
      <c r="I215" s="60">
        <f>I$3-管頭下水位!H209</f>
        <v>-1.7416999999999998</v>
      </c>
      <c r="J215" s="7"/>
      <c r="K215" s="7"/>
      <c r="L215" s="60"/>
      <c r="M215" s="7"/>
      <c r="N215" s="7"/>
      <c r="O215" s="60"/>
      <c r="P215" s="7">
        <f>P$3-管頭下水位!O209</f>
        <v>-1.7567000000000004</v>
      </c>
      <c r="Q215" s="7">
        <f>Q$3-管頭下水位!P209</f>
        <v>-1.7167000000000003</v>
      </c>
      <c r="R215" s="60">
        <f>R$3-管頭下水位!Q209</f>
        <v>-1.7366999999999999</v>
      </c>
      <c r="S215" s="7">
        <f>S$3-管頭下水位!R209</f>
        <v>-1.8099999999999996</v>
      </c>
      <c r="T215" s="7">
        <f>T$3-管頭下水位!S209</f>
        <v>-1.7999999999999998</v>
      </c>
      <c r="U215" s="60">
        <f>U$3-管頭下水位!T209</f>
        <v>-1.8099999999999996</v>
      </c>
      <c r="V215" s="7">
        <f>V$3-管頭下水位!U209</f>
        <v>-3.8354000000000008</v>
      </c>
      <c r="W215" s="7">
        <f>W$3-管頭下水位!V209</f>
        <v>-3.8253999999999992</v>
      </c>
      <c r="X215" s="60">
        <f>X$3-管頭下水位!W209</f>
        <v>-3.8354000000000008</v>
      </c>
      <c r="Y215" s="7">
        <f>Y$3-管頭下水位!X209</f>
        <v>-3.8210999999999995</v>
      </c>
      <c r="Z215" s="7">
        <f>Z$3-管頭下水位!Y209</f>
        <v>-3.8110999999999997</v>
      </c>
      <c r="AA215" s="60">
        <f>AA$3-管頭下水位!Z209</f>
        <v>-3.8210999999999995</v>
      </c>
      <c r="AB215" s="7">
        <f>AB$3-管頭下水位!AA209</f>
        <v>-6.6243999999999996</v>
      </c>
      <c r="AC215" s="7">
        <f>AC$3-管頭下水位!AB209</f>
        <v>-6.6144000000000016</v>
      </c>
      <c r="AD215" s="60">
        <f>AD$3-管頭下水位!AC209</f>
        <v>-6.6243999999999996</v>
      </c>
      <c r="AE215" s="7">
        <f>AE$3-管頭下水位!AD209</f>
        <v>-5.8179000000000007</v>
      </c>
      <c r="AF215" s="7">
        <f>AF$3-管頭下水位!AE209</f>
        <v>-5.7078999999999995</v>
      </c>
      <c r="AG215" s="60">
        <f>AG$3-管頭下水位!AF209</f>
        <v>-5.7679</v>
      </c>
      <c r="AH215" s="7">
        <f>AH$3-管頭下水位!AG209</f>
        <v>-1.8407999999999998</v>
      </c>
      <c r="AI215" s="7">
        <f>AI$3-管頭下水位!AH209</f>
        <v>-1.8308</v>
      </c>
      <c r="AJ215" s="60">
        <f>AJ$3-管頭下水位!AI209</f>
        <v>-1.8407999999999998</v>
      </c>
      <c r="AK215" s="7"/>
      <c r="AL215" s="7"/>
      <c r="AM215" s="60"/>
      <c r="AN215" s="7">
        <f>AN$3-管頭下水位!AM209</f>
        <v>0.94100000000000072</v>
      </c>
      <c r="AO215" s="7">
        <f>AO$3-管頭下水位!AN209</f>
        <v>0.9610000000000003</v>
      </c>
      <c r="AP215" s="60">
        <f>AP$3-管頭下水位!AO209</f>
        <v>0.95100000000000051</v>
      </c>
      <c r="AQ215" s="7">
        <f>AQ$3-管頭下水位!AP209</f>
        <v>-2.8379000000000012</v>
      </c>
      <c r="AR215" s="7">
        <f>AR$3-管頭下水位!AQ209</f>
        <v>-2.8379000000000012</v>
      </c>
      <c r="AS215" s="60">
        <f>AS$3-管頭下水位!AR209</f>
        <v>-2.8379000000000012</v>
      </c>
      <c r="AT215" s="7">
        <f>AT$3-管頭下水位!AS209</f>
        <v>-5.6167000000000007</v>
      </c>
      <c r="AU215" s="7">
        <f>AU$3-管頭下水位!AT209</f>
        <v>-5.436700000000001</v>
      </c>
      <c r="AV215" s="60">
        <f>AV$3-管頭下水位!AU209</f>
        <v>-5.5267000000000008</v>
      </c>
      <c r="AW215" s="7">
        <f>AW$3-管頭下水位!AV209</f>
        <v>-2.1507999999999998</v>
      </c>
      <c r="AX215" s="7">
        <f>AX$3-管頭下水位!AW209</f>
        <v>-2.1408</v>
      </c>
      <c r="AY215" s="60">
        <f>AY$3-管頭下水位!AX209</f>
        <v>-2.1507999999999998</v>
      </c>
      <c r="AZ215" s="7">
        <f>AZ$3-管頭下水位!AY209</f>
        <v>-2.6264000000000003</v>
      </c>
      <c r="BA215" s="7">
        <f>BA$3-管頭下水位!AZ209</f>
        <v>-2.4463999999999997</v>
      </c>
      <c r="BB215" s="60">
        <f>BB$3-管頭下水位!BA209</f>
        <v>-2.5363999999999995</v>
      </c>
      <c r="BC215" s="7">
        <f>BC$3-管頭下水位!BB209</f>
        <v>12.509700000000002</v>
      </c>
      <c r="BD215" s="7">
        <f>BD$3-管頭下水位!BC209</f>
        <v>12.5397</v>
      </c>
      <c r="BE215" s="60">
        <f>BE$3-管頭下水位!BD209</f>
        <v>12.5197</v>
      </c>
      <c r="BF215" s="7">
        <f>BF$3-管頭下水位!BE209</f>
        <v>-3.7640000000000029</v>
      </c>
      <c r="BG215" s="7">
        <f>BG$3-管頭下水位!BF209</f>
        <v>-3.7540000000000013</v>
      </c>
      <c r="BH215" s="60">
        <f>BH$3-管頭下水位!BG209</f>
        <v>-3.7640000000000029</v>
      </c>
      <c r="BI215" s="7">
        <f>BI$3-管頭下水位!BH209</f>
        <v>-8.4444999999999997</v>
      </c>
      <c r="BJ215" s="7">
        <f>BJ$3-管頭下水位!BI209</f>
        <v>-8.4444999999999997</v>
      </c>
      <c r="BK215" s="60">
        <f>BK$3-管頭下水位!BJ209</f>
        <v>-8.4444999999999997</v>
      </c>
      <c r="BL215" s="7">
        <f>BL$3-管頭下水位!BK209</f>
        <v>3.1158000000000001</v>
      </c>
      <c r="BM215" s="7">
        <f>BM$3-管頭下水位!BL209</f>
        <v>3.1858</v>
      </c>
      <c r="BN215" s="60">
        <f>BN$3-管頭下水位!BM209</f>
        <v>3.1457999999999999</v>
      </c>
    </row>
    <row r="216" spans="1:66" ht="11.25" customHeight="1" x14ac:dyDescent="0.15">
      <c r="A216" s="51">
        <v>42575</v>
      </c>
      <c r="B216" s="86"/>
      <c r="C216" s="4">
        <v>24</v>
      </c>
      <c r="D216" s="7">
        <f>D$3-管頭下水位!C210</f>
        <v>-0.15080000000000027</v>
      </c>
      <c r="E216" s="7">
        <f>E$3-管頭下水位!D210</f>
        <v>-0.14080000000000004</v>
      </c>
      <c r="F216" s="60">
        <f>F$3-管頭下水位!E210</f>
        <v>-0.15080000000000027</v>
      </c>
      <c r="G216" s="7">
        <f>G$3-管頭下水位!F210</f>
        <v>-1.7916999999999996</v>
      </c>
      <c r="H216" s="7">
        <f>H$3-管頭下水位!G210</f>
        <v>-1.7016999999999998</v>
      </c>
      <c r="I216" s="60">
        <f>I$3-管頭下水位!H210</f>
        <v>-1.7516999999999996</v>
      </c>
      <c r="J216" s="7"/>
      <c r="K216" s="7"/>
      <c r="L216" s="60"/>
      <c r="M216" s="7"/>
      <c r="N216" s="7"/>
      <c r="O216" s="60"/>
      <c r="P216" s="7">
        <f>P$3-管頭下水位!O210</f>
        <v>-1.7567000000000004</v>
      </c>
      <c r="Q216" s="7">
        <f>Q$3-管頭下水位!P210</f>
        <v>-1.7467000000000006</v>
      </c>
      <c r="R216" s="60">
        <f>R$3-管頭下水位!Q210</f>
        <v>-1.7567000000000004</v>
      </c>
      <c r="S216" s="7">
        <f>S$3-管頭下水位!R210</f>
        <v>-1.83</v>
      </c>
      <c r="T216" s="7">
        <f>T$3-管頭下水位!S210</f>
        <v>-1.8099999999999996</v>
      </c>
      <c r="U216" s="60">
        <f>U$3-管頭下水位!T210</f>
        <v>-1.8200000000000003</v>
      </c>
      <c r="V216" s="7">
        <f>V$3-管頭下水位!U210</f>
        <v>-3.8354000000000008</v>
      </c>
      <c r="W216" s="7">
        <f>W$3-管頭下水位!V210</f>
        <v>-3.8153999999999995</v>
      </c>
      <c r="X216" s="60">
        <f>X$3-管頭下水位!W210</f>
        <v>-3.8253999999999992</v>
      </c>
      <c r="Y216" s="7">
        <f>Y$3-管頭下水位!X210</f>
        <v>-3.8411</v>
      </c>
      <c r="Z216" s="7">
        <f>Z$3-管頭下水位!Y210</f>
        <v>-3.8110999999999997</v>
      </c>
      <c r="AA216" s="60">
        <f>AA$3-管頭下水位!Z210</f>
        <v>-3.8311000000000002</v>
      </c>
      <c r="AB216" s="7">
        <f>AB$3-管頭下水位!AA210</f>
        <v>-6.6344000000000012</v>
      </c>
      <c r="AC216" s="7">
        <f>AC$3-管頭下水位!AB210</f>
        <v>-6.6243999999999996</v>
      </c>
      <c r="AD216" s="60">
        <f>AD$3-管頭下水位!AC210</f>
        <v>-6.6344000000000012</v>
      </c>
      <c r="AE216" s="7">
        <f>AE$3-管頭下水位!AD210</f>
        <v>-5.7579000000000002</v>
      </c>
      <c r="AF216" s="7">
        <f>AF$3-管頭下水位!AE210</f>
        <v>-5.7078999999999995</v>
      </c>
      <c r="AG216" s="60">
        <f>AG$3-管頭下水位!AF210</f>
        <v>-5.7379000000000007</v>
      </c>
      <c r="AH216" s="7">
        <f>AH$3-管頭下水位!AG210</f>
        <v>-1.8507999999999996</v>
      </c>
      <c r="AI216" s="7">
        <f>AI$3-管頭下水位!AH210</f>
        <v>-1.8308</v>
      </c>
      <c r="AJ216" s="60">
        <f>AJ$3-管頭下水位!AI210</f>
        <v>-1.8407999999999998</v>
      </c>
      <c r="AK216" s="7"/>
      <c r="AL216" s="7"/>
      <c r="AM216" s="60"/>
      <c r="AN216" s="7">
        <f>AN$3-管頭下水位!AM210</f>
        <v>0.94100000000000072</v>
      </c>
      <c r="AO216" s="7">
        <f>AO$3-管頭下水位!AN210</f>
        <v>0.9610000000000003</v>
      </c>
      <c r="AP216" s="60">
        <f>AP$3-管頭下水位!AO210</f>
        <v>0.95100000000000051</v>
      </c>
      <c r="AQ216" s="7">
        <f>AQ$3-管頭下水位!AP210</f>
        <v>-2.8379000000000012</v>
      </c>
      <c r="AR216" s="7">
        <f>AR$3-管頭下水位!AQ210</f>
        <v>-2.8379000000000012</v>
      </c>
      <c r="AS216" s="60">
        <f>AS$3-管頭下水位!AR210</f>
        <v>-2.8379000000000012</v>
      </c>
      <c r="AT216" s="7">
        <f>AT$3-管頭下水位!AS210</f>
        <v>-5.6067000000000009</v>
      </c>
      <c r="AU216" s="7">
        <f>AU$3-管頭下水位!AT210</f>
        <v>-5.4467000000000008</v>
      </c>
      <c r="AV216" s="60">
        <f>AV$3-管頭下水位!AU210</f>
        <v>-5.5267000000000008</v>
      </c>
      <c r="AW216" s="7">
        <f>AW$3-管頭下水位!AV210</f>
        <v>-2.1507999999999998</v>
      </c>
      <c r="AX216" s="7">
        <f>AX$3-管頭下水位!AW210</f>
        <v>-2.1408</v>
      </c>
      <c r="AY216" s="60">
        <f>AY$3-管頭下水位!AX210</f>
        <v>-2.1507999999999998</v>
      </c>
      <c r="AZ216" s="7">
        <f>AZ$3-管頭下水位!AY210</f>
        <v>-2.6063999999999998</v>
      </c>
      <c r="BA216" s="7">
        <f>BA$3-管頭下水位!AZ210</f>
        <v>-2.4563999999999995</v>
      </c>
      <c r="BB216" s="60">
        <f>BB$3-管頭下水位!BA210</f>
        <v>-2.5363999999999995</v>
      </c>
      <c r="BC216" s="7">
        <f>BC$3-管頭下水位!BB210</f>
        <v>12.479700000000001</v>
      </c>
      <c r="BD216" s="7">
        <f>BD$3-管頭下水位!BC210</f>
        <v>12.5197</v>
      </c>
      <c r="BE216" s="60">
        <f>BE$3-管頭下水位!BD210</f>
        <v>12.499700000000001</v>
      </c>
      <c r="BF216" s="7">
        <f>BF$3-管頭下水位!BE210</f>
        <v>-3.7640000000000029</v>
      </c>
      <c r="BG216" s="7">
        <f>BG$3-管頭下水位!BF210</f>
        <v>-3.7640000000000029</v>
      </c>
      <c r="BH216" s="60">
        <f>BH$3-管頭下水位!BG210</f>
        <v>-3.7640000000000029</v>
      </c>
      <c r="BI216" s="7">
        <f>BI$3-管頭下水位!BH210</f>
        <v>-8.4444999999999997</v>
      </c>
      <c r="BJ216" s="7">
        <f>BJ$3-管頭下水位!BI210</f>
        <v>-8.4444999999999997</v>
      </c>
      <c r="BK216" s="60">
        <f>BK$3-管頭下水位!BJ210</f>
        <v>-8.4444999999999997</v>
      </c>
      <c r="BL216" s="7">
        <f>BL$3-管頭下水位!BK210</f>
        <v>3.1758000000000002</v>
      </c>
      <c r="BM216" s="7">
        <f>BM$3-管頭下水位!BL210</f>
        <v>3.2358000000000002</v>
      </c>
      <c r="BN216" s="60">
        <f>BN$3-管頭下水位!BM210</f>
        <v>3.2058</v>
      </c>
    </row>
    <row r="217" spans="1:66" ht="11.25" customHeight="1" x14ac:dyDescent="0.15">
      <c r="A217" s="51">
        <v>42576</v>
      </c>
      <c r="B217" s="86"/>
      <c r="C217" s="4">
        <v>25</v>
      </c>
      <c r="D217" s="7">
        <f>D$3-管頭下水位!C211</f>
        <v>-0.14080000000000004</v>
      </c>
      <c r="E217" s="7">
        <f>E$3-管頭下水位!D211</f>
        <v>-0.13080000000000025</v>
      </c>
      <c r="F217" s="60">
        <f>F$3-管頭下水位!E211</f>
        <v>-0.14080000000000004</v>
      </c>
      <c r="G217" s="7">
        <f>G$3-管頭下水位!F211</f>
        <v>-1.7816999999999998</v>
      </c>
      <c r="H217" s="7">
        <f>H$3-管頭下水位!G211</f>
        <v>-1.7016999999999998</v>
      </c>
      <c r="I217" s="60">
        <f>I$3-管頭下水位!H211</f>
        <v>-1.7416999999999998</v>
      </c>
      <c r="J217" s="7"/>
      <c r="K217" s="7"/>
      <c r="L217" s="60"/>
      <c r="M217" s="7"/>
      <c r="N217" s="7"/>
      <c r="O217" s="60"/>
      <c r="P217" s="7">
        <f>P$3-管頭下水位!O211</f>
        <v>-1.7567000000000004</v>
      </c>
      <c r="Q217" s="7">
        <f>Q$3-管頭下水位!P211</f>
        <v>-1.7366999999999999</v>
      </c>
      <c r="R217" s="60">
        <f>R$3-管頭下水位!Q211</f>
        <v>-1.7467000000000006</v>
      </c>
      <c r="S217" s="7">
        <f>S$3-管頭下水位!R211</f>
        <v>-1.8399999999999999</v>
      </c>
      <c r="T217" s="7">
        <f>T$3-管頭下水位!S211</f>
        <v>-1.83</v>
      </c>
      <c r="U217" s="60">
        <f>U$3-管頭下水位!T211</f>
        <v>-1.8399999999999999</v>
      </c>
      <c r="V217" s="7">
        <f>V$3-管頭下水位!U211</f>
        <v>-3.8253999999999992</v>
      </c>
      <c r="W217" s="7">
        <f>W$3-管頭下水位!V211</f>
        <v>-3.7953999999999999</v>
      </c>
      <c r="X217" s="60">
        <f>X$3-管頭下水位!W211</f>
        <v>-3.8153999999999995</v>
      </c>
      <c r="Y217" s="7">
        <f>Y$3-管頭下水位!X211</f>
        <v>-3.8711000000000002</v>
      </c>
      <c r="Z217" s="7">
        <f>Z$3-管頭下水位!Y211</f>
        <v>-3.8210999999999995</v>
      </c>
      <c r="AA217" s="60">
        <f>AA$3-管頭下水位!Z211</f>
        <v>-3.8510999999999997</v>
      </c>
      <c r="AB217" s="7">
        <f>AB$3-管頭下水位!AA211</f>
        <v>-6.6443999999999992</v>
      </c>
      <c r="AC217" s="7">
        <f>AC$3-管頭下水位!AB211</f>
        <v>-6.6344000000000012</v>
      </c>
      <c r="AD217" s="60">
        <f>AD$3-管頭下水位!AC211</f>
        <v>-6.6443999999999992</v>
      </c>
      <c r="AE217" s="7">
        <f>AE$3-管頭下水位!AD211</f>
        <v>-5.807900000000001</v>
      </c>
      <c r="AF217" s="7">
        <f>AF$3-管頭下水位!AE211</f>
        <v>-5.7078999999999995</v>
      </c>
      <c r="AG217" s="60">
        <f>AG$3-管頭下水位!AF211</f>
        <v>-5.7579000000000002</v>
      </c>
      <c r="AH217" s="7">
        <f>AH$3-管頭下水位!AG211</f>
        <v>-1.8608000000000002</v>
      </c>
      <c r="AI217" s="7">
        <f>AI$3-管頭下水位!AH211</f>
        <v>-1.8407999999999998</v>
      </c>
      <c r="AJ217" s="60">
        <f>AJ$3-管頭下水位!AI211</f>
        <v>-1.8507999999999996</v>
      </c>
      <c r="AK217" s="7"/>
      <c r="AL217" s="7"/>
      <c r="AM217" s="60"/>
      <c r="AN217" s="7">
        <f>AN$3-管頭下水位!AM211</f>
        <v>0.94100000000000072</v>
      </c>
      <c r="AO217" s="7">
        <f>AO$3-管頭下水位!AN211</f>
        <v>0.9610000000000003</v>
      </c>
      <c r="AP217" s="60">
        <f>AP$3-管頭下水位!AO211</f>
        <v>0.95100000000000051</v>
      </c>
      <c r="AQ217" s="7">
        <f>AQ$3-管頭下水位!AP211</f>
        <v>-2.8379000000000012</v>
      </c>
      <c r="AR217" s="7">
        <f>AR$3-管頭下水位!AQ211</f>
        <v>-2.8379000000000012</v>
      </c>
      <c r="AS217" s="60">
        <f>AS$3-管頭下水位!AR211</f>
        <v>-2.8379000000000012</v>
      </c>
      <c r="AT217" s="7">
        <f>AT$3-管頭下水位!AS211</f>
        <v>-5.5967000000000011</v>
      </c>
      <c r="AU217" s="7">
        <f>AU$3-管頭下水位!AT211</f>
        <v>-5.4667000000000003</v>
      </c>
      <c r="AV217" s="60">
        <f>AV$3-管頭下水位!AU211</f>
        <v>-5.5367000000000006</v>
      </c>
      <c r="AW217" s="7">
        <f>AW$3-管頭下水位!AV211</f>
        <v>-2.1507999999999998</v>
      </c>
      <c r="AX217" s="7">
        <f>AX$3-管頭下水位!AW211</f>
        <v>-2.1408</v>
      </c>
      <c r="AY217" s="60">
        <f>AY$3-管頭下水位!AX211</f>
        <v>-2.1507999999999998</v>
      </c>
      <c r="AZ217" s="7">
        <f>AZ$3-管頭下水位!AY211</f>
        <v>-2.5964</v>
      </c>
      <c r="BA217" s="7">
        <f>BA$3-管頭下水位!AZ211</f>
        <v>-2.4664000000000001</v>
      </c>
      <c r="BB217" s="60">
        <f>BB$3-管頭下水位!BA211</f>
        <v>-2.5363999999999995</v>
      </c>
      <c r="BC217" s="7">
        <f>BC$3-管頭下水位!BB211</f>
        <v>12.469700000000001</v>
      </c>
      <c r="BD217" s="7">
        <f>BD$3-管頭下水位!BC211</f>
        <v>12.499700000000001</v>
      </c>
      <c r="BE217" s="60">
        <f>BE$3-管頭下水位!BD211</f>
        <v>12.479700000000001</v>
      </c>
      <c r="BF217" s="7">
        <f>BF$3-管頭下水位!BE211</f>
        <v>-3.7740000000000009</v>
      </c>
      <c r="BG217" s="7">
        <f>BG$3-管頭下水位!BF211</f>
        <v>-3.7640000000000029</v>
      </c>
      <c r="BH217" s="60">
        <f>BH$3-管頭下水位!BG211</f>
        <v>-3.7740000000000009</v>
      </c>
      <c r="BI217" s="7">
        <f>BI$3-管頭下水位!BH211</f>
        <v>-8.4544999999999995</v>
      </c>
      <c r="BJ217" s="7">
        <f>BJ$3-管頭下水位!BI211</f>
        <v>-8.4444999999999997</v>
      </c>
      <c r="BK217" s="60">
        <f>BK$3-管頭下水位!BJ211</f>
        <v>-8.4544999999999995</v>
      </c>
      <c r="BL217" s="7">
        <f>BL$3-管頭下水位!BK211</f>
        <v>3.1158000000000001</v>
      </c>
      <c r="BM217" s="7">
        <f>BM$3-管頭下水位!BL211</f>
        <v>3.1758000000000002</v>
      </c>
      <c r="BN217" s="60">
        <f>BN$3-管頭下水位!BM211</f>
        <v>3.1457999999999999</v>
      </c>
    </row>
    <row r="218" spans="1:66" ht="11.25" customHeight="1" x14ac:dyDescent="0.15">
      <c r="A218" s="51">
        <v>42577</v>
      </c>
      <c r="B218" s="86"/>
      <c r="C218" s="4">
        <v>26</v>
      </c>
      <c r="D218" s="7">
        <f>D$3-管頭下水位!C212</f>
        <v>-0.14080000000000004</v>
      </c>
      <c r="E218" s="7">
        <f>E$3-管頭下水位!D212</f>
        <v>-0.13080000000000025</v>
      </c>
      <c r="F218" s="60">
        <f>F$3-管頭下水位!E212</f>
        <v>-0.14080000000000004</v>
      </c>
      <c r="G218" s="7">
        <f>G$3-管頭下水位!F212</f>
        <v>-1.7617000000000003</v>
      </c>
      <c r="H218" s="7">
        <f>H$3-管頭下水位!G212</f>
        <v>-1.6917</v>
      </c>
      <c r="I218" s="60">
        <f>I$3-管頭下水位!H212</f>
        <v>-1.7317</v>
      </c>
      <c r="J218" s="7"/>
      <c r="K218" s="7"/>
      <c r="L218" s="60"/>
      <c r="M218" s="7"/>
      <c r="N218" s="7"/>
      <c r="O218" s="60"/>
      <c r="P218" s="7">
        <f>P$3-管頭下水位!O212</f>
        <v>-1.7467000000000006</v>
      </c>
      <c r="Q218" s="7">
        <f>Q$3-管頭下水位!P212</f>
        <v>-1.6966999999999999</v>
      </c>
      <c r="R218" s="60">
        <f>R$3-管頭下水位!Q212</f>
        <v>-1.7267000000000001</v>
      </c>
      <c r="S218" s="7">
        <f>S$3-管頭下水位!R212</f>
        <v>-1.8399999999999999</v>
      </c>
      <c r="T218" s="7">
        <f>T$3-管頭下水位!S212</f>
        <v>-1.8200000000000003</v>
      </c>
      <c r="U218" s="60">
        <f>U$3-管頭下水位!T212</f>
        <v>-1.83</v>
      </c>
      <c r="V218" s="7">
        <f>V$3-管頭下水位!U212</f>
        <v>-3.8253999999999992</v>
      </c>
      <c r="W218" s="7">
        <f>W$3-管頭下水位!V212</f>
        <v>-3.7953999999999999</v>
      </c>
      <c r="X218" s="60">
        <f>X$3-管頭下水位!W212</f>
        <v>-3.8153999999999995</v>
      </c>
      <c r="Y218" s="7">
        <f>Y$3-管頭下水位!X212</f>
        <v>-3.8711000000000002</v>
      </c>
      <c r="Z218" s="7">
        <f>Z$3-管頭下水位!Y212</f>
        <v>-3.8510999999999997</v>
      </c>
      <c r="AA218" s="60">
        <f>AA$3-管頭下水位!Z212</f>
        <v>-3.8610999999999995</v>
      </c>
      <c r="AB218" s="7">
        <f>AB$3-管頭下水位!AA212</f>
        <v>-6.6443999999999992</v>
      </c>
      <c r="AC218" s="7">
        <f>AC$3-管頭下水位!AB212</f>
        <v>-6.6443999999999992</v>
      </c>
      <c r="AD218" s="60">
        <f>AD$3-管頭下水位!AC212</f>
        <v>-6.6443999999999992</v>
      </c>
      <c r="AE218" s="7">
        <f>AE$3-管頭下水位!AD212</f>
        <v>-5.8379000000000003</v>
      </c>
      <c r="AF218" s="7">
        <f>AF$3-管頭下水位!AE212</f>
        <v>-5.7778999999999998</v>
      </c>
      <c r="AG218" s="60">
        <f>AG$3-管頭下水位!AF212</f>
        <v>-5.807900000000001</v>
      </c>
      <c r="AH218" s="7">
        <f>AH$3-管頭下水位!AG212</f>
        <v>-1.8507999999999996</v>
      </c>
      <c r="AI218" s="7">
        <f>AI$3-管頭下水位!AH212</f>
        <v>-1.8407999999999998</v>
      </c>
      <c r="AJ218" s="60">
        <f>AJ$3-管頭下水位!AI212</f>
        <v>-1.8507999999999996</v>
      </c>
      <c r="AK218" s="7"/>
      <c r="AL218" s="7"/>
      <c r="AM218" s="60"/>
      <c r="AN218" s="7">
        <f>AN$3-管頭下水位!AM212</f>
        <v>0.95100000000000051</v>
      </c>
      <c r="AO218" s="7">
        <f>AO$3-管頭下水位!AN212</f>
        <v>0.97100000000000009</v>
      </c>
      <c r="AP218" s="60">
        <f>AP$3-管頭下水位!AO212</f>
        <v>0.9610000000000003</v>
      </c>
      <c r="AQ218" s="7">
        <f>AQ$3-管頭下水位!AP212</f>
        <v>-2.8379000000000012</v>
      </c>
      <c r="AR218" s="7">
        <f>AR$3-管頭下水位!AQ212</f>
        <v>-2.8379000000000012</v>
      </c>
      <c r="AS218" s="60">
        <f>AS$3-管頭下水位!AR212</f>
        <v>-2.8379000000000012</v>
      </c>
      <c r="AT218" s="7">
        <f>AT$3-管頭下水位!AS212</f>
        <v>-5.5567000000000002</v>
      </c>
      <c r="AU218" s="7">
        <f>AU$3-管頭下水位!AT212</f>
        <v>-5.4667000000000003</v>
      </c>
      <c r="AV218" s="60">
        <f>AV$3-管頭下水位!AU212</f>
        <v>-5.516700000000001</v>
      </c>
      <c r="AW218" s="7">
        <f>AW$3-管頭下水位!AV212</f>
        <v>-2.1507999999999998</v>
      </c>
      <c r="AX218" s="7">
        <f>AX$3-管頭下水位!AW212</f>
        <v>-2.1408</v>
      </c>
      <c r="AY218" s="60">
        <f>AY$3-管頭下水位!AX212</f>
        <v>-2.1507999999999998</v>
      </c>
      <c r="AZ218" s="7">
        <f>AZ$3-管頭下水位!AY212</f>
        <v>-2.5564</v>
      </c>
      <c r="BA218" s="7">
        <f>BA$3-管頭下水位!AZ212</f>
        <v>-2.4763999999999999</v>
      </c>
      <c r="BB218" s="60">
        <f>BB$3-管頭下水位!BA212</f>
        <v>-2.5164</v>
      </c>
      <c r="BC218" s="7">
        <f>BC$3-管頭下水位!BB212</f>
        <v>12.499700000000001</v>
      </c>
      <c r="BD218" s="7">
        <f>BD$3-管頭下水位!BC212</f>
        <v>12.5397</v>
      </c>
      <c r="BE218" s="60">
        <f>BE$3-管頭下水位!BD212</f>
        <v>12.5197</v>
      </c>
      <c r="BF218" s="7">
        <f>BF$3-管頭下水位!BE212</f>
        <v>-3.7740000000000009</v>
      </c>
      <c r="BG218" s="7">
        <f>BG$3-管頭下水位!BF212</f>
        <v>-3.7540000000000013</v>
      </c>
      <c r="BH218" s="60">
        <f>BH$3-管頭下水位!BG212</f>
        <v>-3.7640000000000029</v>
      </c>
      <c r="BI218" s="7">
        <f>BI$3-管頭下水位!BH212</f>
        <v>-8.4544999999999995</v>
      </c>
      <c r="BJ218" s="7">
        <f>BJ$3-管頭下水位!BI212</f>
        <v>-8.4544999999999995</v>
      </c>
      <c r="BK218" s="60">
        <f>BK$3-管頭下水位!BJ212</f>
        <v>-8.4544999999999995</v>
      </c>
      <c r="BL218" s="7">
        <f>BL$3-管頭下水位!BK212</f>
        <v>3.1758000000000002</v>
      </c>
      <c r="BM218" s="7">
        <f>BM$3-管頭下水位!BL212</f>
        <v>3.2258</v>
      </c>
      <c r="BN218" s="60">
        <f>BN$3-管頭下水位!BM212</f>
        <v>3.1958000000000002</v>
      </c>
    </row>
    <row r="219" spans="1:66" ht="11.25" customHeight="1" x14ac:dyDescent="0.15">
      <c r="A219" s="51">
        <v>42578</v>
      </c>
      <c r="B219" s="86"/>
      <c r="C219" s="4">
        <v>27</v>
      </c>
      <c r="D219" s="7">
        <f>D$3-管頭下水位!C213</f>
        <v>-0.14080000000000004</v>
      </c>
      <c r="E219" s="7">
        <f>E$3-管頭下水位!D213</f>
        <v>-0.13080000000000025</v>
      </c>
      <c r="F219" s="60">
        <f>F$3-管頭下水位!E213</f>
        <v>-0.14080000000000004</v>
      </c>
      <c r="G219" s="7">
        <f>G$3-管頭下水位!F213</f>
        <v>-1.7516999999999996</v>
      </c>
      <c r="H219" s="7">
        <f>H$3-管頭下水位!G213</f>
        <v>-1.6817000000000002</v>
      </c>
      <c r="I219" s="60">
        <f>I$3-管頭下水位!H213</f>
        <v>-1.7217000000000002</v>
      </c>
      <c r="J219" s="7"/>
      <c r="K219" s="7"/>
      <c r="L219" s="60"/>
      <c r="M219" s="7"/>
      <c r="N219" s="7"/>
      <c r="O219" s="60"/>
      <c r="P219" s="7">
        <f>P$3-管頭下水位!O213</f>
        <v>-1.7267000000000001</v>
      </c>
      <c r="Q219" s="7">
        <f>Q$3-管頭下水位!P213</f>
        <v>-1.6966999999999999</v>
      </c>
      <c r="R219" s="60">
        <f>R$3-管頭下水位!Q213</f>
        <v>-1.7167000000000003</v>
      </c>
      <c r="S219" s="7">
        <f>S$3-管頭下水位!R213</f>
        <v>-1.83</v>
      </c>
      <c r="T219" s="7">
        <f>T$3-管頭下水位!S213</f>
        <v>-1.83</v>
      </c>
      <c r="U219" s="60">
        <f>U$3-管頭下水位!T213</f>
        <v>-1.83</v>
      </c>
      <c r="V219" s="7">
        <f>V$3-管頭下水位!U213</f>
        <v>-3.8354000000000008</v>
      </c>
      <c r="W219" s="7">
        <f>W$3-管頭下水位!V213</f>
        <v>-3.8153999999999995</v>
      </c>
      <c r="X219" s="60">
        <f>X$3-管頭下水位!W213</f>
        <v>-3.8253999999999992</v>
      </c>
      <c r="Y219" s="7">
        <f>Y$3-管頭下水位!X213</f>
        <v>-3.8910999999999998</v>
      </c>
      <c r="Z219" s="7">
        <f>Z$3-管頭下水位!Y213</f>
        <v>-3.8610999999999995</v>
      </c>
      <c r="AA219" s="60">
        <f>AA$3-管頭下水位!Z213</f>
        <v>-3.8811</v>
      </c>
      <c r="AB219" s="7">
        <f>AB$3-管頭下水位!AA213</f>
        <v>-6.6544000000000008</v>
      </c>
      <c r="AC219" s="7">
        <f>AC$3-管頭下水位!AB213</f>
        <v>-6.6443999999999992</v>
      </c>
      <c r="AD219" s="60">
        <f>AD$3-管頭下水位!AC213</f>
        <v>-6.6544000000000008</v>
      </c>
      <c r="AE219" s="7">
        <f>AE$3-管頭下水位!AD213</f>
        <v>-5.9379</v>
      </c>
      <c r="AF219" s="7">
        <f>AF$3-管頭下水位!AE213</f>
        <v>-5.807900000000001</v>
      </c>
      <c r="AG219" s="60">
        <f>AG$3-管頭下水位!AF213</f>
        <v>-5.8778999999999995</v>
      </c>
      <c r="AH219" s="7">
        <f>AH$3-管頭下水位!AG213</f>
        <v>-1.8507999999999996</v>
      </c>
      <c r="AI219" s="7">
        <f>AI$3-管頭下水位!AH213</f>
        <v>-1.8407999999999998</v>
      </c>
      <c r="AJ219" s="60">
        <f>AJ$3-管頭下水位!AI213</f>
        <v>-1.8507999999999996</v>
      </c>
      <c r="AK219" s="7"/>
      <c r="AL219" s="7"/>
      <c r="AM219" s="60"/>
      <c r="AN219" s="7">
        <f>AN$3-管頭下水位!AM213</f>
        <v>0.9610000000000003</v>
      </c>
      <c r="AO219" s="7">
        <f>AO$3-管頭下水位!AN213</f>
        <v>0.97100000000000009</v>
      </c>
      <c r="AP219" s="60">
        <f>AP$3-管頭下水位!AO213</f>
        <v>0.9610000000000003</v>
      </c>
      <c r="AQ219" s="7">
        <f>AQ$3-管頭下水位!AP213</f>
        <v>-2.8379000000000012</v>
      </c>
      <c r="AR219" s="7">
        <f>AR$3-管頭下水位!AQ213</f>
        <v>-2.8379000000000012</v>
      </c>
      <c r="AS219" s="60">
        <f>AS$3-管頭下水位!AR213</f>
        <v>-2.8379000000000012</v>
      </c>
      <c r="AT219" s="7">
        <f>AT$3-管頭下水位!AS213</f>
        <v>-5.5667</v>
      </c>
      <c r="AU219" s="7">
        <f>AU$3-管頭下水位!AT213</f>
        <v>-5.4667000000000003</v>
      </c>
      <c r="AV219" s="60">
        <f>AV$3-管頭下水位!AU213</f>
        <v>-5.516700000000001</v>
      </c>
      <c r="AW219" s="7">
        <f>AW$3-管頭下水位!AV213</f>
        <v>-2.1507999999999998</v>
      </c>
      <c r="AX219" s="7">
        <f>AX$3-管頭下水位!AW213</f>
        <v>-2.1408</v>
      </c>
      <c r="AY219" s="60">
        <f>AY$3-管頭下水位!AX213</f>
        <v>-2.1507999999999998</v>
      </c>
      <c r="AZ219" s="7">
        <f>AZ$3-管頭下水位!AY213</f>
        <v>-2.5564</v>
      </c>
      <c r="BA219" s="7">
        <f>BA$3-管頭下水位!AZ213</f>
        <v>-2.4664000000000001</v>
      </c>
      <c r="BB219" s="60">
        <f>BB$3-管頭下水位!BA213</f>
        <v>-2.5164</v>
      </c>
      <c r="BC219" s="7">
        <f>BC$3-管頭下水位!BB213</f>
        <v>12.5397</v>
      </c>
      <c r="BD219" s="7">
        <f>BD$3-管頭下水位!BC213</f>
        <v>12.559700000000001</v>
      </c>
      <c r="BE219" s="60">
        <f>BE$3-管頭下水位!BD213</f>
        <v>12.549700000000001</v>
      </c>
      <c r="BF219" s="7">
        <f>BF$3-管頭下水位!BE213</f>
        <v>-3.7640000000000029</v>
      </c>
      <c r="BG219" s="7">
        <f>BG$3-管頭下水位!BF213</f>
        <v>-3.7540000000000013</v>
      </c>
      <c r="BH219" s="60">
        <f>BH$3-管頭下水位!BG213</f>
        <v>-3.7640000000000029</v>
      </c>
      <c r="BI219" s="7">
        <f>BI$3-管頭下水位!BH213</f>
        <v>-8.4544999999999995</v>
      </c>
      <c r="BJ219" s="7">
        <f>BJ$3-管頭下水位!BI213</f>
        <v>-8.4544999999999995</v>
      </c>
      <c r="BK219" s="60">
        <f>BK$3-管頭下水位!BJ213</f>
        <v>-8.4544999999999995</v>
      </c>
      <c r="BL219" s="7">
        <f>BL$3-管頭下水位!BK213</f>
        <v>3.1158000000000001</v>
      </c>
      <c r="BM219" s="7">
        <f>BM$3-管頭下水位!BL213</f>
        <v>3.1758000000000002</v>
      </c>
      <c r="BN219" s="60">
        <f>BN$3-管頭下水位!BM213</f>
        <v>3.1457999999999999</v>
      </c>
    </row>
    <row r="220" spans="1:66" ht="11.25" customHeight="1" x14ac:dyDescent="0.15">
      <c r="A220" s="51">
        <v>42579</v>
      </c>
      <c r="B220" s="86"/>
      <c r="C220" s="4">
        <v>28</v>
      </c>
      <c r="D220" s="7">
        <f>D$3-管頭下水位!C214</f>
        <v>-0.14080000000000004</v>
      </c>
      <c r="E220" s="7">
        <f>E$3-管頭下水位!D214</f>
        <v>-0.13080000000000025</v>
      </c>
      <c r="F220" s="60">
        <f>F$3-管頭下水位!E214</f>
        <v>-0.14080000000000004</v>
      </c>
      <c r="G220" s="7">
        <f>G$3-管頭下水位!F214</f>
        <v>-1.7816999999999998</v>
      </c>
      <c r="H220" s="7">
        <f>H$3-管頭下水位!G214</f>
        <v>-1.7016999999999998</v>
      </c>
      <c r="I220" s="60">
        <f>I$3-管頭下水位!H214</f>
        <v>-1.7416999999999998</v>
      </c>
      <c r="J220" s="7"/>
      <c r="K220" s="7"/>
      <c r="L220" s="60"/>
      <c r="M220" s="7"/>
      <c r="N220" s="7"/>
      <c r="O220" s="60"/>
      <c r="P220" s="7">
        <f>P$3-管頭下水位!O214</f>
        <v>-1.7467000000000006</v>
      </c>
      <c r="Q220" s="7">
        <f>Q$3-管頭下水位!P214</f>
        <v>-1.7067000000000005</v>
      </c>
      <c r="R220" s="60">
        <f>R$3-管頭下水位!Q214</f>
        <v>-1.7267000000000001</v>
      </c>
      <c r="S220" s="7">
        <f>S$3-管頭下水位!R214</f>
        <v>-1.83</v>
      </c>
      <c r="T220" s="7">
        <f>T$3-管頭下水位!S214</f>
        <v>-1.8200000000000003</v>
      </c>
      <c r="U220" s="60">
        <f>U$3-管頭下水位!T214</f>
        <v>-1.83</v>
      </c>
      <c r="V220" s="7">
        <f>V$3-管頭下水位!U214</f>
        <v>-3.8354000000000008</v>
      </c>
      <c r="W220" s="7">
        <f>W$3-管頭下水位!V214</f>
        <v>-3.8253999999999992</v>
      </c>
      <c r="X220" s="60">
        <f>X$3-管頭下水位!W214</f>
        <v>-3.8354000000000008</v>
      </c>
      <c r="Y220" s="7">
        <f>Y$3-管頭下水位!X214</f>
        <v>-3.9010999999999996</v>
      </c>
      <c r="Z220" s="7">
        <f>Z$3-管頭下水位!Y214</f>
        <v>-3.8711000000000002</v>
      </c>
      <c r="AA220" s="60">
        <f>AA$3-管頭下水位!Z214</f>
        <v>-3.8910999999999998</v>
      </c>
      <c r="AB220" s="7">
        <f>AB$3-管頭下水位!AA214</f>
        <v>-6.6644000000000023</v>
      </c>
      <c r="AC220" s="7">
        <f>AC$3-管頭下水位!AB214</f>
        <v>-6.6544000000000008</v>
      </c>
      <c r="AD220" s="60">
        <f>AD$3-管頭下水位!AC214</f>
        <v>-6.6644000000000023</v>
      </c>
      <c r="AE220" s="7">
        <f>AE$3-管頭下水位!AD214</f>
        <v>-5.9379</v>
      </c>
      <c r="AF220" s="7">
        <f>AF$3-管頭下水位!AE214</f>
        <v>-5.8778999999999995</v>
      </c>
      <c r="AG220" s="60">
        <f>AG$3-管頭下水位!AF214</f>
        <v>-5.9079000000000006</v>
      </c>
      <c r="AH220" s="7">
        <f>AH$3-管頭下水位!AG214</f>
        <v>-1.8608000000000002</v>
      </c>
      <c r="AI220" s="7">
        <f>AI$3-管頭下水位!AH214</f>
        <v>-1.8308</v>
      </c>
      <c r="AJ220" s="60">
        <f>AJ$3-管頭下水位!AI214</f>
        <v>-1.8507999999999996</v>
      </c>
      <c r="AK220" s="7"/>
      <c r="AL220" s="7"/>
      <c r="AM220" s="60"/>
      <c r="AN220" s="7">
        <f>AN$3-管頭下水位!AM214</f>
        <v>0.9610000000000003</v>
      </c>
      <c r="AO220" s="7">
        <f>AO$3-管頭下水位!AN214</f>
        <v>0.98100000000000076</v>
      </c>
      <c r="AP220" s="60">
        <f>AP$3-管頭下水位!AO214</f>
        <v>0.97100000000000009</v>
      </c>
      <c r="AQ220" s="7">
        <f>AQ$3-管頭下水位!AP214</f>
        <v>-2.8379000000000012</v>
      </c>
      <c r="AR220" s="7">
        <f>AR$3-管頭下水位!AQ214</f>
        <v>-2.8379000000000012</v>
      </c>
      <c r="AS220" s="60">
        <f>AS$3-管頭下水位!AR214</f>
        <v>-2.8379000000000012</v>
      </c>
      <c r="AT220" s="7">
        <f>AT$3-管頭下水位!AS214</f>
        <v>-5.5967000000000011</v>
      </c>
      <c r="AU220" s="7">
        <f>AU$3-管頭下水位!AT214</f>
        <v>-5.4667000000000003</v>
      </c>
      <c r="AV220" s="60">
        <f>AV$3-管頭下水位!AU214</f>
        <v>-5.5367000000000006</v>
      </c>
      <c r="AW220" s="7">
        <f>AW$3-管頭下水位!AV214</f>
        <v>-2.1507999999999998</v>
      </c>
      <c r="AX220" s="7">
        <f>AX$3-管頭下水位!AW214</f>
        <v>-2.1408</v>
      </c>
      <c r="AY220" s="60">
        <f>AY$3-管頭下水位!AX214</f>
        <v>-2.1507999999999998</v>
      </c>
      <c r="AZ220" s="7">
        <f>AZ$3-管頭下水位!AY214</f>
        <v>-2.5864000000000003</v>
      </c>
      <c r="BA220" s="7">
        <f>BA$3-管頭下水位!AZ214</f>
        <v>-2.4664000000000001</v>
      </c>
      <c r="BB220" s="60">
        <f>BB$3-管頭下水位!BA214</f>
        <v>-2.5263999999999998</v>
      </c>
      <c r="BC220" s="7">
        <f>BC$3-管頭下水位!BB214</f>
        <v>12.559700000000001</v>
      </c>
      <c r="BD220" s="7">
        <f>BD$3-管頭下水位!BC214</f>
        <v>12.579700000000001</v>
      </c>
      <c r="BE220" s="60">
        <f>BE$3-管頭下水位!BD214</f>
        <v>12.569700000000001</v>
      </c>
      <c r="BF220" s="7">
        <f>BF$3-管頭下水位!BE214</f>
        <v>-3.7740000000000009</v>
      </c>
      <c r="BG220" s="7">
        <f>BG$3-管頭下水位!BF214</f>
        <v>-3.7640000000000029</v>
      </c>
      <c r="BH220" s="60">
        <f>BH$3-管頭下水位!BG214</f>
        <v>-3.7740000000000009</v>
      </c>
      <c r="BI220" s="7">
        <f>BI$3-管頭下水位!BH214</f>
        <v>-8.4544999999999995</v>
      </c>
      <c r="BJ220" s="7">
        <f>BJ$3-管頭下水位!BI214</f>
        <v>-8.4544999999999995</v>
      </c>
      <c r="BK220" s="60">
        <f>BK$3-管頭下水位!BJ214</f>
        <v>-8.4544999999999995</v>
      </c>
      <c r="BL220" s="7">
        <f>BL$3-管頭下水位!BK214</f>
        <v>3.1558000000000002</v>
      </c>
      <c r="BM220" s="7">
        <f>BM$3-管頭下水位!BL214</f>
        <v>3.1958000000000002</v>
      </c>
      <c r="BN220" s="60">
        <f>BN$3-管頭下水位!BM214</f>
        <v>3.1758000000000002</v>
      </c>
    </row>
    <row r="221" spans="1:66" ht="11.25" customHeight="1" x14ac:dyDescent="0.15">
      <c r="A221" s="51">
        <v>42580</v>
      </c>
      <c r="B221" s="86"/>
      <c r="C221" s="4">
        <v>29</v>
      </c>
      <c r="D221" s="7">
        <f>D$3-管頭下水位!C215</f>
        <v>-0.15080000000000027</v>
      </c>
      <c r="E221" s="7">
        <f>E$3-管頭下水位!D215</f>
        <v>-0.14080000000000004</v>
      </c>
      <c r="F221" s="60">
        <f>F$3-管頭下水位!E215</f>
        <v>-0.15080000000000027</v>
      </c>
      <c r="G221" s="7">
        <f>G$3-管頭下水位!F215</f>
        <v>-1.8017000000000003</v>
      </c>
      <c r="H221" s="7">
        <f>H$3-管頭下水位!G215</f>
        <v>-1.7117000000000004</v>
      </c>
      <c r="I221" s="60">
        <f>I$3-管頭下水位!H215</f>
        <v>-1.7617000000000003</v>
      </c>
      <c r="J221" s="7"/>
      <c r="K221" s="7"/>
      <c r="L221" s="60"/>
      <c r="M221" s="7"/>
      <c r="N221" s="7"/>
      <c r="O221" s="60"/>
      <c r="P221" s="7">
        <f>P$3-管頭下水位!O215</f>
        <v>-1.7467000000000006</v>
      </c>
      <c r="Q221" s="7">
        <f>Q$3-管頭下水位!P215</f>
        <v>-1.7167000000000003</v>
      </c>
      <c r="R221" s="60">
        <f>R$3-管頭下水位!Q215</f>
        <v>-1.7366999999999999</v>
      </c>
      <c r="S221" s="7">
        <f>S$3-管頭下水位!R215</f>
        <v>-1.8399999999999999</v>
      </c>
      <c r="T221" s="7">
        <f>T$3-管頭下水位!S215</f>
        <v>-1.83</v>
      </c>
      <c r="U221" s="60">
        <f>U$3-管頭下水位!T215</f>
        <v>-1.8399999999999999</v>
      </c>
      <c r="V221" s="7">
        <f>V$3-管頭下水位!U215</f>
        <v>-3.8354000000000008</v>
      </c>
      <c r="W221" s="7">
        <f>W$3-管頭下水位!V215</f>
        <v>-3.8253999999999992</v>
      </c>
      <c r="X221" s="60">
        <f>X$3-管頭下水位!W215</f>
        <v>-3.8354000000000008</v>
      </c>
      <c r="Y221" s="7">
        <f>Y$3-管頭下水位!X215</f>
        <v>-3.9211</v>
      </c>
      <c r="Z221" s="7">
        <f>Z$3-管頭下水位!Y215</f>
        <v>-3.8910999999999998</v>
      </c>
      <c r="AA221" s="60">
        <f>AA$3-管頭下水位!Z215</f>
        <v>-3.9111000000000002</v>
      </c>
      <c r="AB221" s="7">
        <f>AB$3-管頭下水位!AA215</f>
        <v>-6.6844000000000019</v>
      </c>
      <c r="AC221" s="7">
        <f>AC$3-管頭下水位!AB215</f>
        <v>-6.6644000000000023</v>
      </c>
      <c r="AD221" s="60">
        <f>AD$3-管頭下水位!AC215</f>
        <v>-6.6744000000000003</v>
      </c>
      <c r="AE221" s="7">
        <f>AE$3-管頭下水位!AD215</f>
        <v>-5.9179000000000004</v>
      </c>
      <c r="AF221" s="7">
        <f>AF$3-管頭下水位!AE215</f>
        <v>-5.8578999999999999</v>
      </c>
      <c r="AG221" s="60">
        <f>AG$3-管頭下水位!AF215</f>
        <v>-5.8878999999999992</v>
      </c>
      <c r="AH221" s="7">
        <f>AH$3-管頭下水位!AG215</f>
        <v>-1.8608000000000002</v>
      </c>
      <c r="AI221" s="7">
        <f>AI$3-管頭下水位!AH215</f>
        <v>-1.8407999999999998</v>
      </c>
      <c r="AJ221" s="60">
        <f>AJ$3-管頭下水位!AI215</f>
        <v>-1.8507999999999996</v>
      </c>
      <c r="AK221" s="7"/>
      <c r="AL221" s="7"/>
      <c r="AM221" s="60"/>
      <c r="AN221" s="7">
        <f>AN$3-管頭下水位!AM215</f>
        <v>0.95100000000000051</v>
      </c>
      <c r="AO221" s="7">
        <f>AO$3-管頭下水位!AN215</f>
        <v>0.97100000000000009</v>
      </c>
      <c r="AP221" s="60">
        <f>AP$3-管頭下水位!AO215</f>
        <v>0.9610000000000003</v>
      </c>
      <c r="AQ221" s="7">
        <f>AQ$3-管頭下水位!AP215</f>
        <v>-2.8379000000000012</v>
      </c>
      <c r="AR221" s="7">
        <f>AR$3-管頭下水位!AQ215</f>
        <v>-2.8379000000000012</v>
      </c>
      <c r="AS221" s="60">
        <f>AS$3-管頭下水位!AR215</f>
        <v>-2.8379000000000012</v>
      </c>
      <c r="AT221" s="7">
        <f>AT$3-管頭下水位!AS215</f>
        <v>-5.6167000000000007</v>
      </c>
      <c r="AU221" s="7">
        <f>AU$3-管頭下水位!AT215</f>
        <v>-5.4767000000000001</v>
      </c>
      <c r="AV221" s="60">
        <f>AV$3-管頭下水位!AU215</f>
        <v>-5.5467000000000004</v>
      </c>
      <c r="AW221" s="7">
        <f>AW$3-管頭下水位!AV215</f>
        <v>-2.1507999999999998</v>
      </c>
      <c r="AX221" s="7">
        <f>AX$3-管頭下水位!AW215</f>
        <v>-2.1408</v>
      </c>
      <c r="AY221" s="60">
        <f>AY$3-管頭下水位!AX215</f>
        <v>-2.1507999999999998</v>
      </c>
      <c r="AZ221" s="7">
        <f>AZ$3-管頭下水位!AY215</f>
        <v>-2.6163999999999996</v>
      </c>
      <c r="BA221" s="7">
        <f>BA$3-管頭下水位!AZ215</f>
        <v>-2.4664000000000001</v>
      </c>
      <c r="BB221" s="60">
        <f>BB$3-管頭下水位!BA215</f>
        <v>-2.5464000000000002</v>
      </c>
      <c r="BC221" s="7">
        <f>BC$3-管頭下水位!BB215</f>
        <v>12.559700000000001</v>
      </c>
      <c r="BD221" s="7">
        <f>BD$3-管頭下水位!BC215</f>
        <v>12.589700000000001</v>
      </c>
      <c r="BE221" s="60">
        <f>BE$3-管頭下水位!BD215</f>
        <v>12.569700000000001</v>
      </c>
      <c r="BF221" s="7">
        <f>BF$3-管頭下水位!BE215</f>
        <v>-3.7740000000000009</v>
      </c>
      <c r="BG221" s="7">
        <f>BG$3-管頭下水位!BF215</f>
        <v>-3.7740000000000009</v>
      </c>
      <c r="BH221" s="60">
        <f>BH$3-管頭下水位!BG215</f>
        <v>-3.7740000000000009</v>
      </c>
      <c r="BI221" s="7">
        <f>BI$3-管頭下水位!BH215</f>
        <v>-8.4544999999999995</v>
      </c>
      <c r="BJ221" s="7">
        <f>BJ$3-管頭下水位!BI215</f>
        <v>-8.4544999999999995</v>
      </c>
      <c r="BK221" s="60">
        <f>BK$3-管頭下水位!BJ215</f>
        <v>-8.4544999999999995</v>
      </c>
      <c r="BL221" s="7">
        <f>BL$3-管頭下水位!BK215</f>
        <v>3.0958000000000001</v>
      </c>
      <c r="BM221" s="7">
        <f>BM$3-管頭下水位!BL215</f>
        <v>3.1657999999999999</v>
      </c>
      <c r="BN221" s="60">
        <f>BN$3-管頭下水位!BM215</f>
        <v>3.1257999999999999</v>
      </c>
    </row>
    <row r="222" spans="1:66" ht="11.25" customHeight="1" x14ac:dyDescent="0.15">
      <c r="A222" s="51">
        <v>42581</v>
      </c>
      <c r="B222" s="86"/>
      <c r="C222" s="4">
        <v>30</v>
      </c>
      <c r="D222" s="7">
        <f>D$3-管頭下水位!C216</f>
        <v>-0.16080000000000005</v>
      </c>
      <c r="E222" s="7">
        <f>E$3-管頭下水位!D216</f>
        <v>-0.14080000000000004</v>
      </c>
      <c r="F222" s="60">
        <f>F$3-管頭下水位!E216</f>
        <v>-0.15080000000000027</v>
      </c>
      <c r="G222" s="7">
        <f>G$3-管頭下水位!F216</f>
        <v>-1.8117000000000001</v>
      </c>
      <c r="H222" s="7">
        <f>H$3-管頭下水位!G216</f>
        <v>-1.7016999999999998</v>
      </c>
      <c r="I222" s="60">
        <f>I$3-管頭下水位!H216</f>
        <v>-1.7617000000000003</v>
      </c>
      <c r="J222" s="7"/>
      <c r="K222" s="7"/>
      <c r="L222" s="60"/>
      <c r="M222" s="7"/>
      <c r="N222" s="7"/>
      <c r="O222" s="60"/>
      <c r="P222" s="7">
        <f>P$3-管頭下水位!O216</f>
        <v>-1.7467000000000006</v>
      </c>
      <c r="Q222" s="7">
        <f>Q$3-管頭下水位!P216</f>
        <v>-1.7267000000000001</v>
      </c>
      <c r="R222" s="60">
        <f>R$3-管頭下水位!Q216</f>
        <v>-1.7366999999999999</v>
      </c>
      <c r="S222" s="7">
        <f>S$3-管頭下水位!R216</f>
        <v>-1.8499999999999996</v>
      </c>
      <c r="T222" s="7">
        <f>T$3-管頭下水位!S216</f>
        <v>-1.8399999999999999</v>
      </c>
      <c r="U222" s="60">
        <f>U$3-管頭下水位!T216</f>
        <v>-1.8499999999999996</v>
      </c>
      <c r="V222" s="7">
        <f>V$3-管頭下水位!U216</f>
        <v>-3.8253999999999992</v>
      </c>
      <c r="W222" s="7">
        <f>W$3-管頭下水位!V216</f>
        <v>-3.8153999999999995</v>
      </c>
      <c r="X222" s="60">
        <f>X$3-管頭下水位!W216</f>
        <v>-3.8253999999999992</v>
      </c>
      <c r="Y222" s="7">
        <f>Y$3-管頭下水位!X216</f>
        <v>-3.9310999999999998</v>
      </c>
      <c r="Z222" s="7">
        <f>Z$3-管頭下水位!Y216</f>
        <v>-3.9010999999999996</v>
      </c>
      <c r="AA222" s="60">
        <f>AA$3-管頭下水位!Z216</f>
        <v>-3.9211</v>
      </c>
      <c r="AB222" s="7">
        <f>AB$3-管頭下水位!AA216</f>
        <v>-6.6943999999999999</v>
      </c>
      <c r="AC222" s="7">
        <f>AC$3-管頭下水位!AB216</f>
        <v>-6.6844000000000019</v>
      </c>
      <c r="AD222" s="60">
        <f>AD$3-管頭下水位!AC216</f>
        <v>-6.6943999999999999</v>
      </c>
      <c r="AE222" s="7">
        <f>AE$3-管頭下水位!AD216</f>
        <v>-5.9379</v>
      </c>
      <c r="AF222" s="7">
        <f>AF$3-管頭下水位!AE216</f>
        <v>-5.8279000000000005</v>
      </c>
      <c r="AG222" s="60">
        <f>AG$3-管頭下水位!AF216</f>
        <v>-5.8878999999999992</v>
      </c>
      <c r="AH222" s="7">
        <f>AH$3-管頭下水位!AG216</f>
        <v>-1.8608000000000002</v>
      </c>
      <c r="AI222" s="7">
        <f>AI$3-管頭下水位!AH216</f>
        <v>-1.8507999999999996</v>
      </c>
      <c r="AJ222" s="60">
        <f>AJ$3-管頭下水位!AI216</f>
        <v>-1.8608000000000002</v>
      </c>
      <c r="AK222" s="7"/>
      <c r="AL222" s="7"/>
      <c r="AM222" s="60"/>
      <c r="AN222" s="7">
        <f>AN$3-管頭下水位!AM216</f>
        <v>0.95100000000000051</v>
      </c>
      <c r="AO222" s="7">
        <f>AO$3-管頭下水位!AN216</f>
        <v>0.98100000000000076</v>
      </c>
      <c r="AP222" s="60">
        <f>AP$3-管頭下水位!AO216</f>
        <v>0.9610000000000003</v>
      </c>
      <c r="AQ222" s="7">
        <f>AQ$3-管頭下水位!AP216</f>
        <v>-2.8379000000000012</v>
      </c>
      <c r="AR222" s="7">
        <f>AR$3-管頭下水位!AQ216</f>
        <v>-2.8379000000000012</v>
      </c>
      <c r="AS222" s="60">
        <f>AS$3-管頭下水位!AR216</f>
        <v>-2.8379000000000012</v>
      </c>
      <c r="AT222" s="7">
        <f>AT$3-管頭下水位!AS216</f>
        <v>-5.6367000000000003</v>
      </c>
      <c r="AU222" s="7">
        <f>AU$3-管頭下水位!AT216</f>
        <v>-5.4667000000000003</v>
      </c>
      <c r="AV222" s="60">
        <f>AV$3-管頭下水位!AU216</f>
        <v>-5.5567000000000002</v>
      </c>
      <c r="AW222" s="7">
        <f>AW$3-管頭下水位!AV216</f>
        <v>-2.1507999999999998</v>
      </c>
      <c r="AX222" s="7">
        <f>AX$3-管頭下水位!AW216</f>
        <v>-2.1408</v>
      </c>
      <c r="AY222" s="60">
        <f>AY$3-管頭下水位!AX216</f>
        <v>-2.1507999999999998</v>
      </c>
      <c r="AZ222" s="7">
        <f>AZ$3-管頭下水位!AY216</f>
        <v>-2.6264000000000003</v>
      </c>
      <c r="BA222" s="7">
        <f>BA$3-管頭下水位!AZ216</f>
        <v>-2.4664000000000001</v>
      </c>
      <c r="BB222" s="60">
        <f>BB$3-管頭下水位!BA216</f>
        <v>-2.5464000000000002</v>
      </c>
      <c r="BC222" s="7">
        <f>BC$3-管頭下水位!BB216</f>
        <v>12.559700000000001</v>
      </c>
      <c r="BD222" s="7">
        <f>BD$3-管頭下水位!BC216</f>
        <v>12.579700000000001</v>
      </c>
      <c r="BE222" s="60">
        <f>BE$3-管頭下水位!BD216</f>
        <v>12.569700000000001</v>
      </c>
      <c r="BF222" s="7">
        <f>BF$3-管頭下水位!BE216</f>
        <v>-3.7840000000000025</v>
      </c>
      <c r="BG222" s="7">
        <f>BG$3-管頭下水位!BF216</f>
        <v>-3.7740000000000009</v>
      </c>
      <c r="BH222" s="60">
        <f>BH$3-管頭下水位!BG216</f>
        <v>-3.7840000000000025</v>
      </c>
      <c r="BI222" s="7">
        <f>BI$3-管頭下水位!BH216</f>
        <v>-8.4644999999999992</v>
      </c>
      <c r="BJ222" s="7">
        <f>BJ$3-管頭下水位!BI216</f>
        <v>-8.4544999999999995</v>
      </c>
      <c r="BK222" s="60">
        <f>BK$3-管頭下水位!BJ216</f>
        <v>-8.4644999999999992</v>
      </c>
      <c r="BL222" s="7">
        <f>BL$3-管頭下水位!BK216</f>
        <v>3.1558000000000002</v>
      </c>
      <c r="BM222" s="7">
        <f>BM$3-管頭下水位!BL216</f>
        <v>3.1958000000000002</v>
      </c>
      <c r="BN222" s="60">
        <f>BN$3-管頭下水位!BM216</f>
        <v>3.1758000000000002</v>
      </c>
    </row>
    <row r="223" spans="1:66" ht="11.25" customHeight="1" x14ac:dyDescent="0.15">
      <c r="A223" s="52">
        <v>42582</v>
      </c>
      <c r="B223" s="87"/>
      <c r="C223" s="2">
        <v>31</v>
      </c>
      <c r="D223" s="53">
        <f>D$3-管頭下水位!C217</f>
        <v>-0.14080000000000004</v>
      </c>
      <c r="E223" s="53">
        <f>E$3-管頭下水位!D217</f>
        <v>-0.12080000000000002</v>
      </c>
      <c r="F223" s="61">
        <f>F$3-管頭下水位!E217</f>
        <v>-0.13080000000000025</v>
      </c>
      <c r="G223" s="53">
        <f>G$3-管頭下水位!F217</f>
        <v>-1.8017000000000003</v>
      </c>
      <c r="H223" s="53">
        <f>H$3-管頭下水位!G217</f>
        <v>-1.6917</v>
      </c>
      <c r="I223" s="61">
        <f>I$3-管頭下水位!H217</f>
        <v>-1.7516999999999996</v>
      </c>
      <c r="J223" s="53"/>
      <c r="K223" s="53"/>
      <c r="L223" s="61"/>
      <c r="M223" s="53"/>
      <c r="N223" s="53"/>
      <c r="O223" s="61"/>
      <c r="P223" s="53">
        <f>P$3-管頭下水位!O217</f>
        <v>-1.7467000000000006</v>
      </c>
      <c r="Q223" s="53">
        <f>Q$3-管頭下水位!P217</f>
        <v>-1.7167000000000003</v>
      </c>
      <c r="R223" s="61">
        <f>R$3-管頭下水位!Q217</f>
        <v>-1.7366999999999999</v>
      </c>
      <c r="S223" s="53">
        <f>S$3-管頭下水位!R217</f>
        <v>-1.8499999999999996</v>
      </c>
      <c r="T223" s="53">
        <f>T$3-管頭下水位!S217</f>
        <v>-1.83</v>
      </c>
      <c r="U223" s="61">
        <f>U$3-管頭下水位!T217</f>
        <v>-1.8399999999999999</v>
      </c>
      <c r="V223" s="53">
        <f>V$3-管頭下水位!U217</f>
        <v>-3.8253999999999992</v>
      </c>
      <c r="W223" s="53">
        <f>W$3-管頭下水位!V217</f>
        <v>-3.8153999999999995</v>
      </c>
      <c r="X223" s="61">
        <f>X$3-管頭下水位!W217</f>
        <v>-3.8253999999999992</v>
      </c>
      <c r="Y223" s="53">
        <f>Y$3-管頭下水位!X217</f>
        <v>-3.9211</v>
      </c>
      <c r="Z223" s="53">
        <f>Z$3-管頭下水位!Y217</f>
        <v>-3.8910999999999998</v>
      </c>
      <c r="AA223" s="61">
        <f>AA$3-管頭下水位!Z217</f>
        <v>-3.9111000000000002</v>
      </c>
      <c r="AB223" s="53">
        <f>AB$3-管頭下水位!AA217</f>
        <v>-6.7143999999999995</v>
      </c>
      <c r="AC223" s="53">
        <f>AC$3-管頭下水位!AB217</f>
        <v>-6.6943999999999999</v>
      </c>
      <c r="AD223" s="61">
        <f>AD$3-管頭下水位!AC217</f>
        <v>-6.7044000000000015</v>
      </c>
      <c r="AE223" s="53">
        <f>AE$3-管頭下水位!AD217</f>
        <v>-5.9678999999999993</v>
      </c>
      <c r="AF223" s="53">
        <f>AF$3-管頭下水位!AE217</f>
        <v>-5.8678999999999997</v>
      </c>
      <c r="AG223" s="61">
        <f>AG$3-管頭下水位!AF217</f>
        <v>-5.9179000000000004</v>
      </c>
      <c r="AH223" s="53">
        <f>AH$3-管頭下水位!AG217</f>
        <v>-1.8608000000000002</v>
      </c>
      <c r="AI223" s="53">
        <f>AI$3-管頭下水位!AH217</f>
        <v>-1.8507999999999996</v>
      </c>
      <c r="AJ223" s="61">
        <f>AJ$3-管頭下水位!AI217</f>
        <v>-1.8608000000000002</v>
      </c>
      <c r="AK223" s="53"/>
      <c r="AL223" s="53"/>
      <c r="AM223" s="61"/>
      <c r="AN223" s="53">
        <f>AN$3-管頭下水位!AM217</f>
        <v>0.95100000000000051</v>
      </c>
      <c r="AO223" s="53">
        <f>AO$3-管頭下水位!AN217</f>
        <v>0.99100000000000055</v>
      </c>
      <c r="AP223" s="61">
        <f>AP$3-管頭下水位!AO217</f>
        <v>0.97100000000000009</v>
      </c>
      <c r="AQ223" s="53">
        <f>AQ$3-管頭下水位!AP217</f>
        <v>-2.8379000000000012</v>
      </c>
      <c r="AR223" s="53">
        <f>AR$3-管頭下水位!AQ217</f>
        <v>-2.8379000000000012</v>
      </c>
      <c r="AS223" s="61">
        <f>AS$3-管頭下水位!AR217</f>
        <v>-2.8379000000000012</v>
      </c>
      <c r="AT223" s="53">
        <f>AT$3-管頭下水位!AS217</f>
        <v>-5.6566999999999998</v>
      </c>
      <c r="AU223" s="53">
        <f>AU$3-管頭下水位!AT217</f>
        <v>-5.4667000000000003</v>
      </c>
      <c r="AV223" s="61">
        <f>AV$3-管頭下水位!AU217</f>
        <v>-5.5667</v>
      </c>
      <c r="AW223" s="53">
        <f>AW$3-管頭下水位!AV217</f>
        <v>-2.1507999999999998</v>
      </c>
      <c r="AX223" s="53">
        <f>AX$3-管頭下水位!AW217</f>
        <v>-2.1408</v>
      </c>
      <c r="AY223" s="61">
        <f>AY$3-管頭下水位!AX217</f>
        <v>-2.1507999999999998</v>
      </c>
      <c r="AZ223" s="53">
        <f>AZ$3-管頭下水位!AY217</f>
        <v>-2.6264000000000003</v>
      </c>
      <c r="BA223" s="53">
        <f>BA$3-管頭下水位!AZ217</f>
        <v>-2.4664000000000001</v>
      </c>
      <c r="BB223" s="61">
        <f>BB$3-管頭下水位!BA217</f>
        <v>-2.5464000000000002</v>
      </c>
      <c r="BC223" s="53">
        <f>BC$3-管頭下水位!BB217</f>
        <v>12.559700000000001</v>
      </c>
      <c r="BD223" s="53">
        <f>BD$3-管頭下水位!BC217</f>
        <v>12.589700000000001</v>
      </c>
      <c r="BE223" s="61">
        <f>BE$3-管頭下水位!BD217</f>
        <v>12.569700000000001</v>
      </c>
      <c r="BF223" s="53">
        <f>BF$3-管頭下水位!BE217</f>
        <v>-3.7740000000000009</v>
      </c>
      <c r="BG223" s="53">
        <f>BG$3-管頭下水位!BF217</f>
        <v>-3.7640000000000029</v>
      </c>
      <c r="BH223" s="61">
        <f>BH$3-管頭下水位!BG217</f>
        <v>-3.7740000000000009</v>
      </c>
      <c r="BI223" s="53">
        <f>BI$3-管頭下水位!BH217</f>
        <v>-8.4644999999999992</v>
      </c>
      <c r="BJ223" s="53">
        <f>BJ$3-管頭下水位!BI217</f>
        <v>-8.4644999999999992</v>
      </c>
      <c r="BK223" s="61">
        <f>BK$3-管頭下水位!BJ217</f>
        <v>-8.4644999999999992</v>
      </c>
      <c r="BL223" s="53">
        <f>BL$3-管頭下水位!BK217</f>
        <v>3.0857999999999999</v>
      </c>
      <c r="BM223" s="53">
        <f>BM$3-管頭下水位!BL217</f>
        <v>3.1558000000000002</v>
      </c>
      <c r="BN223" s="61">
        <f>BN$3-管頭下水位!BM217</f>
        <v>3.1158000000000001</v>
      </c>
    </row>
    <row r="224" spans="1:66" ht="11.25" customHeight="1" x14ac:dyDescent="0.15">
      <c r="A224" s="70"/>
      <c r="B224" s="71" t="s">
        <v>59</v>
      </c>
      <c r="C224" s="72" t="s">
        <v>52</v>
      </c>
      <c r="D224" s="73"/>
      <c r="E224" s="73"/>
      <c r="F224" s="74">
        <f>AVERAGE(F193:F223)</f>
        <v>-0.13660645161290338</v>
      </c>
      <c r="G224" s="73"/>
      <c r="H224" s="73"/>
      <c r="I224" s="74">
        <f>AVERAGE(I193:I223)</f>
        <v>-1.7165387096774196</v>
      </c>
      <c r="J224" s="73"/>
      <c r="K224" s="73"/>
      <c r="L224" s="74"/>
      <c r="M224" s="73"/>
      <c r="N224" s="73"/>
      <c r="O224" s="74"/>
      <c r="P224" s="73"/>
      <c r="Q224" s="73"/>
      <c r="R224" s="74">
        <f>AVERAGE(R193:R223)</f>
        <v>-1.7012161290322583</v>
      </c>
      <c r="S224" s="73"/>
      <c r="T224" s="73"/>
      <c r="U224" s="74">
        <f>AVERAGE(U193:U223)</f>
        <v>-1.8135483870967741</v>
      </c>
      <c r="V224" s="73"/>
      <c r="W224" s="73"/>
      <c r="X224" s="74">
        <f>AVERAGE(X193:X223)</f>
        <v>-3.7847548387096785</v>
      </c>
      <c r="Y224" s="73"/>
      <c r="Z224" s="73"/>
      <c r="AA224" s="74">
        <f>AVERAGE(AA193:AA223)</f>
        <v>-3.8304548387096777</v>
      </c>
      <c r="AB224" s="73"/>
      <c r="AC224" s="73"/>
      <c r="AD224" s="74">
        <f>AVERAGE(AD193:AD223)</f>
        <v>-6.5527870967741926</v>
      </c>
      <c r="AE224" s="73"/>
      <c r="AF224" s="73"/>
      <c r="AG224" s="74">
        <f>AVERAGE(AG193:AG223)</f>
        <v>-5.6272548387096792</v>
      </c>
      <c r="AH224" s="73"/>
      <c r="AI224" s="73"/>
      <c r="AJ224" s="74">
        <f>AVERAGE(AJ193:AJ223)</f>
        <v>-1.8375741935483867</v>
      </c>
      <c r="AK224" s="73"/>
      <c r="AL224" s="73"/>
      <c r="AM224" s="74"/>
      <c r="AN224" s="73"/>
      <c r="AO224" s="73"/>
      <c r="AP224" s="74">
        <f>AVERAGE(AP193:AP223)</f>
        <v>1.0061612903225809</v>
      </c>
      <c r="AQ224" s="73"/>
      <c r="AR224" s="73"/>
      <c r="AS224" s="74">
        <f>AVERAGE(AS193:AS223)</f>
        <v>-2.8349967741935513</v>
      </c>
      <c r="AT224" s="73"/>
      <c r="AU224" s="73"/>
      <c r="AV224" s="74">
        <f>AVERAGE(AV193:AV223)</f>
        <v>-5.5260548387096788</v>
      </c>
      <c r="AW224" s="73"/>
      <c r="AX224" s="73"/>
      <c r="AY224" s="74">
        <f>AVERAGE(AY193:AY223)</f>
        <v>-2.1578967741935471</v>
      </c>
      <c r="AZ224" s="73"/>
      <c r="BA224" s="73"/>
      <c r="BB224" s="74">
        <f>AVERAGE(BB193:BB223)</f>
        <v>-2.5370451612903233</v>
      </c>
      <c r="BC224" s="73"/>
      <c r="BD224" s="73"/>
      <c r="BE224" s="74">
        <f>AVERAGE(BE193:BE223)</f>
        <v>12.590667741935484</v>
      </c>
      <c r="BF224" s="73"/>
      <c r="BG224" s="73"/>
      <c r="BH224" s="74">
        <f>AVERAGE(BH193:BH223)</f>
        <v>-3.7588387096774216</v>
      </c>
      <c r="BI224" s="73"/>
      <c r="BJ224" s="73"/>
      <c r="BK224" s="74">
        <f>AVERAGE(BK193:BK223)</f>
        <v>-8.4544999999999995</v>
      </c>
      <c r="BL224" s="73"/>
      <c r="BM224" s="73"/>
      <c r="BN224" s="74">
        <f>AVERAGE(BN193:BN223)</f>
        <v>3.0864451612903219</v>
      </c>
    </row>
    <row r="225" spans="1:66" x14ac:dyDescent="0.15">
      <c r="A225" s="54">
        <v>42583</v>
      </c>
      <c r="B225" s="85" t="s">
        <v>8</v>
      </c>
      <c r="C225" s="6">
        <v>1</v>
      </c>
      <c r="D225" s="55">
        <f>D$3-管頭下水位!C218</f>
        <v>-0.11080000000000023</v>
      </c>
      <c r="E225" s="55">
        <f>E$3-管頭下水位!D218</f>
        <v>-0.11080000000000023</v>
      </c>
      <c r="F225" s="62">
        <f>F$3-管頭下水位!E218</f>
        <v>-0.11080000000000023</v>
      </c>
      <c r="G225" s="55">
        <f>G$3-管頭下水位!F218</f>
        <v>-1.7717000000000001</v>
      </c>
      <c r="H225" s="55">
        <f>H$3-管頭下水位!G218</f>
        <v>-1.6717000000000004</v>
      </c>
      <c r="I225" s="62">
        <f>I$3-管頭下水位!H218</f>
        <v>-1.7217000000000002</v>
      </c>
      <c r="J225" s="55"/>
      <c r="K225" s="55"/>
      <c r="L225" s="62"/>
      <c r="M225" s="55"/>
      <c r="N225" s="55"/>
      <c r="O225" s="62"/>
      <c r="P225" s="55">
        <f>P$3-管頭下水位!O218</f>
        <v>-1.7366999999999999</v>
      </c>
      <c r="Q225" s="55">
        <f>Q$3-管頭下水位!P218</f>
        <v>-1.6867000000000001</v>
      </c>
      <c r="R225" s="62">
        <f>R$3-管頭下水位!Q218</f>
        <v>-1.7167000000000003</v>
      </c>
      <c r="S225" s="55">
        <f>S$3-管頭下水位!R218</f>
        <v>-1.8399999999999999</v>
      </c>
      <c r="T225" s="55">
        <f>T$3-管頭下水位!S218</f>
        <v>-1.83</v>
      </c>
      <c r="U225" s="62">
        <f>U$3-管頭下水位!T218</f>
        <v>-1.8399999999999999</v>
      </c>
      <c r="V225" s="55">
        <f>V$3-管頭下水位!U218</f>
        <v>-3.8253999999999992</v>
      </c>
      <c r="W225" s="55">
        <f>W$3-管頭下水位!V218</f>
        <v>-3.8153999999999995</v>
      </c>
      <c r="X225" s="62">
        <f>X$3-管頭下水位!W218</f>
        <v>-3.8253999999999992</v>
      </c>
      <c r="Y225" s="55">
        <f>Y$3-管頭下水位!X218</f>
        <v>-3.9211</v>
      </c>
      <c r="Z225" s="55">
        <f>Z$3-管頭下水位!Y218</f>
        <v>-3.8910999999999998</v>
      </c>
      <c r="AA225" s="62">
        <f>AA$3-管頭下水位!Z218</f>
        <v>-3.9111000000000002</v>
      </c>
      <c r="AB225" s="55">
        <f>AB$3-管頭下水位!AA218</f>
        <v>-6.724400000000001</v>
      </c>
      <c r="AC225" s="55">
        <f>AC$3-管頭下水位!AB218</f>
        <v>-6.7143999999999995</v>
      </c>
      <c r="AD225" s="62">
        <f>AD$3-管頭下水位!AC218</f>
        <v>-6.724400000000001</v>
      </c>
      <c r="AE225" s="55">
        <f>AE$3-管頭下水位!AD218</f>
        <v>-6.1078999999999999</v>
      </c>
      <c r="AF225" s="55">
        <f>AF$3-管頭下水位!AE218</f>
        <v>-5.9678999999999993</v>
      </c>
      <c r="AG225" s="62">
        <f>AG$3-管頭下水位!AF218</f>
        <v>-6.0378999999999996</v>
      </c>
      <c r="AH225" s="55">
        <f>AH$3-管頭下水位!AG218</f>
        <v>-1.8608000000000002</v>
      </c>
      <c r="AI225" s="55">
        <f>AI$3-管頭下水位!AH218</f>
        <v>-1.8507999999999996</v>
      </c>
      <c r="AJ225" s="62">
        <f>AJ$3-管頭下水位!AI218</f>
        <v>-1.8608000000000002</v>
      </c>
      <c r="AK225" s="55"/>
      <c r="AL225" s="55"/>
      <c r="AM225" s="62"/>
      <c r="AN225" s="55">
        <f>AN$3-管頭下水位!AM218</f>
        <v>0.9610000000000003</v>
      </c>
      <c r="AO225" s="55">
        <f>AO$3-管頭下水位!AN218</f>
        <v>0.99100000000000055</v>
      </c>
      <c r="AP225" s="62">
        <f>AP$3-管頭下水位!AO218</f>
        <v>0.97100000000000009</v>
      </c>
      <c r="AQ225" s="55">
        <f>AQ$3-管頭下水位!AP218</f>
        <v>-2.8379000000000012</v>
      </c>
      <c r="AR225" s="55">
        <f>AR$3-管頭下水位!AQ218</f>
        <v>-2.8379000000000012</v>
      </c>
      <c r="AS225" s="62">
        <f>AS$3-管頭下水位!AR218</f>
        <v>-2.8379000000000012</v>
      </c>
      <c r="AT225" s="55">
        <f>AT$3-管頭下水位!AS218</f>
        <v>-5.6566999999999998</v>
      </c>
      <c r="AU225" s="55">
        <f>AU$3-管頭下水位!AT218</f>
        <v>-5.4667000000000003</v>
      </c>
      <c r="AV225" s="62">
        <f>AV$3-管頭下水位!AU218</f>
        <v>-5.5667</v>
      </c>
      <c r="AW225" s="55">
        <f>AW$3-管頭下水位!AV218</f>
        <v>-2.1507999999999998</v>
      </c>
      <c r="AX225" s="55">
        <f>AX$3-管頭下水位!AW218</f>
        <v>-2.1408</v>
      </c>
      <c r="AY225" s="62">
        <f>AY$3-管頭下水位!AX218</f>
        <v>-2.1507999999999998</v>
      </c>
      <c r="AZ225" s="55">
        <f>AZ$3-管頭下水位!AY218</f>
        <v>-2.6264000000000003</v>
      </c>
      <c r="BA225" s="55">
        <f>BA$3-管頭下水位!AZ218</f>
        <v>-2.4163999999999994</v>
      </c>
      <c r="BB225" s="62">
        <f>BB$3-管頭下水位!BA218</f>
        <v>-2.5263999999999998</v>
      </c>
      <c r="BC225" s="55">
        <f>BC$3-管頭下水位!BB218</f>
        <v>12.549700000000001</v>
      </c>
      <c r="BD225" s="55">
        <f>BD$3-管頭下水位!BC218</f>
        <v>12.579700000000001</v>
      </c>
      <c r="BE225" s="62">
        <f>BE$3-管頭下水位!BD218</f>
        <v>12.559700000000001</v>
      </c>
      <c r="BF225" s="55">
        <f>BF$3-管頭下水位!BE218</f>
        <v>-3.7740000000000009</v>
      </c>
      <c r="BG225" s="55">
        <f>BG$3-管頭下水位!BF218</f>
        <v>-3.7640000000000029</v>
      </c>
      <c r="BH225" s="62">
        <f>BH$3-管頭下水位!BG218</f>
        <v>-3.7740000000000009</v>
      </c>
      <c r="BI225" s="55">
        <f>BI$3-管頭下水位!BH218</f>
        <v>-8.4644999999999992</v>
      </c>
      <c r="BJ225" s="55">
        <f>BJ$3-管頭下水位!BI218</f>
        <v>-8.4644999999999992</v>
      </c>
      <c r="BK225" s="62">
        <f>BK$3-管頭下水位!BJ218</f>
        <v>-8.4644999999999992</v>
      </c>
      <c r="BL225" s="55">
        <f>BL$3-管頭下水位!BK218</f>
        <v>3.0457999999999998</v>
      </c>
      <c r="BM225" s="55">
        <f>BM$3-管頭下水位!BL218</f>
        <v>3.1257999999999999</v>
      </c>
      <c r="BN225" s="62">
        <f>BN$3-管頭下水位!BM218</f>
        <v>3.0857999999999999</v>
      </c>
    </row>
    <row r="226" spans="1:66" ht="11.25" customHeight="1" x14ac:dyDescent="0.15">
      <c r="A226" s="51">
        <v>42584</v>
      </c>
      <c r="B226" s="86"/>
      <c r="C226" s="4">
        <v>2</v>
      </c>
      <c r="D226" s="7">
        <f>D$3-管頭下水位!C219</f>
        <v>-0.14080000000000004</v>
      </c>
      <c r="E226" s="7">
        <f>E$3-管頭下水位!D219</f>
        <v>-0.11080000000000023</v>
      </c>
      <c r="F226" s="60">
        <f>F$3-管頭下水位!E219</f>
        <v>-0.13080000000000025</v>
      </c>
      <c r="G226" s="7">
        <f>G$3-管頭下水位!F219</f>
        <v>-1.7717000000000001</v>
      </c>
      <c r="H226" s="7">
        <f>H$3-管頭下水位!G219</f>
        <v>-1.6717000000000004</v>
      </c>
      <c r="I226" s="60">
        <f>I$3-管頭下水位!H219</f>
        <v>-1.7217000000000002</v>
      </c>
      <c r="J226" s="7"/>
      <c r="K226" s="7"/>
      <c r="L226" s="60"/>
      <c r="M226" s="7"/>
      <c r="N226" s="7"/>
      <c r="O226" s="60"/>
      <c r="P226" s="7">
        <f>P$3-管頭下水位!O219</f>
        <v>-1.7167000000000003</v>
      </c>
      <c r="Q226" s="7">
        <f>Q$3-管頭下水位!P219</f>
        <v>-1.6867000000000001</v>
      </c>
      <c r="R226" s="60">
        <f>R$3-管頭下水位!Q219</f>
        <v>-1.7067000000000005</v>
      </c>
      <c r="S226" s="7">
        <f>S$3-管頭下水位!R219</f>
        <v>-1.8399999999999999</v>
      </c>
      <c r="T226" s="7">
        <f>T$3-管頭下水位!S219</f>
        <v>-1.8399999999999999</v>
      </c>
      <c r="U226" s="60">
        <f>U$3-管頭下水位!T219</f>
        <v>-1.8399999999999999</v>
      </c>
      <c r="V226" s="7">
        <f>V$3-管頭下水位!U219</f>
        <v>-3.8354000000000008</v>
      </c>
      <c r="W226" s="7">
        <f>W$3-管頭下水位!V219</f>
        <v>-3.8153999999999995</v>
      </c>
      <c r="X226" s="60">
        <f>X$3-管頭下水位!W219</f>
        <v>-3.8253999999999992</v>
      </c>
      <c r="Y226" s="7">
        <f>Y$3-管頭下水位!X219</f>
        <v>-3.9310999999999998</v>
      </c>
      <c r="Z226" s="7">
        <f>Z$3-管頭下水位!Y219</f>
        <v>-3.9010999999999996</v>
      </c>
      <c r="AA226" s="60">
        <f>AA$3-管頭下水位!Z219</f>
        <v>-3.9211</v>
      </c>
      <c r="AB226" s="7">
        <f>AB$3-管頭下水位!AA219</f>
        <v>-6.7343999999999991</v>
      </c>
      <c r="AC226" s="7">
        <f>AC$3-管頭下水位!AB219</f>
        <v>-6.724400000000001</v>
      </c>
      <c r="AD226" s="60">
        <f>AD$3-管頭下水位!AC219</f>
        <v>-6.7343999999999991</v>
      </c>
      <c r="AE226" s="7">
        <f>AE$3-管頭下水位!AD219</f>
        <v>-6.2579000000000002</v>
      </c>
      <c r="AF226" s="7">
        <f>AF$3-管頭下水位!AE219</f>
        <v>-6.1679000000000004</v>
      </c>
      <c r="AG226" s="60">
        <f>AG$3-管頭下水位!AF219</f>
        <v>-6.2178999999999993</v>
      </c>
      <c r="AH226" s="7">
        <f>AH$3-管頭下水位!AG219</f>
        <v>-1.8708</v>
      </c>
      <c r="AI226" s="7">
        <f>AI$3-管頭下水位!AH219</f>
        <v>-1.8507999999999996</v>
      </c>
      <c r="AJ226" s="60">
        <f>AJ$3-管頭下水位!AI219</f>
        <v>-1.8608000000000002</v>
      </c>
      <c r="AK226" s="7"/>
      <c r="AL226" s="7"/>
      <c r="AM226" s="60"/>
      <c r="AN226" s="7">
        <f>AN$3-管頭下水位!AM219</f>
        <v>0.9610000000000003</v>
      </c>
      <c r="AO226" s="7">
        <f>AO$3-管頭下水位!AN219</f>
        <v>0.99100000000000055</v>
      </c>
      <c r="AP226" s="60">
        <f>AP$3-管頭下水位!AO219</f>
        <v>0.97100000000000009</v>
      </c>
      <c r="AQ226" s="7">
        <f>AQ$3-管頭下水位!AP219</f>
        <v>-2.8379000000000012</v>
      </c>
      <c r="AR226" s="7">
        <f>AR$3-管頭下水位!AQ219</f>
        <v>-2.8379000000000012</v>
      </c>
      <c r="AS226" s="60">
        <f>AS$3-管頭下水位!AR219</f>
        <v>-2.8379000000000012</v>
      </c>
      <c r="AT226" s="7">
        <f>AT$3-管頭下水位!AS219</f>
        <v>-5.6566999999999998</v>
      </c>
      <c r="AU226" s="7">
        <f>AU$3-管頭下水位!AT219</f>
        <v>-5.4467000000000008</v>
      </c>
      <c r="AV226" s="60">
        <f>AV$3-管頭下水位!AU219</f>
        <v>-5.5567000000000002</v>
      </c>
      <c r="AW226" s="7">
        <f>AW$3-管頭下水位!AV219</f>
        <v>-2.1507999999999998</v>
      </c>
      <c r="AX226" s="7">
        <f>AX$3-管頭下水位!AW219</f>
        <v>-2.1408</v>
      </c>
      <c r="AY226" s="60">
        <f>AY$3-管頭下水位!AX219</f>
        <v>-2.1507999999999998</v>
      </c>
      <c r="AZ226" s="7">
        <f>AZ$3-管頭下水位!AY219</f>
        <v>-2.6264000000000003</v>
      </c>
      <c r="BA226" s="7">
        <f>BA$3-管頭下水位!AZ219</f>
        <v>-2.4264000000000001</v>
      </c>
      <c r="BB226" s="60">
        <f>BB$3-管頭下水位!BA219</f>
        <v>-2.5263999999999998</v>
      </c>
      <c r="BC226" s="7">
        <f>BC$3-管頭下水位!BB219</f>
        <v>12.5397</v>
      </c>
      <c r="BD226" s="7">
        <f>BD$3-管頭下水位!BC219</f>
        <v>12.559700000000001</v>
      </c>
      <c r="BE226" s="60">
        <f>BE$3-管頭下水位!BD219</f>
        <v>12.549700000000001</v>
      </c>
      <c r="BF226" s="7">
        <f>BF$3-管頭下水位!BE219</f>
        <v>-3.7740000000000009</v>
      </c>
      <c r="BG226" s="7">
        <f>BG$3-管頭下水位!BF219</f>
        <v>-3.7640000000000029</v>
      </c>
      <c r="BH226" s="60">
        <f>BH$3-管頭下水位!BG219</f>
        <v>-3.7740000000000009</v>
      </c>
      <c r="BI226" s="7">
        <f>BI$3-管頭下水位!BH219</f>
        <v>-8.474499999999999</v>
      </c>
      <c r="BJ226" s="7">
        <f>BJ$3-管頭下水位!BI219</f>
        <v>-8.4644999999999992</v>
      </c>
      <c r="BK226" s="60">
        <f>BK$3-管頭下水位!BJ219</f>
        <v>-8.474499999999999</v>
      </c>
      <c r="BL226" s="7">
        <f>BL$3-管頭下水位!BK219</f>
        <v>3.1158000000000001</v>
      </c>
      <c r="BM226" s="7">
        <f>BM$3-管頭下水位!BL219</f>
        <v>3.1758000000000002</v>
      </c>
      <c r="BN226" s="60">
        <f>BN$3-管頭下水位!BM219</f>
        <v>3.1457999999999999</v>
      </c>
    </row>
    <row r="227" spans="1:66" ht="11.25" customHeight="1" x14ac:dyDescent="0.15">
      <c r="A227" s="51">
        <v>42585</v>
      </c>
      <c r="B227" s="86"/>
      <c r="C227" s="4">
        <v>3</v>
      </c>
      <c r="D227" s="7">
        <f>D$3-管頭下水位!C220</f>
        <v>-0.14080000000000004</v>
      </c>
      <c r="E227" s="7">
        <f>E$3-管頭下水位!D220</f>
        <v>-0.11080000000000023</v>
      </c>
      <c r="F227" s="60">
        <f>F$3-管頭下水位!E220</f>
        <v>-0.13080000000000025</v>
      </c>
      <c r="G227" s="7">
        <f>G$3-管頭下水位!F220</f>
        <v>-1.7816999999999998</v>
      </c>
      <c r="H227" s="7">
        <f>H$3-管頭下水位!G220</f>
        <v>-1.6817000000000002</v>
      </c>
      <c r="I227" s="60">
        <f>I$3-管頭下水位!H220</f>
        <v>-1.7317</v>
      </c>
      <c r="J227" s="7"/>
      <c r="K227" s="7"/>
      <c r="L227" s="60"/>
      <c r="M227" s="7"/>
      <c r="N227" s="7"/>
      <c r="O227" s="60"/>
      <c r="P227" s="7">
        <f>P$3-管頭下水位!O220</f>
        <v>-1.7467000000000006</v>
      </c>
      <c r="Q227" s="7">
        <f>Q$3-管頭下水位!P220</f>
        <v>-1.7067000000000005</v>
      </c>
      <c r="R227" s="60">
        <f>R$3-管頭下水位!Q220</f>
        <v>-1.7267000000000001</v>
      </c>
      <c r="S227" s="7">
        <f>S$3-管頭下水位!R220</f>
        <v>-1.8399999999999999</v>
      </c>
      <c r="T227" s="7">
        <f>T$3-管頭下水位!S220</f>
        <v>-1.83</v>
      </c>
      <c r="U227" s="60">
        <f>U$3-管頭下水位!T220</f>
        <v>-1.8399999999999999</v>
      </c>
      <c r="V227" s="7">
        <f>V$3-管頭下水位!U220</f>
        <v>-3.8454000000000006</v>
      </c>
      <c r="W227" s="7">
        <f>W$3-管頭下水位!V220</f>
        <v>-3.8354000000000008</v>
      </c>
      <c r="X227" s="60">
        <f>X$3-管頭下水位!W220</f>
        <v>-3.8454000000000006</v>
      </c>
      <c r="Y227" s="7">
        <f>Y$3-管頭下水位!X220</f>
        <v>-3.9710999999999999</v>
      </c>
      <c r="Z227" s="7">
        <f>Z$3-管頭下水位!Y220</f>
        <v>-3.9211</v>
      </c>
      <c r="AA227" s="60">
        <f>AA$3-管頭下水位!Z220</f>
        <v>-3.9511000000000003</v>
      </c>
      <c r="AB227" s="7">
        <f>AB$3-管頭下水位!AA220</f>
        <v>-6.7444000000000006</v>
      </c>
      <c r="AC227" s="7">
        <f>AC$3-管頭下水位!AB220</f>
        <v>-6.7343999999999991</v>
      </c>
      <c r="AD227" s="60">
        <f>AD$3-管頭下水位!AC220</f>
        <v>-6.7444000000000006</v>
      </c>
      <c r="AE227" s="7">
        <f>AE$3-管頭下水位!AD220</f>
        <v>-6.557900000000001</v>
      </c>
      <c r="AF227" s="7">
        <f>AF$3-管頭下水位!AE220</f>
        <v>-6.2579000000000002</v>
      </c>
      <c r="AG227" s="60">
        <f>AG$3-管頭下水位!AF220</f>
        <v>-6.4079000000000006</v>
      </c>
      <c r="AH227" s="7">
        <f>AH$3-管頭下水位!AG220</f>
        <v>-1.8708</v>
      </c>
      <c r="AI227" s="7">
        <f>AI$3-管頭下水位!AH220</f>
        <v>-1.8507999999999996</v>
      </c>
      <c r="AJ227" s="60">
        <f>AJ$3-管頭下水位!AI220</f>
        <v>-1.8608000000000002</v>
      </c>
      <c r="AK227" s="7"/>
      <c r="AL227" s="7"/>
      <c r="AM227" s="60"/>
      <c r="AN227" s="7">
        <f>AN$3-管頭下水位!AM220</f>
        <v>0.97100000000000009</v>
      </c>
      <c r="AO227" s="7">
        <f>AO$3-管頭下水位!AN220</f>
        <v>0.99100000000000055</v>
      </c>
      <c r="AP227" s="60">
        <f>AP$3-管頭下水位!AO220</f>
        <v>0.98100000000000076</v>
      </c>
      <c r="AQ227" s="7">
        <f>AQ$3-管頭下水位!AP220</f>
        <v>-2.8379000000000012</v>
      </c>
      <c r="AR227" s="7">
        <f>AR$3-管頭下水位!AQ220</f>
        <v>-2.8379000000000012</v>
      </c>
      <c r="AS227" s="60">
        <f>AS$3-管頭下水位!AR220</f>
        <v>-2.8379000000000012</v>
      </c>
      <c r="AT227" s="7">
        <f>AT$3-管頭下水位!AS220</f>
        <v>-5.6467000000000001</v>
      </c>
      <c r="AU227" s="7">
        <f>AU$3-管頭下水位!AT220</f>
        <v>-5.436700000000001</v>
      </c>
      <c r="AV227" s="60">
        <f>AV$3-管頭下水位!AU220</f>
        <v>-5.5467000000000004</v>
      </c>
      <c r="AW227" s="7">
        <f>AW$3-管頭下水位!AV220</f>
        <v>-2.1507999999999998</v>
      </c>
      <c r="AX227" s="7">
        <f>AX$3-管頭下水位!AW220</f>
        <v>-2.1408</v>
      </c>
      <c r="AY227" s="60">
        <f>AY$3-管頭下水位!AX220</f>
        <v>-2.1507999999999998</v>
      </c>
      <c r="AZ227" s="7">
        <f>AZ$3-管頭下水位!AY220</f>
        <v>-2.6163999999999996</v>
      </c>
      <c r="BA227" s="7">
        <f>BA$3-管頭下水位!AZ220</f>
        <v>-2.4163999999999994</v>
      </c>
      <c r="BB227" s="60">
        <f>BB$3-管頭下水位!BA220</f>
        <v>-2.5164</v>
      </c>
      <c r="BC227" s="7">
        <f>BC$3-管頭下水位!BB220</f>
        <v>12.529700000000002</v>
      </c>
      <c r="BD227" s="7">
        <f>BD$3-管頭下水位!BC220</f>
        <v>12.549700000000001</v>
      </c>
      <c r="BE227" s="60">
        <f>BE$3-管頭下水位!BD220</f>
        <v>12.5397</v>
      </c>
      <c r="BF227" s="7">
        <f>BF$3-管頭下水位!BE220</f>
        <v>-3.7740000000000009</v>
      </c>
      <c r="BG227" s="7">
        <f>BG$3-管頭下水位!BF220</f>
        <v>-3.7540000000000013</v>
      </c>
      <c r="BH227" s="60">
        <f>BH$3-管頭下水位!BG220</f>
        <v>-3.7640000000000029</v>
      </c>
      <c r="BI227" s="7">
        <f>BI$3-管頭下水位!BH220</f>
        <v>-8.474499999999999</v>
      </c>
      <c r="BJ227" s="7">
        <f>BJ$3-管頭下水位!BI220</f>
        <v>-8.474499999999999</v>
      </c>
      <c r="BK227" s="60">
        <f>BK$3-管頭下水位!BJ220</f>
        <v>-8.474499999999999</v>
      </c>
      <c r="BL227" s="7">
        <f>BL$3-管頭下水位!BK220</f>
        <v>3.0657999999999999</v>
      </c>
      <c r="BM227" s="7">
        <f>BM$3-管頭下水位!BL220</f>
        <v>3.1358000000000001</v>
      </c>
      <c r="BN227" s="60">
        <f>BN$3-管頭下水位!BM220</f>
        <v>3.0958000000000001</v>
      </c>
    </row>
    <row r="228" spans="1:66" ht="11.25" customHeight="1" x14ac:dyDescent="0.15">
      <c r="A228" s="51">
        <v>42586</v>
      </c>
      <c r="B228" s="86"/>
      <c r="C228" s="4">
        <v>4</v>
      </c>
      <c r="D228" s="7">
        <f>D$3-管頭下水位!C221</f>
        <v>-0.14080000000000004</v>
      </c>
      <c r="E228" s="7">
        <f>E$3-管頭下水位!D221</f>
        <v>-0.12080000000000002</v>
      </c>
      <c r="F228" s="60">
        <f>F$3-管頭下水位!E221</f>
        <v>-0.13080000000000025</v>
      </c>
      <c r="G228" s="7">
        <f>G$3-管頭下水位!F221</f>
        <v>-1.8017000000000003</v>
      </c>
      <c r="H228" s="7">
        <f>H$3-管頭下水位!G221</f>
        <v>-1.7016999999999998</v>
      </c>
      <c r="I228" s="60">
        <f>I$3-管頭下水位!H221</f>
        <v>-1.7516999999999996</v>
      </c>
      <c r="J228" s="7"/>
      <c r="K228" s="7"/>
      <c r="L228" s="60"/>
      <c r="M228" s="7"/>
      <c r="N228" s="7"/>
      <c r="O228" s="60"/>
      <c r="P228" s="7">
        <f>P$3-管頭下水位!O221</f>
        <v>-1.7567000000000004</v>
      </c>
      <c r="Q228" s="7">
        <f>Q$3-管頭下水位!P221</f>
        <v>-1.7167000000000003</v>
      </c>
      <c r="R228" s="60">
        <f>R$3-管頭下水位!Q221</f>
        <v>-1.7366999999999999</v>
      </c>
      <c r="S228" s="7">
        <f>S$3-管頭下水位!R221</f>
        <v>-1.8399999999999999</v>
      </c>
      <c r="T228" s="7">
        <f>T$3-管頭下水位!S221</f>
        <v>-1.83</v>
      </c>
      <c r="U228" s="60">
        <f>U$3-管頭下水位!T221</f>
        <v>-1.8399999999999999</v>
      </c>
      <c r="V228" s="7">
        <f>V$3-管頭下水位!U221</f>
        <v>-3.8654000000000002</v>
      </c>
      <c r="W228" s="7">
        <f>W$3-管頭下水位!V221</f>
        <v>-3.8354000000000008</v>
      </c>
      <c r="X228" s="60">
        <f>X$3-管頭下水位!W221</f>
        <v>-3.8554000000000004</v>
      </c>
      <c r="Y228" s="7">
        <f>Y$3-管頭下水位!X221</f>
        <v>-5.1911000000000005</v>
      </c>
      <c r="Z228" s="7">
        <f>Z$3-管頭下水位!Y221</f>
        <v>-4.0011000000000001</v>
      </c>
      <c r="AA228" s="60">
        <f>AA$3-管頭下水位!Z221</f>
        <v>-4.6011000000000006</v>
      </c>
      <c r="AB228" s="7">
        <f>AB$3-管頭下水位!AA221</f>
        <v>-6.7544000000000022</v>
      </c>
      <c r="AC228" s="7">
        <f>AC$3-管頭下水位!AB221</f>
        <v>-6.7444000000000006</v>
      </c>
      <c r="AD228" s="60">
        <f>AD$3-管頭下水位!AC221</f>
        <v>-6.7544000000000022</v>
      </c>
      <c r="AE228" s="7">
        <f>AE$3-管頭下水位!AD221</f>
        <v>-6.5278999999999998</v>
      </c>
      <c r="AF228" s="7">
        <f>AF$3-管頭下水位!AE221</f>
        <v>-6.3878999999999992</v>
      </c>
      <c r="AG228" s="60">
        <f>AG$3-管頭下水位!AF221</f>
        <v>-6.4578999999999995</v>
      </c>
      <c r="AH228" s="7">
        <f>AH$3-管頭下水位!AG221</f>
        <v>-1.8807999999999998</v>
      </c>
      <c r="AI228" s="7">
        <f>AI$3-管頭下水位!AH221</f>
        <v>-1.8608000000000002</v>
      </c>
      <c r="AJ228" s="60">
        <f>AJ$3-管頭下水位!AI221</f>
        <v>-1.8708</v>
      </c>
      <c r="AK228" s="7"/>
      <c r="AL228" s="7"/>
      <c r="AM228" s="60"/>
      <c r="AN228" s="7">
        <f>AN$3-管頭下水位!AM221</f>
        <v>0.97100000000000009</v>
      </c>
      <c r="AO228" s="7">
        <f>AO$3-管頭下水位!AN221</f>
        <v>0.99100000000000055</v>
      </c>
      <c r="AP228" s="60">
        <f>AP$3-管頭下水位!AO221</f>
        <v>0.98100000000000076</v>
      </c>
      <c r="AQ228" s="7">
        <f>AQ$3-管頭下水位!AP221</f>
        <v>-2.8379000000000012</v>
      </c>
      <c r="AR228" s="7">
        <f>AR$3-管頭下水位!AQ221</f>
        <v>-2.8379000000000012</v>
      </c>
      <c r="AS228" s="60">
        <f>AS$3-管頭下水位!AR221</f>
        <v>-2.8379000000000012</v>
      </c>
      <c r="AT228" s="7">
        <f>AT$3-管頭下水位!AS221</f>
        <v>-5.6566999999999998</v>
      </c>
      <c r="AU228" s="7">
        <f>AU$3-管頭下水位!AT221</f>
        <v>-5.4567000000000005</v>
      </c>
      <c r="AV228" s="60">
        <f>AV$3-管頭下水位!AU221</f>
        <v>-5.5567000000000002</v>
      </c>
      <c r="AW228" s="7">
        <f>AW$3-管頭下水位!AV221</f>
        <v>-2.1507999999999998</v>
      </c>
      <c r="AX228" s="7">
        <f>AX$3-管頭下水位!AW221</f>
        <v>-2.1507999999999998</v>
      </c>
      <c r="AY228" s="60">
        <f>AY$3-管頭下水位!AX221</f>
        <v>-2.1507999999999998</v>
      </c>
      <c r="AZ228" s="7">
        <f>AZ$3-管頭下水位!AY221</f>
        <v>-2.6264000000000003</v>
      </c>
      <c r="BA228" s="7">
        <f>BA$3-管頭下水位!AZ221</f>
        <v>-2.4264000000000001</v>
      </c>
      <c r="BB228" s="60">
        <f>BB$3-管頭下水位!BA221</f>
        <v>-2.5263999999999998</v>
      </c>
      <c r="BC228" s="7">
        <f>BC$3-管頭下水位!BB221</f>
        <v>12.5197</v>
      </c>
      <c r="BD228" s="7">
        <f>BD$3-管頭下水位!BC221</f>
        <v>12.529700000000002</v>
      </c>
      <c r="BE228" s="60">
        <f>BE$3-管頭下水位!BD221</f>
        <v>12.5197</v>
      </c>
      <c r="BF228" s="7">
        <f>BF$3-管頭下水位!BE221</f>
        <v>-3.7640000000000029</v>
      </c>
      <c r="BG228" s="7">
        <f>BG$3-管頭下水位!BF221</f>
        <v>-3.7540000000000013</v>
      </c>
      <c r="BH228" s="60">
        <f>BH$3-管頭下水位!BG221</f>
        <v>-3.7640000000000029</v>
      </c>
      <c r="BI228" s="7">
        <f>BI$3-管頭下水位!BH221</f>
        <v>-8.474499999999999</v>
      </c>
      <c r="BJ228" s="7">
        <f>BJ$3-管頭下水位!BI221</f>
        <v>-8.474499999999999</v>
      </c>
      <c r="BK228" s="60">
        <f>BK$3-管頭下水位!BJ221</f>
        <v>-8.474499999999999</v>
      </c>
      <c r="BL228" s="7">
        <f>BL$3-管頭下水位!BK221</f>
        <v>3.1158000000000001</v>
      </c>
      <c r="BM228" s="7">
        <f>BM$3-管頭下水位!BL221</f>
        <v>3.1858</v>
      </c>
      <c r="BN228" s="60">
        <f>BN$3-管頭下水位!BM221</f>
        <v>3.1457999999999999</v>
      </c>
    </row>
    <row r="229" spans="1:66" ht="11.25" customHeight="1" x14ac:dyDescent="0.15">
      <c r="A229" s="51">
        <v>42587</v>
      </c>
      <c r="B229" s="86"/>
      <c r="C229" s="4">
        <v>5</v>
      </c>
      <c r="D229" s="7">
        <f>D$3-管頭下水位!C222</f>
        <v>-0.15080000000000027</v>
      </c>
      <c r="E229" s="7">
        <f>E$3-管頭下水位!D222</f>
        <v>-0.13080000000000025</v>
      </c>
      <c r="F229" s="60">
        <f>F$3-管頭下水位!E222</f>
        <v>-0.14080000000000004</v>
      </c>
      <c r="G229" s="7">
        <f>G$3-管頭下水位!F222</f>
        <v>-1.8017000000000003</v>
      </c>
      <c r="H229" s="7">
        <f>H$3-管頭下水位!G222</f>
        <v>-1.7117000000000004</v>
      </c>
      <c r="I229" s="60">
        <f>I$3-管頭下水位!H222</f>
        <v>-1.7617000000000003</v>
      </c>
      <c r="J229" s="7"/>
      <c r="K229" s="7"/>
      <c r="L229" s="60"/>
      <c r="M229" s="7"/>
      <c r="N229" s="7"/>
      <c r="O229" s="60"/>
      <c r="P229" s="7">
        <f>P$3-管頭下水位!O222</f>
        <v>-1.7667000000000002</v>
      </c>
      <c r="Q229" s="7">
        <f>Q$3-管頭下水位!P222</f>
        <v>-1.7267000000000001</v>
      </c>
      <c r="R229" s="60">
        <f>R$3-管頭下水位!Q222</f>
        <v>-1.7467000000000006</v>
      </c>
      <c r="S229" s="7">
        <f>S$3-管頭下水位!R222</f>
        <v>-1.8499999999999996</v>
      </c>
      <c r="T229" s="7">
        <f>T$3-管頭下水位!S222</f>
        <v>-1.8399999999999999</v>
      </c>
      <c r="U229" s="60">
        <f>U$3-管頭下水位!T222</f>
        <v>-1.8499999999999996</v>
      </c>
      <c r="V229" s="7">
        <f>V$3-管頭下水位!U222</f>
        <v>-3.8754</v>
      </c>
      <c r="W229" s="7">
        <f>W$3-管頭下水位!V222</f>
        <v>-3.8654000000000002</v>
      </c>
      <c r="X229" s="60">
        <f>X$3-管頭下水位!W222</f>
        <v>-3.8754</v>
      </c>
      <c r="Y229" s="7">
        <f>Y$3-管頭下水位!X222</f>
        <v>-4.2410999999999994</v>
      </c>
      <c r="Z229" s="7">
        <f>Z$3-管頭下水位!Y222</f>
        <v>-4.1510999999999996</v>
      </c>
      <c r="AA229" s="60">
        <f>AA$3-管頭下水位!Z222</f>
        <v>-4.2011000000000003</v>
      </c>
      <c r="AB229" s="7">
        <f>AB$3-管頭下水位!AA222</f>
        <v>-6.7644000000000002</v>
      </c>
      <c r="AC229" s="7">
        <f>AC$3-管頭下水位!AB222</f>
        <v>-6.7544000000000022</v>
      </c>
      <c r="AD229" s="60">
        <f>AD$3-管頭下水位!AC222</f>
        <v>-6.7644000000000002</v>
      </c>
      <c r="AE229" s="7">
        <f>AE$3-管頭下水位!AD222</f>
        <v>-6.5179</v>
      </c>
      <c r="AF229" s="7">
        <f>AF$3-管頭下水位!AE222</f>
        <v>-6.3678999999999997</v>
      </c>
      <c r="AG229" s="60">
        <f>AG$3-管頭下水位!AF222</f>
        <v>-6.4478999999999997</v>
      </c>
      <c r="AH229" s="7">
        <f>AH$3-管頭下水位!AG222</f>
        <v>-1.8807999999999998</v>
      </c>
      <c r="AI229" s="7">
        <f>AI$3-管頭下水位!AH222</f>
        <v>-1.8708</v>
      </c>
      <c r="AJ229" s="60">
        <f>AJ$3-管頭下水位!AI222</f>
        <v>-1.8807999999999998</v>
      </c>
      <c r="AK229" s="7"/>
      <c r="AL229" s="7"/>
      <c r="AM229" s="60"/>
      <c r="AN229" s="7">
        <f>AN$3-管頭下水位!AM222</f>
        <v>0.97100000000000009</v>
      </c>
      <c r="AO229" s="7">
        <f>AO$3-管頭下水位!AN222</f>
        <v>0.99100000000000055</v>
      </c>
      <c r="AP229" s="60">
        <f>AP$3-管頭下水位!AO222</f>
        <v>0.98100000000000076</v>
      </c>
      <c r="AQ229" s="7">
        <f>AQ$3-管頭下水位!AP222</f>
        <v>-2.8379000000000012</v>
      </c>
      <c r="AR229" s="7">
        <f>AR$3-管頭下水位!AQ222</f>
        <v>-2.8278999999999996</v>
      </c>
      <c r="AS229" s="60">
        <f>AS$3-管頭下水位!AR222</f>
        <v>-2.8379000000000012</v>
      </c>
      <c r="AT229" s="7">
        <f>AT$3-管頭下水位!AS222</f>
        <v>-5.6767000000000012</v>
      </c>
      <c r="AU229" s="7">
        <f>AU$3-管頭下水位!AT222</f>
        <v>-5.4866999999999999</v>
      </c>
      <c r="AV229" s="60">
        <f>AV$3-管頭下水位!AU222</f>
        <v>-5.5866999999999996</v>
      </c>
      <c r="AW229" s="7">
        <f>AW$3-管頭下水位!AV222</f>
        <v>-2.1507999999999998</v>
      </c>
      <c r="AX229" s="7">
        <f>AX$3-管頭下水位!AW222</f>
        <v>-2.1507999999999998</v>
      </c>
      <c r="AY229" s="60">
        <f>AY$3-管頭下水位!AX222</f>
        <v>-2.1507999999999998</v>
      </c>
      <c r="AZ229" s="7">
        <f>AZ$3-管頭下水位!AY222</f>
        <v>-2.6163999999999996</v>
      </c>
      <c r="BA229" s="7">
        <f>BA$3-管頭下水位!AZ222</f>
        <v>-2.4363999999999999</v>
      </c>
      <c r="BB229" s="60">
        <f>BB$3-管頭下水位!BA222</f>
        <v>-2.5263999999999998</v>
      </c>
      <c r="BC229" s="7">
        <f>BC$3-管頭下水位!BB222</f>
        <v>12.5197</v>
      </c>
      <c r="BD229" s="7">
        <f>BD$3-管頭下水位!BC222</f>
        <v>12.569700000000001</v>
      </c>
      <c r="BE229" s="60">
        <f>BE$3-管頭下水位!BD222</f>
        <v>12.5397</v>
      </c>
      <c r="BF229" s="7">
        <f>BF$3-管頭下水位!BE222</f>
        <v>-3.7640000000000029</v>
      </c>
      <c r="BG229" s="7">
        <f>BG$3-管頭下水位!BF222</f>
        <v>-3.7640000000000029</v>
      </c>
      <c r="BH229" s="60">
        <f>BH$3-管頭下水位!BG222</f>
        <v>-3.7640000000000029</v>
      </c>
      <c r="BI229" s="7">
        <f>BI$3-管頭下水位!BH222</f>
        <v>-8.4845000000000006</v>
      </c>
      <c r="BJ229" s="7">
        <f>BJ$3-管頭下水位!BI222</f>
        <v>-8.474499999999999</v>
      </c>
      <c r="BK229" s="60">
        <f>BK$3-管頭下水位!BJ222</f>
        <v>-8.4845000000000006</v>
      </c>
      <c r="BL229" s="7">
        <f>BL$3-管頭下水位!BK222</f>
        <v>3.0457999999999998</v>
      </c>
      <c r="BM229" s="7">
        <f>BM$3-管頭下水位!BL222</f>
        <v>3.1158000000000001</v>
      </c>
      <c r="BN229" s="60">
        <f>BN$3-管頭下水位!BM222</f>
        <v>3.0758000000000001</v>
      </c>
    </row>
    <row r="230" spans="1:66" ht="11.25" customHeight="1" x14ac:dyDescent="0.15">
      <c r="A230" s="51">
        <v>42588</v>
      </c>
      <c r="B230" s="86"/>
      <c r="C230" s="4">
        <v>6</v>
      </c>
      <c r="D230" s="7">
        <f>D$3-管頭下水位!C223</f>
        <v>-0.14080000000000004</v>
      </c>
      <c r="E230" s="7">
        <f>E$3-管頭下水位!D223</f>
        <v>-0.13080000000000025</v>
      </c>
      <c r="F230" s="60">
        <f>F$3-管頭下水位!E223</f>
        <v>-0.14080000000000004</v>
      </c>
      <c r="G230" s="7">
        <f>G$3-管頭下水位!F223</f>
        <v>-1.7916999999999996</v>
      </c>
      <c r="H230" s="7">
        <f>H$3-管頭下水位!G223</f>
        <v>-1.7117000000000004</v>
      </c>
      <c r="I230" s="60">
        <f>I$3-管頭下水位!H223</f>
        <v>-1.7516999999999996</v>
      </c>
      <c r="J230" s="7"/>
      <c r="K230" s="7"/>
      <c r="L230" s="60"/>
      <c r="M230" s="7"/>
      <c r="N230" s="7"/>
      <c r="O230" s="60"/>
      <c r="P230" s="7">
        <f>P$3-管頭下水位!O223</f>
        <v>-1.7667000000000002</v>
      </c>
      <c r="Q230" s="7">
        <f>Q$3-管頭下水位!P223</f>
        <v>-1.7267000000000001</v>
      </c>
      <c r="R230" s="60">
        <f>R$3-管頭下水位!Q223</f>
        <v>-1.7467000000000006</v>
      </c>
      <c r="S230" s="7">
        <f>S$3-管頭下水位!R223</f>
        <v>-1.8499999999999996</v>
      </c>
      <c r="T230" s="7">
        <f>T$3-管頭下水位!S223</f>
        <v>-1.8399999999999999</v>
      </c>
      <c r="U230" s="60">
        <f>U$3-管頭下水位!T223</f>
        <v>-1.8499999999999996</v>
      </c>
      <c r="V230" s="7">
        <f>V$3-管頭下水位!U223</f>
        <v>-3.8754</v>
      </c>
      <c r="W230" s="7">
        <f>W$3-管頭下水位!V223</f>
        <v>-3.8654000000000002</v>
      </c>
      <c r="X230" s="60">
        <f>X$3-管頭下水位!W223</f>
        <v>-3.8754</v>
      </c>
      <c r="Y230" s="7">
        <f>Y$3-管頭下水位!X223</f>
        <v>-5.2911000000000001</v>
      </c>
      <c r="Z230" s="7">
        <f>Z$3-管頭下水位!Y223</f>
        <v>-4.1611000000000002</v>
      </c>
      <c r="AA230" s="60">
        <f>AA$3-管頭下水位!Z223</f>
        <v>-4.7310999999999996</v>
      </c>
      <c r="AB230" s="7">
        <f>AB$3-管頭下水位!AA223</f>
        <v>-6.7843999999999998</v>
      </c>
      <c r="AC230" s="7">
        <f>AC$3-管頭下水位!AB223</f>
        <v>-6.7644000000000002</v>
      </c>
      <c r="AD230" s="60">
        <f>AD$3-管頭下水位!AC223</f>
        <v>-6.7744000000000018</v>
      </c>
      <c r="AE230" s="7">
        <f>AE$3-管頭下水位!AD223</f>
        <v>-6.5079000000000002</v>
      </c>
      <c r="AF230" s="7">
        <f>AF$3-管頭下水位!AE223</f>
        <v>-6.4279000000000002</v>
      </c>
      <c r="AG230" s="60">
        <f>AG$3-管頭下水位!AF223</f>
        <v>-6.4678999999999993</v>
      </c>
      <c r="AH230" s="7">
        <f>AH$3-管頭下水位!AG223</f>
        <v>-1.8807999999999998</v>
      </c>
      <c r="AI230" s="7">
        <f>AI$3-管頭下水位!AH223</f>
        <v>-1.8708</v>
      </c>
      <c r="AJ230" s="60">
        <f>AJ$3-管頭下水位!AI223</f>
        <v>-1.8807999999999998</v>
      </c>
      <c r="AK230" s="7"/>
      <c r="AL230" s="7"/>
      <c r="AM230" s="60"/>
      <c r="AN230" s="7">
        <f>AN$3-管頭下水位!AM223</f>
        <v>0.97100000000000009</v>
      </c>
      <c r="AO230" s="7">
        <f>AO$3-管頭下水位!AN223</f>
        <v>0.99100000000000055</v>
      </c>
      <c r="AP230" s="60">
        <f>AP$3-管頭下水位!AO223</f>
        <v>0.98100000000000076</v>
      </c>
      <c r="AQ230" s="7">
        <f>AQ$3-管頭下水位!AP223</f>
        <v>-2.8379000000000012</v>
      </c>
      <c r="AR230" s="7">
        <f>AR$3-管頭下水位!AQ223</f>
        <v>-2.8278999999999996</v>
      </c>
      <c r="AS230" s="60">
        <f>AS$3-管頭下水位!AR223</f>
        <v>-2.8379000000000012</v>
      </c>
      <c r="AT230" s="7">
        <f>AT$3-管頭下水位!AS223</f>
        <v>-5.6566999999999998</v>
      </c>
      <c r="AU230" s="7">
        <f>AU$3-管頭下水位!AT223</f>
        <v>-5.5066999999999995</v>
      </c>
      <c r="AV230" s="60">
        <f>AV$3-管頭下水位!AU223</f>
        <v>-5.5866999999999996</v>
      </c>
      <c r="AW230" s="7">
        <f>AW$3-管頭下水位!AV223</f>
        <v>-2.1507999999999998</v>
      </c>
      <c r="AX230" s="7">
        <f>AX$3-管頭下水位!AW223</f>
        <v>-2.1507999999999998</v>
      </c>
      <c r="AY230" s="60">
        <f>AY$3-管頭下水位!AX223</f>
        <v>-2.1507999999999998</v>
      </c>
      <c r="AZ230" s="7">
        <f>AZ$3-管頭下水位!AY223</f>
        <v>-2.5964</v>
      </c>
      <c r="BA230" s="7">
        <f>BA$3-管頭下水位!AZ223</f>
        <v>-2.4463999999999997</v>
      </c>
      <c r="BB230" s="60">
        <f>BB$3-管頭下水位!BA223</f>
        <v>-2.5263999999999998</v>
      </c>
      <c r="BC230" s="7">
        <f>BC$3-管頭下水位!BB223</f>
        <v>12.569700000000001</v>
      </c>
      <c r="BD230" s="7">
        <f>BD$3-管頭下水位!BC223</f>
        <v>12.599700000000002</v>
      </c>
      <c r="BE230" s="60">
        <f>BE$3-管頭下水位!BD223</f>
        <v>12.579700000000001</v>
      </c>
      <c r="BF230" s="7">
        <f>BF$3-管頭下水位!BE223</f>
        <v>-3.7640000000000029</v>
      </c>
      <c r="BG230" s="7">
        <f>BG$3-管頭下水位!BF223</f>
        <v>-3.7540000000000013</v>
      </c>
      <c r="BH230" s="60">
        <f>BH$3-管頭下水位!BG223</f>
        <v>-3.7640000000000029</v>
      </c>
      <c r="BI230" s="7">
        <f>BI$3-管頭下水位!BH223</f>
        <v>-8.4845000000000006</v>
      </c>
      <c r="BJ230" s="7">
        <f>BJ$3-管頭下水位!BI223</f>
        <v>-8.4845000000000006</v>
      </c>
      <c r="BK230" s="60">
        <f>BK$3-管頭下水位!BJ223</f>
        <v>-8.4845000000000006</v>
      </c>
      <c r="BL230" s="7">
        <f>BL$3-管頭下水位!BK223</f>
        <v>3.0857999999999999</v>
      </c>
      <c r="BM230" s="7">
        <f>BM$3-管頭下水位!BL223</f>
        <v>3.1558000000000002</v>
      </c>
      <c r="BN230" s="60">
        <f>BN$3-管頭下水位!BM223</f>
        <v>3.1158000000000001</v>
      </c>
    </row>
    <row r="231" spans="1:66" ht="11.25" customHeight="1" x14ac:dyDescent="0.15">
      <c r="A231" s="51">
        <v>42589</v>
      </c>
      <c r="B231" s="86"/>
      <c r="C231" s="4">
        <v>7</v>
      </c>
      <c r="D231" s="7">
        <f>D$3-管頭下水位!C224</f>
        <v>-0.13080000000000025</v>
      </c>
      <c r="E231" s="7">
        <f>E$3-管頭下水位!D224</f>
        <v>-0.1008</v>
      </c>
      <c r="F231" s="60">
        <f>F$3-管頭下水位!E224</f>
        <v>-0.12080000000000002</v>
      </c>
      <c r="G231" s="7">
        <f>G$3-管頭下水位!F224</f>
        <v>-1.7916999999999996</v>
      </c>
      <c r="H231" s="7">
        <f>H$3-管頭下水位!G224</f>
        <v>-1.7117000000000004</v>
      </c>
      <c r="I231" s="60">
        <f>I$3-管頭下水位!H224</f>
        <v>-1.7516999999999996</v>
      </c>
      <c r="J231" s="7"/>
      <c r="K231" s="7"/>
      <c r="L231" s="60"/>
      <c r="M231" s="7"/>
      <c r="N231" s="7"/>
      <c r="O231" s="60"/>
      <c r="P231" s="7">
        <f>P$3-管頭下水位!O224</f>
        <v>-1.7667000000000002</v>
      </c>
      <c r="Q231" s="7">
        <f>Q$3-管頭下水位!P224</f>
        <v>-1.7366999999999999</v>
      </c>
      <c r="R231" s="60">
        <f>R$3-管頭下水位!Q224</f>
        <v>-1.7567000000000004</v>
      </c>
      <c r="S231" s="7">
        <f>S$3-管頭下水位!R224</f>
        <v>-1.8499999999999996</v>
      </c>
      <c r="T231" s="7">
        <f>T$3-管頭下水位!S224</f>
        <v>-1.8499999999999996</v>
      </c>
      <c r="U231" s="60">
        <f>U$3-管頭下水位!T224</f>
        <v>-1.8499999999999996</v>
      </c>
      <c r="V231" s="7">
        <f>V$3-管頭下水位!U224</f>
        <v>-3.8654000000000002</v>
      </c>
      <c r="W231" s="7">
        <f>W$3-管頭下水位!V224</f>
        <v>-3.8554000000000004</v>
      </c>
      <c r="X231" s="60">
        <f>X$3-管頭下水位!W224</f>
        <v>-3.8654000000000002</v>
      </c>
      <c r="Y231" s="7">
        <f>Y$3-管頭下水位!X224</f>
        <v>-4.2810999999999995</v>
      </c>
      <c r="Z231" s="7">
        <f>Z$3-管頭下水位!Y224</f>
        <v>-4.1711</v>
      </c>
      <c r="AA231" s="60">
        <f>AA$3-管頭下水位!Z224</f>
        <v>-4.2310999999999996</v>
      </c>
      <c r="AB231" s="7">
        <f>AB$3-管頭下水位!AA224</f>
        <v>-6.7944000000000013</v>
      </c>
      <c r="AC231" s="7">
        <f>AC$3-管頭下水位!AB224</f>
        <v>-6.7843999999999998</v>
      </c>
      <c r="AD231" s="60">
        <f>AD$3-管頭下水位!AC224</f>
        <v>-6.7944000000000013</v>
      </c>
      <c r="AE231" s="7">
        <f>AE$3-管頭下水位!AD224</f>
        <v>-6.5378999999999996</v>
      </c>
      <c r="AF231" s="7">
        <f>AF$3-管頭下水位!AE224</f>
        <v>-6.3678999999999997</v>
      </c>
      <c r="AG231" s="60">
        <f>AG$3-管頭下水位!AF224</f>
        <v>-6.4578999999999995</v>
      </c>
      <c r="AH231" s="7">
        <f>AH$3-管頭下水位!AG224</f>
        <v>-1.8907999999999996</v>
      </c>
      <c r="AI231" s="7">
        <f>AI$3-管頭下水位!AH224</f>
        <v>-1.8807999999999998</v>
      </c>
      <c r="AJ231" s="60">
        <f>AJ$3-管頭下水位!AI224</f>
        <v>-1.8907999999999996</v>
      </c>
      <c r="AK231" s="7"/>
      <c r="AL231" s="7"/>
      <c r="AM231" s="60"/>
      <c r="AN231" s="7">
        <f>AN$3-管頭下水位!AM224</f>
        <v>0.98100000000000076</v>
      </c>
      <c r="AO231" s="7">
        <f>AO$3-管頭下水位!AN224</f>
        <v>1.0010000000000003</v>
      </c>
      <c r="AP231" s="60">
        <f>AP$3-管頭下水位!AO224</f>
        <v>0.99100000000000055</v>
      </c>
      <c r="AQ231" s="7">
        <f>AQ$3-管頭下水位!AP224</f>
        <v>-2.8379000000000012</v>
      </c>
      <c r="AR231" s="7">
        <f>AR$3-管頭下水位!AQ224</f>
        <v>-2.8278999999999996</v>
      </c>
      <c r="AS231" s="60">
        <f>AS$3-管頭下水位!AR224</f>
        <v>-2.8379000000000012</v>
      </c>
      <c r="AT231" s="7">
        <f>AT$3-管頭下水位!AS224</f>
        <v>-5.6467000000000001</v>
      </c>
      <c r="AU231" s="7">
        <f>AU$3-管頭下水位!AT224</f>
        <v>-5.5267000000000008</v>
      </c>
      <c r="AV231" s="60">
        <f>AV$3-管頭下水位!AU224</f>
        <v>-5.5866999999999996</v>
      </c>
      <c r="AW231" s="7">
        <f>AW$3-管頭下水位!AV224</f>
        <v>-2.1507999999999998</v>
      </c>
      <c r="AX231" s="7">
        <f>AX$3-管頭下水位!AW224</f>
        <v>-2.1507999999999998</v>
      </c>
      <c r="AY231" s="60">
        <f>AY$3-管頭下水位!AX224</f>
        <v>-2.1507999999999998</v>
      </c>
      <c r="AZ231" s="7">
        <f>AZ$3-管頭下水位!AY224</f>
        <v>-2.5763999999999996</v>
      </c>
      <c r="BA231" s="7">
        <f>BA$3-管頭下水位!AZ224</f>
        <v>-2.4563999999999995</v>
      </c>
      <c r="BB231" s="60">
        <f>BB$3-管頭下水位!BA224</f>
        <v>-2.5164</v>
      </c>
      <c r="BC231" s="7">
        <f>BC$3-管頭下水位!BB224</f>
        <v>12.599700000000002</v>
      </c>
      <c r="BD231" s="7">
        <f>BD$3-管頭下水位!BC224</f>
        <v>12.6097</v>
      </c>
      <c r="BE231" s="60">
        <f>BE$3-管頭下水位!BD224</f>
        <v>12.599700000000002</v>
      </c>
      <c r="BF231" s="7">
        <f>BF$3-管頭下水位!BE224</f>
        <v>-3.7540000000000013</v>
      </c>
      <c r="BG231" s="7">
        <f>BG$3-管頭下水位!BF224</f>
        <v>-3.7540000000000013</v>
      </c>
      <c r="BH231" s="60">
        <f>BH$3-管頭下水位!BG224</f>
        <v>-3.7540000000000013</v>
      </c>
      <c r="BI231" s="7">
        <f>BI$3-管頭下水位!BH224</f>
        <v>-8.4845000000000006</v>
      </c>
      <c r="BJ231" s="7">
        <f>BJ$3-管頭下水位!BI224</f>
        <v>-8.4845000000000006</v>
      </c>
      <c r="BK231" s="60">
        <f>BK$3-管頭下水位!BJ224</f>
        <v>-8.4845000000000006</v>
      </c>
      <c r="BL231" s="7">
        <f>BL$3-管頭下水位!BK224</f>
        <v>3.0358000000000001</v>
      </c>
      <c r="BM231" s="7">
        <f>BM$3-管頭下水位!BL224</f>
        <v>3.0958000000000001</v>
      </c>
      <c r="BN231" s="60">
        <f>BN$3-管頭下水位!BM224</f>
        <v>3.0657999999999999</v>
      </c>
    </row>
    <row r="232" spans="1:66" ht="11.25" customHeight="1" x14ac:dyDescent="0.15">
      <c r="A232" s="51">
        <v>42590</v>
      </c>
      <c r="B232" s="86"/>
      <c r="C232" s="4">
        <v>8</v>
      </c>
      <c r="D232" s="7">
        <f>D$3-管頭下水位!C225</f>
        <v>-0.11080000000000023</v>
      </c>
      <c r="E232" s="7">
        <f>E$3-管頭下水位!D225</f>
        <v>-0.1008</v>
      </c>
      <c r="F232" s="60">
        <f>F$3-管頭下水位!E225</f>
        <v>-0.11080000000000023</v>
      </c>
      <c r="G232" s="7">
        <f>G$3-管頭下水位!F225</f>
        <v>-1.7717000000000001</v>
      </c>
      <c r="H232" s="7">
        <f>H$3-管頭下水位!G225</f>
        <v>-1.7016999999999998</v>
      </c>
      <c r="I232" s="60">
        <f>I$3-管頭下水位!H225</f>
        <v>-1.7416999999999998</v>
      </c>
      <c r="J232" s="7"/>
      <c r="K232" s="7"/>
      <c r="L232" s="60"/>
      <c r="M232" s="7"/>
      <c r="N232" s="7"/>
      <c r="O232" s="60"/>
      <c r="P232" s="7">
        <f>P$3-管頭下水位!O225</f>
        <v>-1.7667000000000002</v>
      </c>
      <c r="Q232" s="7">
        <f>Q$3-管頭下水位!P225</f>
        <v>-1.7067000000000005</v>
      </c>
      <c r="R232" s="60">
        <f>R$3-管頭下水位!Q225</f>
        <v>-1.7366999999999999</v>
      </c>
      <c r="S232" s="7">
        <f>S$3-管頭下水位!R225</f>
        <v>-1.8499999999999996</v>
      </c>
      <c r="T232" s="7">
        <f>T$3-管頭下水位!S225</f>
        <v>-1.8399999999999999</v>
      </c>
      <c r="U232" s="60">
        <f>U$3-管頭下水位!T225</f>
        <v>-1.8499999999999996</v>
      </c>
      <c r="V232" s="7">
        <f>V$3-管頭下水位!U225</f>
        <v>-3.8853999999999997</v>
      </c>
      <c r="W232" s="7">
        <f>W$3-管頭下水位!V225</f>
        <v>-3.8554000000000004</v>
      </c>
      <c r="X232" s="60">
        <f>X$3-管頭下水位!W225</f>
        <v>-3.8754</v>
      </c>
      <c r="Y232" s="7">
        <f>Y$3-管頭下水位!X225</f>
        <v>-5.4210999999999991</v>
      </c>
      <c r="Z232" s="7">
        <f>Z$3-管頭下水位!Y225</f>
        <v>-4.1711</v>
      </c>
      <c r="AA232" s="60">
        <f>AA$3-管頭下水位!Z225</f>
        <v>-4.8010999999999999</v>
      </c>
      <c r="AB232" s="7">
        <f>AB$3-管頭下水位!AA225</f>
        <v>-6.8144000000000009</v>
      </c>
      <c r="AC232" s="7">
        <f>AC$3-管頭下水位!AB225</f>
        <v>-6.7944000000000013</v>
      </c>
      <c r="AD232" s="60">
        <f>AD$3-管頭下水位!AC225</f>
        <v>-6.8043999999999993</v>
      </c>
      <c r="AE232" s="7">
        <f>AE$3-管頭下水位!AD225</f>
        <v>-6.7279000000000009</v>
      </c>
      <c r="AF232" s="7">
        <f>AF$3-管頭下水位!AE225</f>
        <v>-6.4979000000000005</v>
      </c>
      <c r="AG232" s="60">
        <f>AG$3-管頭下水位!AF225</f>
        <v>-6.6178999999999997</v>
      </c>
      <c r="AH232" s="7">
        <f>AH$3-管頭下水位!AG225</f>
        <v>-1.8907999999999996</v>
      </c>
      <c r="AI232" s="7">
        <f>AI$3-管頭下水位!AH225</f>
        <v>-1.8907999999999996</v>
      </c>
      <c r="AJ232" s="60">
        <f>AJ$3-管頭下水位!AI225</f>
        <v>-1.8907999999999996</v>
      </c>
      <c r="AK232" s="7"/>
      <c r="AL232" s="7"/>
      <c r="AM232" s="60"/>
      <c r="AN232" s="7">
        <f>AN$3-管頭下水位!AM225</f>
        <v>0.98100000000000076</v>
      </c>
      <c r="AO232" s="7">
        <f>AO$3-管頭下水位!AN225</f>
        <v>1.0010000000000003</v>
      </c>
      <c r="AP232" s="60">
        <f>AP$3-管頭下水位!AO225</f>
        <v>0.99100000000000055</v>
      </c>
      <c r="AQ232" s="7">
        <f>AQ$3-管頭下水位!AP225</f>
        <v>-2.8379000000000012</v>
      </c>
      <c r="AR232" s="7">
        <f>AR$3-管頭下水位!AQ225</f>
        <v>-2.8379000000000012</v>
      </c>
      <c r="AS232" s="60">
        <f>AS$3-管頭下水位!AR225</f>
        <v>-2.8379000000000012</v>
      </c>
      <c r="AT232" s="7">
        <f>AT$3-管頭下水位!AS225</f>
        <v>-5.6267000000000005</v>
      </c>
      <c r="AU232" s="7">
        <f>AU$3-管頭下水位!AT225</f>
        <v>-5.5367000000000006</v>
      </c>
      <c r="AV232" s="60">
        <f>AV$3-管頭下水位!AU225</f>
        <v>-5.5866999999999996</v>
      </c>
      <c r="AW232" s="7">
        <f>AW$3-管頭下水位!AV225</f>
        <v>-2.1507999999999998</v>
      </c>
      <c r="AX232" s="7">
        <f>AX$3-管頭下水位!AW225</f>
        <v>-2.1507999999999998</v>
      </c>
      <c r="AY232" s="60">
        <f>AY$3-管頭下水位!AX225</f>
        <v>-2.1507999999999998</v>
      </c>
      <c r="AZ232" s="7">
        <f>AZ$3-管頭下水位!AY225</f>
        <v>-2.5464000000000002</v>
      </c>
      <c r="BA232" s="7">
        <f>BA$3-管頭下水位!AZ225</f>
        <v>-2.4563999999999995</v>
      </c>
      <c r="BB232" s="60">
        <f>BB$3-管頭下水位!BA225</f>
        <v>-2.5064000000000002</v>
      </c>
      <c r="BC232" s="7">
        <f>BC$3-管頭下水位!BB225</f>
        <v>12.599700000000002</v>
      </c>
      <c r="BD232" s="7">
        <f>BD$3-管頭下水位!BC225</f>
        <v>12.619700000000002</v>
      </c>
      <c r="BE232" s="60">
        <f>BE$3-管頭下水位!BD225</f>
        <v>12.6097</v>
      </c>
      <c r="BF232" s="7">
        <f>BF$3-管頭下水位!BE225</f>
        <v>-3.7540000000000013</v>
      </c>
      <c r="BG232" s="7">
        <f>BG$3-管頭下水位!BF225</f>
        <v>-3.7439999999999998</v>
      </c>
      <c r="BH232" s="60">
        <f>BH$3-管頭下水位!BG225</f>
        <v>-3.7540000000000013</v>
      </c>
      <c r="BI232" s="7">
        <f>BI$3-管頭下水位!BH225</f>
        <v>-8.4945000000000004</v>
      </c>
      <c r="BJ232" s="7">
        <f>BJ$3-管頭下水位!BI225</f>
        <v>-8.4845000000000006</v>
      </c>
      <c r="BK232" s="60">
        <f>BK$3-管頭下水位!BJ225</f>
        <v>-8.4945000000000004</v>
      </c>
      <c r="BL232" s="7">
        <f>BL$3-管頭下水位!BK225</f>
        <v>3.0857999999999999</v>
      </c>
      <c r="BM232" s="7">
        <f>BM$3-管頭下水位!BL225</f>
        <v>3.1358000000000001</v>
      </c>
      <c r="BN232" s="60">
        <f>BN$3-管頭下水位!BM225</f>
        <v>3.1057999999999999</v>
      </c>
    </row>
    <row r="233" spans="1:66" ht="11.25" customHeight="1" x14ac:dyDescent="0.15">
      <c r="A233" s="51">
        <v>42591</v>
      </c>
      <c r="B233" s="86"/>
      <c r="C233" s="4">
        <v>9</v>
      </c>
      <c r="D233" s="7">
        <f>D$3-管頭下水位!C226</f>
        <v>-0.11080000000000023</v>
      </c>
      <c r="E233" s="7">
        <f>E$3-管頭下水位!D226</f>
        <v>-0.1008</v>
      </c>
      <c r="F233" s="60">
        <f>F$3-管頭下水位!E226</f>
        <v>-0.11080000000000023</v>
      </c>
      <c r="G233" s="7">
        <f>G$3-管頭下水位!F226</f>
        <v>-1.7816999999999998</v>
      </c>
      <c r="H233" s="7">
        <f>H$3-管頭下水位!G226</f>
        <v>-1.7317</v>
      </c>
      <c r="I233" s="60">
        <f>I$3-管頭下水位!H226</f>
        <v>-1.7617000000000003</v>
      </c>
      <c r="J233" s="7"/>
      <c r="K233" s="7"/>
      <c r="L233" s="60"/>
      <c r="M233" s="7"/>
      <c r="N233" s="7"/>
      <c r="O233" s="60"/>
      <c r="P233" s="7">
        <f>P$3-管頭下水位!O226</f>
        <v>-1.7766999999999999</v>
      </c>
      <c r="Q233" s="7">
        <f>Q$3-管頭下水位!P226</f>
        <v>-1.7267000000000001</v>
      </c>
      <c r="R233" s="60">
        <f>R$3-管頭下水位!Q226</f>
        <v>-1.7567000000000004</v>
      </c>
      <c r="S233" s="7">
        <f>S$3-管頭下水位!R226</f>
        <v>-1.8600000000000003</v>
      </c>
      <c r="T233" s="7">
        <f>T$3-管頭下水位!S226</f>
        <v>-1.8499999999999996</v>
      </c>
      <c r="U233" s="60">
        <f>U$3-管頭下水位!T226</f>
        <v>-1.8600000000000003</v>
      </c>
      <c r="V233" s="7">
        <f>V$3-管頭下水位!U226</f>
        <v>-3.9254000000000007</v>
      </c>
      <c r="W233" s="7">
        <f>W$3-管頭下水位!V226</f>
        <v>-3.8853999999999997</v>
      </c>
      <c r="X233" s="60">
        <f>X$3-管頭下水位!W226</f>
        <v>-3.9053999999999993</v>
      </c>
      <c r="Y233" s="7">
        <f>Y$3-管頭下水位!X226</f>
        <v>-4.3811</v>
      </c>
      <c r="Z233" s="7">
        <f>Z$3-管頭下水位!Y226</f>
        <v>-4.3110999999999997</v>
      </c>
      <c r="AA233" s="60">
        <f>AA$3-管頭下水位!Z226</f>
        <v>-4.3510999999999997</v>
      </c>
      <c r="AB233" s="7">
        <f>AB$3-管頭下水位!AA226</f>
        <v>-6.8243999999999989</v>
      </c>
      <c r="AC233" s="7">
        <f>AC$3-管頭下水位!AB226</f>
        <v>-6.8144000000000009</v>
      </c>
      <c r="AD233" s="60">
        <f>AD$3-管頭下水位!AC226</f>
        <v>-6.8243999999999989</v>
      </c>
      <c r="AE233" s="7">
        <f>AE$3-管頭下水位!AD226</f>
        <v>-6.7878999999999996</v>
      </c>
      <c r="AF233" s="7">
        <f>AF$3-管頭下水位!AE226</f>
        <v>-6.6278999999999995</v>
      </c>
      <c r="AG233" s="60">
        <f>AG$3-管頭下水位!AF226</f>
        <v>-6.7078999999999995</v>
      </c>
      <c r="AH233" s="7">
        <f>AH$3-管頭下水位!AG226</f>
        <v>-1.9008000000000003</v>
      </c>
      <c r="AI233" s="7">
        <f>AI$3-管頭下水位!AH226</f>
        <v>-1.8907999999999996</v>
      </c>
      <c r="AJ233" s="60">
        <f>AJ$3-管頭下水位!AI226</f>
        <v>-1.9008000000000003</v>
      </c>
      <c r="AK233" s="7"/>
      <c r="AL233" s="7"/>
      <c r="AM233" s="60"/>
      <c r="AN233" s="7">
        <f>AN$3-管頭下水位!AM226</f>
        <v>0.99100000000000055</v>
      </c>
      <c r="AO233" s="7">
        <f>AO$3-管頭下水位!AN226</f>
        <v>1.0010000000000003</v>
      </c>
      <c r="AP233" s="60">
        <f>AP$3-管頭下水位!AO226</f>
        <v>0.99100000000000055</v>
      </c>
      <c r="AQ233" s="7">
        <f>AQ$3-管頭下水位!AP226</f>
        <v>-2.8379000000000012</v>
      </c>
      <c r="AR233" s="7">
        <f>AR$3-管頭下水位!AQ226</f>
        <v>-2.8379000000000012</v>
      </c>
      <c r="AS233" s="60">
        <f>AS$3-管頭下水位!AR226</f>
        <v>-2.8379000000000012</v>
      </c>
      <c r="AT233" s="7">
        <f>AT$3-管頭下水位!AS226</f>
        <v>-5.6167000000000007</v>
      </c>
      <c r="AU233" s="7">
        <f>AU$3-管頭下水位!AT226</f>
        <v>-5.5367000000000006</v>
      </c>
      <c r="AV233" s="60">
        <f>AV$3-管頭下水位!AU226</f>
        <v>-5.5766999999999998</v>
      </c>
      <c r="AW233" s="7">
        <f>AW$3-管頭下水位!AV226</f>
        <v>-2.1507999999999998</v>
      </c>
      <c r="AX233" s="7">
        <f>AX$3-管頭下水位!AW226</f>
        <v>-2.1507999999999998</v>
      </c>
      <c r="AY233" s="60">
        <f>AY$3-管頭下水位!AX226</f>
        <v>-2.1507999999999998</v>
      </c>
      <c r="AZ233" s="7">
        <f>AZ$3-管頭下水位!AY226</f>
        <v>-2.5363999999999995</v>
      </c>
      <c r="BA233" s="7">
        <f>BA$3-管頭下水位!AZ226</f>
        <v>-2.4664000000000001</v>
      </c>
      <c r="BB233" s="60">
        <f>BB$3-管頭下水位!BA226</f>
        <v>-2.5064000000000002</v>
      </c>
      <c r="BC233" s="7">
        <f>BC$3-管頭下水位!BB226</f>
        <v>12.579700000000001</v>
      </c>
      <c r="BD233" s="7">
        <f>BD$3-管頭下水位!BC226</f>
        <v>12.599700000000002</v>
      </c>
      <c r="BE233" s="60">
        <f>BE$3-管頭下水位!BD226</f>
        <v>12.589700000000001</v>
      </c>
      <c r="BF233" s="7">
        <f>BF$3-管頭下水位!BE226</f>
        <v>-3.7540000000000013</v>
      </c>
      <c r="BG233" s="7">
        <f>BG$3-管頭下水位!BF226</f>
        <v>-3.7540000000000013</v>
      </c>
      <c r="BH233" s="60">
        <f>BH$3-管頭下水位!BG226</f>
        <v>-3.7540000000000013</v>
      </c>
      <c r="BI233" s="7">
        <f>BI$3-管頭下水位!BH226</f>
        <v>-8.4945000000000004</v>
      </c>
      <c r="BJ233" s="7">
        <f>BJ$3-管頭下水位!BI226</f>
        <v>-8.4945000000000004</v>
      </c>
      <c r="BK233" s="60">
        <f>BK$3-管頭下水位!BJ226</f>
        <v>-8.4945000000000004</v>
      </c>
      <c r="BL233" s="7">
        <f>BL$3-管頭下水位!BK226</f>
        <v>3.0358000000000001</v>
      </c>
      <c r="BM233" s="7">
        <f>BM$3-管頭下水位!BL226</f>
        <v>3.0857999999999999</v>
      </c>
      <c r="BN233" s="60">
        <f>BN$3-管頭下水位!BM226</f>
        <v>3.0558000000000001</v>
      </c>
    </row>
    <row r="234" spans="1:66" ht="11.25" customHeight="1" x14ac:dyDescent="0.15">
      <c r="A234" s="51">
        <v>42592</v>
      </c>
      <c r="B234" s="86"/>
      <c r="C234" s="2">
        <v>10</v>
      </c>
      <c r="D234" s="7">
        <f>D$3-管頭下水位!C227</f>
        <v>-0.12080000000000002</v>
      </c>
      <c r="E234" s="7">
        <f>E$3-管頭下水位!D227</f>
        <v>-0.1008</v>
      </c>
      <c r="F234" s="60">
        <f>F$3-管頭下水位!E227</f>
        <v>-0.11080000000000023</v>
      </c>
      <c r="G234" s="7">
        <f>G$3-管頭下水位!F227</f>
        <v>-1.8017000000000003</v>
      </c>
      <c r="H234" s="7">
        <f>H$3-管頭下水位!G227</f>
        <v>-1.7416999999999998</v>
      </c>
      <c r="I234" s="60">
        <f>I$3-管頭下水位!H227</f>
        <v>-1.7717000000000001</v>
      </c>
      <c r="J234" s="7"/>
      <c r="K234" s="7"/>
      <c r="L234" s="60"/>
      <c r="M234" s="7"/>
      <c r="N234" s="7"/>
      <c r="O234" s="60"/>
      <c r="P234" s="7">
        <f>P$3-管頭下水位!O227</f>
        <v>-1.7967000000000004</v>
      </c>
      <c r="Q234" s="7">
        <f>Q$3-管頭下水位!P227</f>
        <v>-1.7667000000000002</v>
      </c>
      <c r="R234" s="60">
        <f>R$3-管頭下水位!Q227</f>
        <v>-1.7867000000000006</v>
      </c>
      <c r="S234" s="7">
        <f>S$3-管頭下水位!R227</f>
        <v>-1.87</v>
      </c>
      <c r="T234" s="7">
        <f>T$3-管頭下水位!S227</f>
        <v>-1.8499999999999996</v>
      </c>
      <c r="U234" s="60">
        <f>U$3-管頭下水位!T227</f>
        <v>-1.8600000000000003</v>
      </c>
      <c r="V234" s="7">
        <f>V$3-管頭下水位!U227</f>
        <v>-3.9254000000000007</v>
      </c>
      <c r="W234" s="7">
        <f>W$3-管頭下水位!V227</f>
        <v>-3.9053999999999993</v>
      </c>
      <c r="X234" s="60">
        <f>X$3-管頭下水位!W227</f>
        <v>-3.9154000000000009</v>
      </c>
      <c r="Y234" s="7">
        <f>Y$3-管頭下水位!X227</f>
        <v>-4.9710999999999999</v>
      </c>
      <c r="Z234" s="7">
        <f>Z$3-管頭下水位!Y227</f>
        <v>-4.3110999999999997</v>
      </c>
      <c r="AA234" s="60">
        <f>AA$3-管頭下水位!Z227</f>
        <v>-4.6410999999999998</v>
      </c>
      <c r="AB234" s="7">
        <f>AB$3-管頭下水位!AA227</f>
        <v>-6.8544</v>
      </c>
      <c r="AC234" s="7">
        <f>AC$3-管頭下水位!AB227</f>
        <v>-6.8243999999999989</v>
      </c>
      <c r="AD234" s="60">
        <f>AD$3-管頭下水位!AC227</f>
        <v>-6.844400000000002</v>
      </c>
      <c r="AE234" s="7">
        <f>AE$3-管頭下水位!AD227</f>
        <v>-6.7878999999999996</v>
      </c>
      <c r="AF234" s="7">
        <f>AF$3-管頭下水位!AE227</f>
        <v>-6.6679000000000004</v>
      </c>
      <c r="AG234" s="60">
        <f>AG$3-管頭下水位!AF227</f>
        <v>-6.7279000000000009</v>
      </c>
      <c r="AH234" s="7">
        <f>AH$3-管頭下水位!AG227</f>
        <v>-1.9108000000000001</v>
      </c>
      <c r="AI234" s="7">
        <f>AI$3-管頭下水位!AH227</f>
        <v>-1.9008000000000003</v>
      </c>
      <c r="AJ234" s="60">
        <f>AJ$3-管頭下水位!AI227</f>
        <v>-1.9108000000000001</v>
      </c>
      <c r="AK234" s="7"/>
      <c r="AL234" s="7"/>
      <c r="AM234" s="60"/>
      <c r="AN234" s="7">
        <f>AN$3-管頭下水位!AM227</f>
        <v>0.98100000000000076</v>
      </c>
      <c r="AO234" s="7">
        <f>AO$3-管頭下水位!AN227</f>
        <v>0.99100000000000055</v>
      </c>
      <c r="AP234" s="60">
        <f>AP$3-管頭下水位!AO227</f>
        <v>0.98100000000000076</v>
      </c>
      <c r="AQ234" s="7">
        <f>AQ$3-管頭下水位!AP227</f>
        <v>-2.8379000000000012</v>
      </c>
      <c r="AR234" s="7">
        <f>AR$3-管頭下水位!AQ227</f>
        <v>-2.8278999999999996</v>
      </c>
      <c r="AS234" s="60">
        <f>AS$3-管頭下水位!AR227</f>
        <v>-2.8379000000000012</v>
      </c>
      <c r="AT234" s="7">
        <f>AT$3-管頭下水位!AS227</f>
        <v>-5.6267000000000005</v>
      </c>
      <c r="AU234" s="7">
        <f>AU$3-管頭下水位!AT227</f>
        <v>-5.5467000000000004</v>
      </c>
      <c r="AV234" s="60">
        <f>AV$3-管頭下水位!AU227</f>
        <v>-5.5866999999999996</v>
      </c>
      <c r="AW234" s="7">
        <f>AW$3-管頭下水位!AV227</f>
        <v>-2.1507999999999998</v>
      </c>
      <c r="AX234" s="7">
        <f>AX$3-管頭下水位!AW227</f>
        <v>-2.1507999999999998</v>
      </c>
      <c r="AY234" s="60">
        <f>AY$3-管頭下水位!AX227</f>
        <v>-2.1507999999999998</v>
      </c>
      <c r="AZ234" s="7">
        <f>AZ$3-管頭下水位!AY227</f>
        <v>-2.5464000000000002</v>
      </c>
      <c r="BA234" s="7">
        <f>BA$3-管頭下水位!AZ227</f>
        <v>-2.4664000000000001</v>
      </c>
      <c r="BB234" s="60">
        <f>BB$3-管頭下水位!BA227</f>
        <v>-2.5064000000000002</v>
      </c>
      <c r="BC234" s="7">
        <f>BC$3-管頭下水位!BB227</f>
        <v>12.569700000000001</v>
      </c>
      <c r="BD234" s="7">
        <f>BD$3-管頭下水位!BC227</f>
        <v>12.589700000000001</v>
      </c>
      <c r="BE234" s="60">
        <f>BE$3-管頭下水位!BD227</f>
        <v>12.579700000000001</v>
      </c>
      <c r="BF234" s="7">
        <f>BF$3-管頭下水位!BE227</f>
        <v>-3.7540000000000013</v>
      </c>
      <c r="BG234" s="7">
        <f>BG$3-管頭下水位!BF227</f>
        <v>-3.7439999999999998</v>
      </c>
      <c r="BH234" s="60">
        <f>BH$3-管頭下水位!BG227</f>
        <v>-3.7540000000000013</v>
      </c>
      <c r="BI234" s="7">
        <f>BI$3-管頭下水位!BH227</f>
        <v>-8.4945000000000004</v>
      </c>
      <c r="BJ234" s="7">
        <f>BJ$3-管頭下水位!BI227</f>
        <v>-8.4945000000000004</v>
      </c>
      <c r="BK234" s="60">
        <f>BK$3-管頭下水位!BJ227</f>
        <v>-8.4945000000000004</v>
      </c>
      <c r="BL234" s="7">
        <f>BL$3-管頭下水位!BK227</f>
        <v>3.0558000000000001</v>
      </c>
      <c r="BM234" s="7">
        <f>BM$3-管頭下水位!BL227</f>
        <v>3.0958000000000001</v>
      </c>
      <c r="BN234" s="60">
        <f>BN$3-管頭下水位!BM227</f>
        <v>3.0758000000000001</v>
      </c>
    </row>
    <row r="235" spans="1:66" ht="11.25" customHeight="1" x14ac:dyDescent="0.15">
      <c r="A235" s="51">
        <v>42593</v>
      </c>
      <c r="B235" s="86"/>
      <c r="C235" s="6">
        <v>11</v>
      </c>
      <c r="D235" s="7">
        <f>D$3-管頭下水位!C228</f>
        <v>-0.12080000000000002</v>
      </c>
      <c r="E235" s="7">
        <f>E$3-管頭下水位!D228</f>
        <v>-0.1008</v>
      </c>
      <c r="F235" s="60">
        <f>F$3-管頭下水位!E228</f>
        <v>-0.11080000000000023</v>
      </c>
      <c r="G235" s="7">
        <f>G$3-管頭下水位!F228</f>
        <v>-1.8117000000000001</v>
      </c>
      <c r="H235" s="7">
        <f>H$3-管頭下水位!G228</f>
        <v>-1.7516999999999996</v>
      </c>
      <c r="I235" s="60">
        <f>I$3-管頭下水位!H228</f>
        <v>-1.7816999999999998</v>
      </c>
      <c r="J235" s="7"/>
      <c r="K235" s="7"/>
      <c r="L235" s="60"/>
      <c r="M235" s="7"/>
      <c r="N235" s="7"/>
      <c r="O235" s="60"/>
      <c r="P235" s="7">
        <f>P$3-管頭下水位!O228</f>
        <v>-1.8067000000000002</v>
      </c>
      <c r="Q235" s="7">
        <f>Q$3-管頭下水位!P228</f>
        <v>-1.7667000000000002</v>
      </c>
      <c r="R235" s="60">
        <f>R$3-管頭下水位!Q228</f>
        <v>-1.7867000000000006</v>
      </c>
      <c r="S235" s="7">
        <f>S$3-管頭下水位!R228</f>
        <v>-1.88</v>
      </c>
      <c r="T235" s="7">
        <f>T$3-管頭下水位!S228</f>
        <v>-1.87</v>
      </c>
      <c r="U235" s="60">
        <f>U$3-管頭下水位!T228</f>
        <v>-1.88</v>
      </c>
      <c r="V235" s="7">
        <f>V$3-管頭下水位!U228</f>
        <v>-3.9254000000000007</v>
      </c>
      <c r="W235" s="7">
        <f>W$3-管頭下水位!V228</f>
        <v>-3.9154000000000009</v>
      </c>
      <c r="X235" s="60">
        <f>X$3-管頭下水位!W228</f>
        <v>-3.9254000000000007</v>
      </c>
      <c r="Y235" s="7">
        <f>Y$3-管頭下水位!X228</f>
        <v>-5.5311000000000003</v>
      </c>
      <c r="Z235" s="7">
        <f>Z$3-管頭下水位!Y228</f>
        <v>-4.3210999999999995</v>
      </c>
      <c r="AA235" s="60">
        <f>AA$3-管頭下水位!Z228</f>
        <v>-4.9311000000000007</v>
      </c>
      <c r="AB235" s="7">
        <f>AB$3-管頭下水位!AA228</f>
        <v>-6.8743999999999996</v>
      </c>
      <c r="AC235" s="7">
        <f>AC$3-管頭下水位!AB228</f>
        <v>-6.8544</v>
      </c>
      <c r="AD235" s="60">
        <f>AD$3-管頭下水位!AC228</f>
        <v>-6.8644000000000016</v>
      </c>
      <c r="AE235" s="7">
        <f>AE$3-管頭下水位!AD228</f>
        <v>-6.9879000000000007</v>
      </c>
      <c r="AF235" s="7">
        <f>AF$3-管頭下水位!AE228</f>
        <v>-6.7878999999999996</v>
      </c>
      <c r="AG235" s="60">
        <f>AG$3-管頭下水位!AF228</f>
        <v>-6.8878999999999992</v>
      </c>
      <c r="AH235" s="7">
        <f>AH$3-管頭下水位!AG228</f>
        <v>-1.9207999999999998</v>
      </c>
      <c r="AI235" s="7">
        <f>AI$3-管頭下水位!AH228</f>
        <v>-1.9108000000000001</v>
      </c>
      <c r="AJ235" s="60">
        <f>AJ$3-管頭下水位!AI228</f>
        <v>-1.9207999999999998</v>
      </c>
      <c r="AK235" s="7"/>
      <c r="AL235" s="7"/>
      <c r="AM235" s="60"/>
      <c r="AN235" s="7">
        <f>AN$3-管頭下水位!AM228</f>
        <v>0.98100000000000076</v>
      </c>
      <c r="AO235" s="7">
        <f>AO$3-管頭下水位!AN228</f>
        <v>1.0010000000000003</v>
      </c>
      <c r="AP235" s="60">
        <f>AP$3-管頭下水位!AO228</f>
        <v>0.99100000000000055</v>
      </c>
      <c r="AQ235" s="7">
        <f>AQ$3-管頭下水位!AP228</f>
        <v>-2.8379000000000012</v>
      </c>
      <c r="AR235" s="7">
        <f>AR$3-管頭下水位!AQ228</f>
        <v>-2.8278999999999996</v>
      </c>
      <c r="AS235" s="60">
        <f>AS$3-管頭下水位!AR228</f>
        <v>-2.8379000000000012</v>
      </c>
      <c r="AT235" s="7">
        <f>AT$3-管頭下水位!AS228</f>
        <v>-5.6367000000000003</v>
      </c>
      <c r="AU235" s="7">
        <f>AU$3-管頭下水位!AT228</f>
        <v>-5.5467000000000004</v>
      </c>
      <c r="AV235" s="60">
        <f>AV$3-管頭下水位!AU228</f>
        <v>-5.5967000000000011</v>
      </c>
      <c r="AW235" s="7">
        <f>AW$3-管頭下水位!AV228</f>
        <v>-2.1507999999999998</v>
      </c>
      <c r="AX235" s="7">
        <f>AX$3-管頭下水位!AW228</f>
        <v>-2.1507999999999998</v>
      </c>
      <c r="AY235" s="60">
        <f>AY$3-管頭下水位!AX228</f>
        <v>-2.1507999999999998</v>
      </c>
      <c r="AZ235" s="7">
        <f>AZ$3-管頭下水位!AY228</f>
        <v>-2.5564</v>
      </c>
      <c r="BA235" s="7">
        <f>BA$3-管頭下水位!AZ228</f>
        <v>-2.4763999999999999</v>
      </c>
      <c r="BB235" s="60">
        <f>BB$3-管頭下水位!BA228</f>
        <v>-2.5164</v>
      </c>
      <c r="BC235" s="7">
        <f>BC$3-管頭下水位!BB228</f>
        <v>12.569700000000001</v>
      </c>
      <c r="BD235" s="7">
        <f>BD$3-管頭下水位!BC228</f>
        <v>12.579700000000001</v>
      </c>
      <c r="BE235" s="60">
        <f>BE$3-管頭下水位!BD228</f>
        <v>12.569700000000001</v>
      </c>
      <c r="BF235" s="7">
        <f>BF$3-管頭下水位!BE228</f>
        <v>-3.7439999999999998</v>
      </c>
      <c r="BG235" s="7">
        <f>BG$3-管頭下水位!BF228</f>
        <v>-3.7439999999999998</v>
      </c>
      <c r="BH235" s="60">
        <f>BH$3-管頭下水位!BG228</f>
        <v>-3.7439999999999998</v>
      </c>
      <c r="BI235" s="7">
        <f>BI$3-管頭下水位!BH228</f>
        <v>-8.5045000000000002</v>
      </c>
      <c r="BJ235" s="7">
        <f>BJ$3-管頭下水位!BI228</f>
        <v>-8.4945000000000004</v>
      </c>
      <c r="BK235" s="60">
        <f>BK$3-管頭下水位!BJ228</f>
        <v>-8.5045000000000002</v>
      </c>
      <c r="BL235" s="7">
        <f>BL$3-管頭下水位!BK228</f>
        <v>3.0058000000000002</v>
      </c>
      <c r="BM235" s="7">
        <f>BM$3-管頭下水位!BL228</f>
        <v>3.0657999999999999</v>
      </c>
      <c r="BN235" s="60">
        <f>BN$3-管頭下水位!BM228</f>
        <v>3.0358000000000001</v>
      </c>
    </row>
    <row r="236" spans="1:66" ht="11.25" customHeight="1" x14ac:dyDescent="0.15">
      <c r="A236" s="51">
        <v>42594</v>
      </c>
      <c r="B236" s="86"/>
      <c r="C236" s="4">
        <v>12</v>
      </c>
      <c r="D236" s="7">
        <f>D$3-管頭下水位!C229</f>
        <v>-0.11080000000000023</v>
      </c>
      <c r="E236" s="7">
        <f>E$3-管頭下水位!D229</f>
        <v>-0.1008</v>
      </c>
      <c r="F236" s="60">
        <f>F$3-管頭下水位!E229</f>
        <v>-0.11080000000000023</v>
      </c>
      <c r="G236" s="7">
        <f>G$3-管頭下水位!F229</f>
        <v>-1.8117000000000001</v>
      </c>
      <c r="H236" s="7">
        <f>H$3-管頭下水位!G229</f>
        <v>-1.7416999999999998</v>
      </c>
      <c r="I236" s="60">
        <f>I$3-管頭下水位!H229</f>
        <v>-1.7816999999999998</v>
      </c>
      <c r="J236" s="7"/>
      <c r="K236" s="7"/>
      <c r="L236" s="60"/>
      <c r="M236" s="7"/>
      <c r="N236" s="7"/>
      <c r="O236" s="60"/>
      <c r="P236" s="7">
        <f>P$3-管頭下水位!O229</f>
        <v>-1.8067000000000002</v>
      </c>
      <c r="Q236" s="7">
        <f>Q$3-管頭下水位!P229</f>
        <v>-1.7766999999999999</v>
      </c>
      <c r="R236" s="60">
        <f>R$3-管頭下水位!Q229</f>
        <v>-1.7967000000000004</v>
      </c>
      <c r="S236" s="7">
        <f>S$3-管頭下水位!R229</f>
        <v>-1.8899999999999997</v>
      </c>
      <c r="T236" s="7">
        <f>T$3-管頭下水位!S229</f>
        <v>-1.88</v>
      </c>
      <c r="U236" s="60">
        <f>U$3-管頭下水位!T229</f>
        <v>-1.8899999999999997</v>
      </c>
      <c r="V236" s="7">
        <f>V$3-管頭下水位!U229</f>
        <v>-3.9254000000000007</v>
      </c>
      <c r="W236" s="7">
        <f>W$3-管頭下水位!V229</f>
        <v>-3.9053999999999993</v>
      </c>
      <c r="X236" s="60">
        <f>X$3-管頭下水位!W229</f>
        <v>-3.9154000000000009</v>
      </c>
      <c r="Y236" s="7">
        <f>Y$3-管頭下水位!X229</f>
        <v>-5.3811</v>
      </c>
      <c r="Z236" s="7">
        <f>Z$3-管頭下水位!Y229</f>
        <v>-4.4710999999999999</v>
      </c>
      <c r="AA236" s="60">
        <f>AA$3-管頭下水位!Z229</f>
        <v>-4.9311000000000007</v>
      </c>
      <c r="AB236" s="7">
        <f>AB$3-管頭下水位!AA229</f>
        <v>-6.8943999999999992</v>
      </c>
      <c r="AC236" s="7">
        <f>AC$3-管頭下水位!AB229</f>
        <v>-6.8743999999999996</v>
      </c>
      <c r="AD236" s="60">
        <f>AD$3-管頭下水位!AC229</f>
        <v>-6.8844000000000012</v>
      </c>
      <c r="AE236" s="7">
        <f>AE$3-管頭下水位!AD229</f>
        <v>-7.0079000000000002</v>
      </c>
      <c r="AF236" s="7">
        <f>AF$3-管頭下水位!AE229</f>
        <v>-6.9478999999999997</v>
      </c>
      <c r="AG236" s="60">
        <f>AG$3-管頭下水位!AF229</f>
        <v>-6.9779000000000009</v>
      </c>
      <c r="AH236" s="7">
        <f>AH$3-管頭下水位!AG229</f>
        <v>-1.9207999999999998</v>
      </c>
      <c r="AI236" s="7">
        <f>AI$3-管頭下水位!AH229</f>
        <v>-1.9108000000000001</v>
      </c>
      <c r="AJ236" s="60">
        <f>AJ$3-管頭下水位!AI229</f>
        <v>-1.9207999999999998</v>
      </c>
      <c r="AK236" s="7"/>
      <c r="AL236" s="7"/>
      <c r="AM236" s="60"/>
      <c r="AN236" s="7">
        <f>AN$3-管頭下水位!AM229</f>
        <v>0.98100000000000076</v>
      </c>
      <c r="AO236" s="7">
        <f>AO$3-管頭下水位!AN229</f>
        <v>1.0010000000000003</v>
      </c>
      <c r="AP236" s="60">
        <f>AP$3-管頭下水位!AO229</f>
        <v>0.99100000000000055</v>
      </c>
      <c r="AQ236" s="7">
        <f>AQ$3-管頭下水位!AP229</f>
        <v>-2.8379000000000012</v>
      </c>
      <c r="AR236" s="7">
        <f>AR$3-管頭下水位!AQ229</f>
        <v>-2.8379000000000012</v>
      </c>
      <c r="AS236" s="60">
        <f>AS$3-管頭下水位!AR229</f>
        <v>-2.8379000000000012</v>
      </c>
      <c r="AT236" s="7">
        <f>AT$3-管頭下水位!AS229</f>
        <v>-5.6467000000000001</v>
      </c>
      <c r="AU236" s="7">
        <f>AU$3-管頭下水位!AT229</f>
        <v>-5.5467000000000004</v>
      </c>
      <c r="AV236" s="60">
        <f>AV$3-管頭下水位!AU229</f>
        <v>-5.5967000000000011</v>
      </c>
      <c r="AW236" s="7">
        <f>AW$3-管頭下水位!AV229</f>
        <v>-2.1507999999999998</v>
      </c>
      <c r="AX236" s="7">
        <f>AX$3-管頭下水位!AW229</f>
        <v>-2.1507999999999998</v>
      </c>
      <c r="AY236" s="60">
        <f>AY$3-管頭下水位!AX229</f>
        <v>-2.1507999999999998</v>
      </c>
      <c r="AZ236" s="7">
        <f>AZ$3-管頭下水位!AY229</f>
        <v>-2.5564</v>
      </c>
      <c r="BA236" s="7">
        <f>BA$3-管頭下水位!AZ229</f>
        <v>-2.4563999999999995</v>
      </c>
      <c r="BB236" s="60">
        <f>BB$3-管頭下水位!BA229</f>
        <v>-2.5064000000000002</v>
      </c>
      <c r="BC236" s="7">
        <f>BC$3-管頭下水位!BB229</f>
        <v>12.559700000000001</v>
      </c>
      <c r="BD236" s="7">
        <f>BD$3-管頭下水位!BC229</f>
        <v>12.579700000000001</v>
      </c>
      <c r="BE236" s="60">
        <f>BE$3-管頭下水位!BD229</f>
        <v>12.569700000000001</v>
      </c>
      <c r="BF236" s="7">
        <f>BF$3-管頭下水位!BE229</f>
        <v>-3.7540000000000013</v>
      </c>
      <c r="BG236" s="7">
        <f>BG$3-管頭下水位!BF229</f>
        <v>-3.7439999999999998</v>
      </c>
      <c r="BH236" s="60">
        <f>BH$3-管頭下水位!BG229</f>
        <v>-3.7540000000000013</v>
      </c>
      <c r="BI236" s="7">
        <f>BI$3-管頭下水位!BH229</f>
        <v>-8.5045000000000002</v>
      </c>
      <c r="BJ236" s="7">
        <f>BJ$3-管頭下水位!BI229</f>
        <v>-8.5045000000000002</v>
      </c>
      <c r="BK236" s="60">
        <f>BK$3-管頭下水位!BJ229</f>
        <v>-8.5045000000000002</v>
      </c>
      <c r="BL236" s="7">
        <f>BL$3-管頭下水位!BK229</f>
        <v>3.0558000000000001</v>
      </c>
      <c r="BM236" s="7">
        <f>BM$3-管頭下水位!BL229</f>
        <v>3.0958000000000001</v>
      </c>
      <c r="BN236" s="60">
        <f>BN$3-管頭下水位!BM229</f>
        <v>3.0758000000000001</v>
      </c>
    </row>
    <row r="237" spans="1:66" ht="11.25" customHeight="1" x14ac:dyDescent="0.15">
      <c r="A237" s="51">
        <v>42595</v>
      </c>
      <c r="B237" s="86"/>
      <c r="C237" s="4">
        <v>13</v>
      </c>
      <c r="D237" s="7">
        <f>D$3-管頭下水位!C230</f>
        <v>-0.11080000000000023</v>
      </c>
      <c r="E237" s="7">
        <f>E$3-管頭下水位!D230</f>
        <v>-9.0800000000000214E-2</v>
      </c>
      <c r="F237" s="60">
        <f>F$3-管頭下水位!E230</f>
        <v>-0.1008</v>
      </c>
      <c r="G237" s="7">
        <f>G$3-管頭下水位!F230</f>
        <v>-1.8117000000000001</v>
      </c>
      <c r="H237" s="7">
        <f>H$3-管頭下水位!G230</f>
        <v>-1.7217000000000002</v>
      </c>
      <c r="I237" s="60">
        <f>I$3-管頭下水位!H230</f>
        <v>-1.7717000000000001</v>
      </c>
      <c r="J237" s="7"/>
      <c r="K237" s="7"/>
      <c r="L237" s="60"/>
      <c r="M237" s="7"/>
      <c r="N237" s="7"/>
      <c r="O237" s="60"/>
      <c r="P237" s="7">
        <f>P$3-管頭下水位!O230</f>
        <v>-1.7967000000000004</v>
      </c>
      <c r="Q237" s="7">
        <f>Q$3-管頭下水位!P230</f>
        <v>-1.7667000000000002</v>
      </c>
      <c r="R237" s="60">
        <f>R$3-管頭下水位!Q230</f>
        <v>-1.7867000000000006</v>
      </c>
      <c r="S237" s="7">
        <f>S$3-管頭下水位!R230</f>
        <v>-1.8899999999999997</v>
      </c>
      <c r="T237" s="7">
        <f>T$3-管頭下水位!S230</f>
        <v>-1.87</v>
      </c>
      <c r="U237" s="60">
        <f>U$3-管頭下水位!T230</f>
        <v>-1.88</v>
      </c>
      <c r="V237" s="7">
        <f>V$3-管頭下水位!U230</f>
        <v>-3.9154000000000009</v>
      </c>
      <c r="W237" s="7">
        <f>W$3-管頭下水位!V230</f>
        <v>-3.9053999999999993</v>
      </c>
      <c r="X237" s="60">
        <f>X$3-管頭下水位!W230</f>
        <v>-3.9154000000000009</v>
      </c>
      <c r="Y237" s="7">
        <f>Y$3-管頭下水位!X230</f>
        <v>-4.4810999999999996</v>
      </c>
      <c r="Z237" s="7">
        <f>Z$3-管頭下水位!Y230</f>
        <v>-4.4211</v>
      </c>
      <c r="AA237" s="60">
        <f>AA$3-管頭下水位!Z230</f>
        <v>-4.4511000000000003</v>
      </c>
      <c r="AB237" s="7">
        <f>AB$3-管頭下水位!AA230</f>
        <v>-6.9144000000000023</v>
      </c>
      <c r="AC237" s="7">
        <f>AC$3-管頭下水位!AB230</f>
        <v>-6.8943999999999992</v>
      </c>
      <c r="AD237" s="60">
        <f>AD$3-管頭下水位!AC230</f>
        <v>-6.9044000000000008</v>
      </c>
      <c r="AE237" s="7">
        <f>AE$3-管頭下水位!AD230</f>
        <v>-6.9578999999999995</v>
      </c>
      <c r="AF237" s="7">
        <f>AF$3-管頭下水位!AE230</f>
        <v>-6.7878999999999996</v>
      </c>
      <c r="AG237" s="60">
        <f>AG$3-管頭下水位!AF230</f>
        <v>-6.8778999999999995</v>
      </c>
      <c r="AH237" s="7">
        <f>AH$3-管頭下水位!AG230</f>
        <v>-1.9408000000000003</v>
      </c>
      <c r="AI237" s="7">
        <f>AI$3-管頭下水位!AH230</f>
        <v>-1.9207999999999998</v>
      </c>
      <c r="AJ237" s="60">
        <f>AJ$3-管頭下水位!AI230</f>
        <v>-1.9307999999999996</v>
      </c>
      <c r="AK237" s="7"/>
      <c r="AL237" s="7"/>
      <c r="AM237" s="60"/>
      <c r="AN237" s="7">
        <f>AN$3-管頭下水位!AM230</f>
        <v>0.99100000000000055</v>
      </c>
      <c r="AO237" s="7">
        <f>AO$3-管頭下水位!AN230</f>
        <v>1.0110000000000001</v>
      </c>
      <c r="AP237" s="60">
        <f>AP$3-管頭下水位!AO230</f>
        <v>1.0010000000000003</v>
      </c>
      <c r="AQ237" s="7">
        <f>AQ$3-管頭下水位!AP230</f>
        <v>-2.8379000000000012</v>
      </c>
      <c r="AR237" s="7">
        <f>AR$3-管頭下水位!AQ230</f>
        <v>-2.8278999999999996</v>
      </c>
      <c r="AS237" s="60">
        <f>AS$3-管頭下水位!AR230</f>
        <v>-2.8379000000000012</v>
      </c>
      <c r="AT237" s="7">
        <f>AT$3-管頭下水位!AS230</f>
        <v>-5.6566999999999998</v>
      </c>
      <c r="AU237" s="7">
        <f>AU$3-管頭下水位!AT230</f>
        <v>-5.5467000000000004</v>
      </c>
      <c r="AV237" s="60">
        <f>AV$3-管頭下水位!AU230</f>
        <v>-5.6067000000000009</v>
      </c>
      <c r="AW237" s="7">
        <f>AW$3-管頭下水位!AV230</f>
        <v>-2.1507999999999998</v>
      </c>
      <c r="AX237" s="7">
        <f>AX$3-管頭下水位!AW230</f>
        <v>-2.1507999999999998</v>
      </c>
      <c r="AY237" s="60">
        <f>AY$3-管頭下水位!AX230</f>
        <v>-2.1507999999999998</v>
      </c>
      <c r="AZ237" s="7">
        <f>AZ$3-管頭下水位!AY230</f>
        <v>-2.5564</v>
      </c>
      <c r="BA237" s="7">
        <f>BA$3-管頭下水位!AZ230</f>
        <v>-2.4463999999999997</v>
      </c>
      <c r="BB237" s="60">
        <f>BB$3-管頭下水位!BA230</f>
        <v>-2.5064000000000002</v>
      </c>
      <c r="BC237" s="7">
        <f>BC$3-管頭下水位!BB230</f>
        <v>12.559700000000001</v>
      </c>
      <c r="BD237" s="7">
        <f>BD$3-管頭下水位!BC230</f>
        <v>12.589700000000001</v>
      </c>
      <c r="BE237" s="60">
        <f>BE$3-管頭下水位!BD230</f>
        <v>12.569700000000001</v>
      </c>
      <c r="BF237" s="7">
        <f>BF$3-管頭下水位!BE230</f>
        <v>-3.7540000000000013</v>
      </c>
      <c r="BG237" s="7">
        <f>BG$3-管頭下水位!BF230</f>
        <v>-3.7439999999999998</v>
      </c>
      <c r="BH237" s="60">
        <f>BH$3-管頭下水位!BG230</f>
        <v>-3.7540000000000013</v>
      </c>
      <c r="BI237" s="7">
        <f>BI$3-管頭下水位!BH230</f>
        <v>-8.5045000000000002</v>
      </c>
      <c r="BJ237" s="7">
        <f>BJ$3-管頭下水位!BI230</f>
        <v>-8.5045000000000002</v>
      </c>
      <c r="BK237" s="60">
        <f>BK$3-管頭下水位!BJ230</f>
        <v>-8.5045000000000002</v>
      </c>
      <c r="BL237" s="7">
        <f>BL$3-管頭下水位!BK230</f>
        <v>2.9958</v>
      </c>
      <c r="BM237" s="7">
        <f>BM$3-管頭下水位!BL230</f>
        <v>3.0657999999999999</v>
      </c>
      <c r="BN237" s="60">
        <f>BN$3-管頭下水位!BM230</f>
        <v>3.0258000000000003</v>
      </c>
    </row>
    <row r="238" spans="1:66" ht="11.25" customHeight="1" x14ac:dyDescent="0.15">
      <c r="A238" s="51">
        <v>42596</v>
      </c>
      <c r="B238" s="86"/>
      <c r="C238" s="4">
        <v>14</v>
      </c>
      <c r="D238" s="7">
        <f>D$3-管頭下水位!C231</f>
        <v>-9.0800000000000214E-2</v>
      </c>
      <c r="E238" s="7">
        <f>E$3-管頭下水位!D231</f>
        <v>-6.0799999999999965E-2</v>
      </c>
      <c r="F238" s="60">
        <f>F$3-管頭下水位!E231</f>
        <v>-8.0799999999999983E-2</v>
      </c>
      <c r="G238" s="7">
        <f>G$3-管頭下水位!F231</f>
        <v>-1.7916999999999996</v>
      </c>
      <c r="H238" s="7">
        <f>H$3-管頭下水位!G231</f>
        <v>-1.6917</v>
      </c>
      <c r="I238" s="60">
        <f>I$3-管頭下水位!H231</f>
        <v>-1.7416999999999998</v>
      </c>
      <c r="J238" s="7"/>
      <c r="K238" s="7"/>
      <c r="L238" s="60"/>
      <c r="M238" s="7"/>
      <c r="N238" s="7"/>
      <c r="O238" s="60"/>
      <c r="P238" s="7">
        <f>P$3-管頭下水位!O231</f>
        <v>-1.7867000000000006</v>
      </c>
      <c r="Q238" s="7">
        <f>Q$3-管頭下水位!P231</f>
        <v>-1.7467000000000006</v>
      </c>
      <c r="R238" s="60">
        <f>R$3-管頭下水位!Q231</f>
        <v>-1.7667000000000002</v>
      </c>
      <c r="S238" s="7">
        <f>S$3-管頭下水位!R231</f>
        <v>-1.88</v>
      </c>
      <c r="T238" s="7">
        <f>T$3-管頭下水位!S231</f>
        <v>-1.88</v>
      </c>
      <c r="U238" s="60">
        <f>U$3-管頭下水位!T231</f>
        <v>-1.88</v>
      </c>
      <c r="V238" s="7">
        <f>V$3-管頭下水位!U231</f>
        <v>-3.9053999999999993</v>
      </c>
      <c r="W238" s="7">
        <f>W$3-管頭下水位!V231</f>
        <v>-3.8853999999999997</v>
      </c>
      <c r="X238" s="60">
        <f>X$3-管頭下水位!W231</f>
        <v>-3.8953999999999995</v>
      </c>
      <c r="Y238" s="7">
        <f>Y$3-管頭下水位!X231</f>
        <v>-5.4311000000000007</v>
      </c>
      <c r="Z238" s="7">
        <f>Z$3-管頭下水位!Y231</f>
        <v>-4.4211</v>
      </c>
      <c r="AA238" s="60">
        <f>AA$3-管頭下水位!Z231</f>
        <v>-4.9311000000000007</v>
      </c>
      <c r="AB238" s="7">
        <f>AB$3-管頭下水位!AA231</f>
        <v>-6.9344000000000019</v>
      </c>
      <c r="AC238" s="7">
        <f>AC$3-管頭下水位!AB231</f>
        <v>-6.9144000000000023</v>
      </c>
      <c r="AD238" s="60">
        <f>AD$3-管頭下水位!AC231</f>
        <v>-6.9244000000000003</v>
      </c>
      <c r="AE238" s="7">
        <f>AE$3-管頭下水位!AD231</f>
        <v>-6.8778999999999995</v>
      </c>
      <c r="AF238" s="7">
        <f>AF$3-管頭下水位!AE231</f>
        <v>-6.7778999999999998</v>
      </c>
      <c r="AG238" s="60">
        <f>AG$3-管頭下水位!AF231</f>
        <v>-6.8279000000000005</v>
      </c>
      <c r="AH238" s="7">
        <f>AH$3-管頭下水位!AG231</f>
        <v>-1.9408000000000003</v>
      </c>
      <c r="AI238" s="7">
        <f>AI$3-管頭下水位!AH231</f>
        <v>-1.9307999999999996</v>
      </c>
      <c r="AJ238" s="60">
        <f>AJ$3-管頭下水位!AI231</f>
        <v>-1.9408000000000003</v>
      </c>
      <c r="AK238" s="7"/>
      <c r="AL238" s="7"/>
      <c r="AM238" s="60"/>
      <c r="AN238" s="7">
        <f>AN$3-管頭下水位!AM231</f>
        <v>0.99100000000000055</v>
      </c>
      <c r="AO238" s="7">
        <f>AO$3-管頭下水位!AN231</f>
        <v>1.0210000000000008</v>
      </c>
      <c r="AP238" s="60">
        <f>AP$3-管頭下水位!AO231</f>
        <v>1.0010000000000003</v>
      </c>
      <c r="AQ238" s="7">
        <f>AQ$3-管頭下水位!AP231</f>
        <v>-2.8379000000000012</v>
      </c>
      <c r="AR238" s="7">
        <f>AR$3-管頭下水位!AQ231</f>
        <v>-2.8278999999999996</v>
      </c>
      <c r="AS238" s="60">
        <f>AS$3-管頭下水位!AR231</f>
        <v>-2.8379000000000012</v>
      </c>
      <c r="AT238" s="7">
        <f>AT$3-管頭下水位!AS231</f>
        <v>-5.6767000000000012</v>
      </c>
      <c r="AU238" s="7">
        <f>AU$3-管頭下水位!AT231</f>
        <v>-5.5467000000000004</v>
      </c>
      <c r="AV238" s="60">
        <f>AV$3-管頭下水位!AU231</f>
        <v>-5.6167000000000007</v>
      </c>
      <c r="AW238" s="7">
        <f>AW$3-管頭下水位!AV231</f>
        <v>-2.1507999999999998</v>
      </c>
      <c r="AX238" s="7">
        <f>AX$3-管頭下水位!AW231</f>
        <v>-2.1507999999999998</v>
      </c>
      <c r="AY238" s="60">
        <f>AY$3-管頭下水位!AX231</f>
        <v>-2.1507999999999998</v>
      </c>
      <c r="AZ238" s="7">
        <f>AZ$3-管頭下水位!AY231</f>
        <v>-2.5663999999999998</v>
      </c>
      <c r="BA238" s="7">
        <f>BA$3-管頭下水位!AZ231</f>
        <v>-2.4363999999999999</v>
      </c>
      <c r="BB238" s="60">
        <f>BB$3-管頭下水位!BA231</f>
        <v>-2.5064000000000002</v>
      </c>
      <c r="BC238" s="7">
        <f>BC$3-管頭下水位!BB231</f>
        <v>12.509700000000002</v>
      </c>
      <c r="BD238" s="7">
        <f>BD$3-管頭下水位!BC231</f>
        <v>12.589700000000001</v>
      </c>
      <c r="BE238" s="60">
        <f>BE$3-管頭下水位!BD231</f>
        <v>12.549700000000001</v>
      </c>
      <c r="BF238" s="7">
        <f>BF$3-管頭下水位!BE231</f>
        <v>-3.7540000000000013</v>
      </c>
      <c r="BG238" s="7">
        <f>BG$3-管頭下水位!BF231</f>
        <v>-3.7439999999999998</v>
      </c>
      <c r="BH238" s="60">
        <f>BH$3-管頭下水位!BG231</f>
        <v>-3.7540000000000013</v>
      </c>
      <c r="BI238" s="7">
        <f>BI$3-管頭下水位!BH231</f>
        <v>-8.5045000000000002</v>
      </c>
      <c r="BJ238" s="7">
        <f>BJ$3-管頭下水位!BI231</f>
        <v>-8.5045000000000002</v>
      </c>
      <c r="BK238" s="60">
        <f>BK$3-管頭下水位!BJ231</f>
        <v>-8.5045000000000002</v>
      </c>
      <c r="BL238" s="7">
        <f>BL$3-管頭下水位!BK231</f>
        <v>3.0657999999999999</v>
      </c>
      <c r="BM238" s="7">
        <f>BM$3-管頭下水位!BL231</f>
        <v>3.1057999999999999</v>
      </c>
      <c r="BN238" s="60">
        <f>BN$3-管頭下水位!BM231</f>
        <v>3.0857999999999999</v>
      </c>
    </row>
    <row r="239" spans="1:66" ht="11.25" customHeight="1" x14ac:dyDescent="0.15">
      <c r="A239" s="51">
        <v>42597</v>
      </c>
      <c r="B239" s="86"/>
      <c r="C239" s="4">
        <v>15</v>
      </c>
      <c r="D239" s="7">
        <f>D$3-管頭下水位!C232</f>
        <v>-7.0800000000000196E-2</v>
      </c>
      <c r="E239" s="7">
        <f>E$3-管頭下水位!D232</f>
        <v>-5.0800000000000178E-2</v>
      </c>
      <c r="F239" s="60">
        <f>F$3-管頭下水位!E232</f>
        <v>-6.0799999999999965E-2</v>
      </c>
      <c r="G239" s="7">
        <f>G$3-管頭下水位!F232</f>
        <v>-1.7617000000000003</v>
      </c>
      <c r="H239" s="7">
        <f>H$3-管頭下水位!G232</f>
        <v>-1.6717000000000004</v>
      </c>
      <c r="I239" s="60">
        <f>I$3-管頭下水位!H232</f>
        <v>-1.7217000000000002</v>
      </c>
      <c r="J239" s="7"/>
      <c r="K239" s="7"/>
      <c r="L239" s="60"/>
      <c r="M239" s="7"/>
      <c r="N239" s="7"/>
      <c r="O239" s="60"/>
      <c r="P239" s="7">
        <f>P$3-管頭下水位!O232</f>
        <v>-1.7667000000000002</v>
      </c>
      <c r="Q239" s="7">
        <f>Q$3-管頭下水位!P232</f>
        <v>-1.7267000000000001</v>
      </c>
      <c r="R239" s="60">
        <f>R$3-管頭下水位!Q232</f>
        <v>-1.7467000000000006</v>
      </c>
      <c r="S239" s="7">
        <f>S$3-管頭下水位!R232</f>
        <v>-1.88</v>
      </c>
      <c r="T239" s="7">
        <f>T$3-管頭下水位!S232</f>
        <v>-1.88</v>
      </c>
      <c r="U239" s="60">
        <f>U$3-管頭下水位!T232</f>
        <v>-1.88</v>
      </c>
      <c r="V239" s="7">
        <f>V$3-管頭下水位!U232</f>
        <v>-3.8853999999999997</v>
      </c>
      <c r="W239" s="7">
        <f>W$3-管頭下水位!V232</f>
        <v>-3.8654000000000002</v>
      </c>
      <c r="X239" s="60">
        <f>X$3-管頭下水位!W232</f>
        <v>-3.8754</v>
      </c>
      <c r="Y239" s="7">
        <f>Y$3-管頭下水位!X232</f>
        <v>-5.4710999999999999</v>
      </c>
      <c r="Z239" s="7">
        <f>Z$3-管頭下水位!Y232</f>
        <v>-4.4910999999999994</v>
      </c>
      <c r="AA239" s="60">
        <f>AA$3-管頭下水位!Z232</f>
        <v>-4.9810999999999996</v>
      </c>
      <c r="AB239" s="7">
        <f>AB$3-管頭下水位!AA232</f>
        <v>-6.9544000000000015</v>
      </c>
      <c r="AC239" s="7">
        <f>AC$3-管頭下水位!AB232</f>
        <v>-6.9344000000000019</v>
      </c>
      <c r="AD239" s="60">
        <f>AD$3-管頭下水位!AC232</f>
        <v>-6.9443999999999999</v>
      </c>
      <c r="AE239" s="7">
        <f>AE$3-管頭下水位!AD232</f>
        <v>-6.8479000000000001</v>
      </c>
      <c r="AF239" s="7">
        <f>AF$3-管頭下水位!AE232</f>
        <v>-6.7178999999999993</v>
      </c>
      <c r="AG239" s="60">
        <f>AG$3-管頭下水位!AF232</f>
        <v>-6.7878999999999996</v>
      </c>
      <c r="AH239" s="7">
        <f>AH$3-管頭下水位!AG232</f>
        <v>-1.9408000000000003</v>
      </c>
      <c r="AI239" s="7">
        <f>AI$3-管頭下水位!AH232</f>
        <v>-1.9207999999999998</v>
      </c>
      <c r="AJ239" s="60">
        <f>AJ$3-管頭下水位!AI232</f>
        <v>-1.9307999999999996</v>
      </c>
      <c r="AK239" s="7"/>
      <c r="AL239" s="7"/>
      <c r="AM239" s="60"/>
      <c r="AN239" s="7">
        <f>AN$3-管頭下水位!AM232</f>
        <v>1.0010000000000003</v>
      </c>
      <c r="AO239" s="7">
        <f>AO$3-管頭下水位!AN232</f>
        <v>1.0310000000000006</v>
      </c>
      <c r="AP239" s="60">
        <f>AP$3-管頭下水位!AO232</f>
        <v>1.0110000000000001</v>
      </c>
      <c r="AQ239" s="7">
        <f>AQ$3-管頭下水位!AP232</f>
        <v>-2.847900000000001</v>
      </c>
      <c r="AR239" s="7">
        <f>AR$3-管頭下水位!AQ232</f>
        <v>-2.8278999999999996</v>
      </c>
      <c r="AS239" s="60">
        <f>AS$3-管頭下水位!AR232</f>
        <v>-2.8379000000000012</v>
      </c>
      <c r="AT239" s="7">
        <f>AT$3-管頭下水位!AS232</f>
        <v>-5.686700000000001</v>
      </c>
      <c r="AU239" s="7">
        <f>AU$3-管頭下水位!AT232</f>
        <v>-5.516700000000001</v>
      </c>
      <c r="AV239" s="60">
        <f>AV$3-管頭下水位!AU232</f>
        <v>-5.6067000000000009</v>
      </c>
      <c r="AW239" s="7">
        <f>AW$3-管頭下水位!AV232</f>
        <v>-2.1507999999999998</v>
      </c>
      <c r="AX239" s="7">
        <f>AX$3-管頭下水位!AW232</f>
        <v>-2.1507999999999998</v>
      </c>
      <c r="AY239" s="60">
        <f>AY$3-管頭下水位!AX232</f>
        <v>-2.1507999999999998</v>
      </c>
      <c r="AZ239" s="7">
        <f>AZ$3-管頭下水位!AY232</f>
        <v>-2.5763999999999996</v>
      </c>
      <c r="BA239" s="7">
        <f>BA$3-管頭下水位!AZ232</f>
        <v>-2.4163999999999994</v>
      </c>
      <c r="BB239" s="60">
        <f>BB$3-管頭下水位!BA232</f>
        <v>-2.4963999999999995</v>
      </c>
      <c r="BC239" s="7">
        <f>BC$3-管頭下水位!BB232</f>
        <v>12.479700000000001</v>
      </c>
      <c r="BD239" s="7">
        <f>BD$3-管頭下水位!BC232</f>
        <v>12.509700000000002</v>
      </c>
      <c r="BE239" s="60">
        <f>BE$3-管頭下水位!BD232</f>
        <v>12.489700000000001</v>
      </c>
      <c r="BF239" s="7">
        <f>BF$3-管頭下水位!BE232</f>
        <v>-3.7540000000000013</v>
      </c>
      <c r="BG239" s="7">
        <f>BG$3-管頭下水位!BF232</f>
        <v>-3.7540000000000013</v>
      </c>
      <c r="BH239" s="60">
        <f>BH$3-管頭下水位!BG232</f>
        <v>-3.7540000000000013</v>
      </c>
      <c r="BI239" s="7">
        <f>BI$3-管頭下水位!BH232</f>
        <v>-8.5145</v>
      </c>
      <c r="BJ239" s="7">
        <f>BJ$3-管頭下水位!BI232</f>
        <v>-8.5045000000000002</v>
      </c>
      <c r="BK239" s="60">
        <f>BK$3-管頭下水位!BJ232</f>
        <v>-8.5145</v>
      </c>
      <c r="BL239" s="7">
        <f>BL$3-管頭下水位!BK232</f>
        <v>3.0058000000000002</v>
      </c>
      <c r="BM239" s="7">
        <f>BM$3-管頭下水位!BL232</f>
        <v>3.0758000000000001</v>
      </c>
      <c r="BN239" s="60">
        <f>BN$3-管頭下水位!BM232</f>
        <v>3.0358000000000001</v>
      </c>
    </row>
    <row r="240" spans="1:66" ht="11.25" customHeight="1" x14ac:dyDescent="0.15">
      <c r="A240" s="51">
        <v>42598</v>
      </c>
      <c r="B240" s="86"/>
      <c r="C240" s="4">
        <v>16</v>
      </c>
      <c r="D240" s="7">
        <f>D$3-管頭下水位!C233</f>
        <v>-7.0800000000000196E-2</v>
      </c>
      <c r="E240" s="7">
        <f>E$3-管頭下水位!D233</f>
        <v>-5.0800000000000178E-2</v>
      </c>
      <c r="F240" s="60">
        <f>F$3-管頭下水位!E233</f>
        <v>-6.0799999999999965E-2</v>
      </c>
      <c r="G240" s="7">
        <f>G$3-管頭下水位!F233</f>
        <v>-1.7617000000000003</v>
      </c>
      <c r="H240" s="7">
        <f>H$3-管頭下水位!G233</f>
        <v>-1.6516999999999999</v>
      </c>
      <c r="I240" s="60">
        <f>I$3-管頭下水位!H233</f>
        <v>-1.7117000000000004</v>
      </c>
      <c r="J240" s="7"/>
      <c r="K240" s="7"/>
      <c r="L240" s="60"/>
      <c r="M240" s="7"/>
      <c r="N240" s="7"/>
      <c r="O240" s="60"/>
      <c r="P240" s="7">
        <f>P$3-管頭下水位!O233</f>
        <v>-1.7467000000000006</v>
      </c>
      <c r="Q240" s="7">
        <f>Q$3-管頭下水位!P233</f>
        <v>-1.7167000000000003</v>
      </c>
      <c r="R240" s="60">
        <f>R$3-管頭下水位!Q233</f>
        <v>-1.7366999999999999</v>
      </c>
      <c r="S240" s="7">
        <f>S$3-管頭下水位!R233</f>
        <v>-1.8899999999999997</v>
      </c>
      <c r="T240" s="7">
        <f>T$3-管頭下水位!S233</f>
        <v>-1.87</v>
      </c>
      <c r="U240" s="60">
        <f>U$3-管頭下水位!T233</f>
        <v>-1.88</v>
      </c>
      <c r="V240" s="7">
        <f>V$3-管頭下水位!U233</f>
        <v>-3.8853999999999997</v>
      </c>
      <c r="W240" s="7">
        <f>W$3-管頭下水位!V233</f>
        <v>-3.8754</v>
      </c>
      <c r="X240" s="60">
        <f>X$3-管頭下水位!W233</f>
        <v>-3.8853999999999997</v>
      </c>
      <c r="Y240" s="7">
        <f>Y$3-管頭下水位!X233</f>
        <v>-4.7210999999999999</v>
      </c>
      <c r="Z240" s="7">
        <f>Z$3-管頭下水位!Y233</f>
        <v>-4.5311000000000003</v>
      </c>
      <c r="AA240" s="60">
        <f>AA$3-管頭下水位!Z233</f>
        <v>-4.6311</v>
      </c>
      <c r="AB240" s="7">
        <f>AB$3-管頭下水位!AA233</f>
        <v>-6.974400000000001</v>
      </c>
      <c r="AC240" s="7">
        <f>AC$3-管頭下水位!AB233</f>
        <v>-6.9544000000000015</v>
      </c>
      <c r="AD240" s="60">
        <f>AD$3-管頭下水位!AC233</f>
        <v>-6.9643999999999995</v>
      </c>
      <c r="AE240" s="7">
        <f>AE$3-管頭下水位!AD233</f>
        <v>-6.8379000000000003</v>
      </c>
      <c r="AF240" s="7">
        <f>AF$3-管頭下水位!AE233</f>
        <v>-6.6679000000000004</v>
      </c>
      <c r="AG240" s="60">
        <f>AG$3-管頭下水位!AF233</f>
        <v>-6.7579000000000002</v>
      </c>
      <c r="AH240" s="7">
        <f>AH$3-管頭下水位!AG233</f>
        <v>-1.9408000000000003</v>
      </c>
      <c r="AI240" s="7">
        <f>AI$3-管頭下水位!AH233</f>
        <v>-1.9207999999999998</v>
      </c>
      <c r="AJ240" s="60">
        <f>AJ$3-管頭下水位!AI233</f>
        <v>-1.9307999999999996</v>
      </c>
      <c r="AK240" s="7"/>
      <c r="AL240" s="7"/>
      <c r="AM240" s="60"/>
      <c r="AN240" s="7">
        <f>AN$3-管頭下水位!AM233</f>
        <v>1.0110000000000001</v>
      </c>
      <c r="AO240" s="7">
        <f>AO$3-管頭下水位!AN233</f>
        <v>1.0410000000000004</v>
      </c>
      <c r="AP240" s="60">
        <f>AP$3-管頭下水位!AO233</f>
        <v>1.0210000000000008</v>
      </c>
      <c r="AQ240" s="7">
        <f>AQ$3-管頭下水位!AP233</f>
        <v>-2.8379000000000012</v>
      </c>
      <c r="AR240" s="7">
        <f>AR$3-管頭下水位!AQ233</f>
        <v>-2.8278999999999996</v>
      </c>
      <c r="AS240" s="60">
        <f>AS$3-管頭下水位!AR233</f>
        <v>-2.8379000000000012</v>
      </c>
      <c r="AT240" s="7">
        <f>AT$3-管頭下水位!AS233</f>
        <v>-5.686700000000001</v>
      </c>
      <c r="AU240" s="7">
        <f>AU$3-管頭下水位!AT233</f>
        <v>-5.516700000000001</v>
      </c>
      <c r="AV240" s="60">
        <f>AV$3-管頭下水位!AU233</f>
        <v>-5.6067000000000009</v>
      </c>
      <c r="AW240" s="7">
        <f>AW$3-管頭下水位!AV233</f>
        <v>-2.1507999999999998</v>
      </c>
      <c r="AX240" s="7">
        <f>AX$3-管頭下水位!AW233</f>
        <v>-2.1507999999999998</v>
      </c>
      <c r="AY240" s="60">
        <f>AY$3-管頭下水位!AX233</f>
        <v>-2.1507999999999998</v>
      </c>
      <c r="AZ240" s="7">
        <f>AZ$3-管頭下水位!AY233</f>
        <v>-2.5663999999999998</v>
      </c>
      <c r="BA240" s="7">
        <f>BA$3-管頭下水位!AZ233</f>
        <v>-2.3263999999999996</v>
      </c>
      <c r="BB240" s="60">
        <f>BB$3-管頭下水位!BA233</f>
        <v>-2.4463999999999997</v>
      </c>
      <c r="BC240" s="7">
        <f>BC$3-管頭下水位!BB233</f>
        <v>12.439700000000002</v>
      </c>
      <c r="BD240" s="7">
        <f>BD$3-管頭下水位!BC233</f>
        <v>12.489700000000001</v>
      </c>
      <c r="BE240" s="60">
        <f>BE$3-管頭下水位!BD233</f>
        <v>12.459700000000002</v>
      </c>
      <c r="BF240" s="7">
        <f>BF$3-管頭下水位!BE233</f>
        <v>-3.7540000000000013</v>
      </c>
      <c r="BG240" s="7">
        <f>BG$3-管頭下水位!BF233</f>
        <v>-3.7439999999999998</v>
      </c>
      <c r="BH240" s="60">
        <f>BH$3-管頭下水位!BG233</f>
        <v>-3.7540000000000013</v>
      </c>
      <c r="BI240" s="7">
        <f>BI$3-管頭下水位!BH233</f>
        <v>-8.5145</v>
      </c>
      <c r="BJ240" s="7">
        <f>BJ$3-管頭下水位!BI233</f>
        <v>-8.5145</v>
      </c>
      <c r="BK240" s="60">
        <f>BK$3-管頭下水位!BJ233</f>
        <v>-8.5145</v>
      </c>
      <c r="BL240" s="7">
        <f>BL$3-管頭下水位!BK233</f>
        <v>3.0657999999999999</v>
      </c>
      <c r="BM240" s="7">
        <f>BM$3-管頭下水位!BL233</f>
        <v>3.1257999999999999</v>
      </c>
      <c r="BN240" s="60">
        <f>BN$3-管頭下水位!BM233</f>
        <v>3.0958000000000001</v>
      </c>
    </row>
    <row r="241" spans="1:66" ht="11.25" customHeight="1" x14ac:dyDescent="0.15">
      <c r="A241" s="51">
        <v>42599</v>
      </c>
      <c r="B241" s="86"/>
      <c r="C241" s="4">
        <v>17</v>
      </c>
      <c r="D241" s="7">
        <f>D$3-管頭下水位!C234</f>
        <v>-7.0800000000000196E-2</v>
      </c>
      <c r="E241" s="7">
        <f>E$3-管頭下水位!D234</f>
        <v>-4.0799999999999947E-2</v>
      </c>
      <c r="F241" s="60">
        <f>F$3-管頭下水位!E234</f>
        <v>-6.0799999999999965E-2</v>
      </c>
      <c r="G241" s="7">
        <f>G$3-管頭下水位!F234</f>
        <v>-1.7617000000000003</v>
      </c>
      <c r="H241" s="7">
        <f>H$3-管頭下水位!G234</f>
        <v>-1.6717000000000004</v>
      </c>
      <c r="I241" s="60">
        <f>I$3-管頭下水位!H234</f>
        <v>-1.7217000000000002</v>
      </c>
      <c r="J241" s="7"/>
      <c r="K241" s="7"/>
      <c r="L241" s="60"/>
      <c r="M241" s="7"/>
      <c r="N241" s="7"/>
      <c r="O241" s="60"/>
      <c r="P241" s="7">
        <f>P$3-管頭下水位!O234</f>
        <v>-1.7766999999999999</v>
      </c>
      <c r="Q241" s="7">
        <f>Q$3-管頭下水位!P234</f>
        <v>-1.7366999999999999</v>
      </c>
      <c r="R241" s="60">
        <f>R$3-管頭下水位!Q234</f>
        <v>-1.7567000000000004</v>
      </c>
      <c r="S241" s="7">
        <f>S$3-管頭下水位!R234</f>
        <v>-1.88</v>
      </c>
      <c r="T241" s="7">
        <f>T$3-管頭下水位!S234</f>
        <v>-1.87</v>
      </c>
      <c r="U241" s="60">
        <f>U$3-管頭下水位!T234</f>
        <v>-1.88</v>
      </c>
      <c r="V241" s="7">
        <f>V$3-管頭下水位!U234</f>
        <v>-3.8853999999999997</v>
      </c>
      <c r="W241" s="7">
        <f>W$3-管頭下水位!V234</f>
        <v>-3.8654000000000002</v>
      </c>
      <c r="X241" s="60">
        <f>X$3-管頭下水位!W234</f>
        <v>-3.8754</v>
      </c>
      <c r="Y241" s="7">
        <f>Y$3-管頭下水位!X234</f>
        <v>-5.5411000000000001</v>
      </c>
      <c r="Z241" s="7">
        <f>Z$3-管頭下水位!Y234</f>
        <v>-4.5311000000000003</v>
      </c>
      <c r="AA241" s="60">
        <f>AA$3-管頭下水位!Z234</f>
        <v>-5.0411000000000001</v>
      </c>
      <c r="AB241" s="7">
        <f>AB$3-管頭下水位!AA234</f>
        <v>-6.9843999999999991</v>
      </c>
      <c r="AC241" s="7">
        <f>AC$3-管頭下水位!AB234</f>
        <v>-6.974400000000001</v>
      </c>
      <c r="AD241" s="60">
        <f>AD$3-管頭下水位!AC234</f>
        <v>-6.9843999999999991</v>
      </c>
      <c r="AE241" s="7">
        <f>AE$3-管頭下水位!AD234</f>
        <v>-6.9279000000000002</v>
      </c>
      <c r="AF241" s="7">
        <f>AF$3-管頭下水位!AE234</f>
        <v>-6.8379000000000003</v>
      </c>
      <c r="AG241" s="60">
        <f>AG$3-管頭下水位!AF234</f>
        <v>-6.8878999999999992</v>
      </c>
      <c r="AH241" s="7">
        <f>AH$3-管頭下水位!AG234</f>
        <v>-1.9408000000000003</v>
      </c>
      <c r="AI241" s="7">
        <f>AI$3-管頭下水位!AH234</f>
        <v>-1.9207999999999998</v>
      </c>
      <c r="AJ241" s="60">
        <f>AJ$3-管頭下水位!AI234</f>
        <v>-1.9307999999999996</v>
      </c>
      <c r="AK241" s="7"/>
      <c r="AL241" s="7"/>
      <c r="AM241" s="60"/>
      <c r="AN241" s="7">
        <f>AN$3-管頭下水位!AM234</f>
        <v>1.0110000000000001</v>
      </c>
      <c r="AO241" s="7">
        <f>AO$3-管頭下水位!AN234</f>
        <v>1.0410000000000004</v>
      </c>
      <c r="AP241" s="60">
        <f>AP$3-管頭下水位!AO234</f>
        <v>1.0210000000000008</v>
      </c>
      <c r="AQ241" s="7">
        <f>AQ$3-管頭下水位!AP234</f>
        <v>-2.8379000000000012</v>
      </c>
      <c r="AR241" s="7">
        <f>AR$3-管頭下水位!AQ234</f>
        <v>-2.8278999999999996</v>
      </c>
      <c r="AS241" s="60">
        <f>AS$3-管頭下水位!AR234</f>
        <v>-2.8379000000000012</v>
      </c>
      <c r="AT241" s="7">
        <f>AT$3-管頭下水位!AS234</f>
        <v>-5.7067000000000005</v>
      </c>
      <c r="AU241" s="7">
        <f>AU$3-管頭下水位!AT234</f>
        <v>-5.5066999999999995</v>
      </c>
      <c r="AV241" s="60">
        <f>AV$3-管頭下水位!AU234</f>
        <v>-5.6067000000000009</v>
      </c>
      <c r="AW241" s="7">
        <f>AW$3-管頭下水位!AV234</f>
        <v>-2.1507999999999998</v>
      </c>
      <c r="AX241" s="7">
        <f>AX$3-管頭下水位!AW234</f>
        <v>-2.1507999999999998</v>
      </c>
      <c r="AY241" s="60">
        <f>AY$3-管頭下水位!AX234</f>
        <v>-2.1507999999999998</v>
      </c>
      <c r="AZ241" s="7">
        <f>AZ$3-管頭下水位!AY234</f>
        <v>-2.5763999999999996</v>
      </c>
      <c r="BA241" s="7">
        <f>BA$3-管頭下水位!AZ234</f>
        <v>-2.3263999999999996</v>
      </c>
      <c r="BB241" s="60">
        <f>BB$3-管頭下水位!BA234</f>
        <v>-2.4563999999999995</v>
      </c>
      <c r="BC241" s="7">
        <f>BC$3-管頭下水位!BB234</f>
        <v>12.399700000000001</v>
      </c>
      <c r="BD241" s="7">
        <f>BD$3-管頭下水位!BC234</f>
        <v>12.439700000000002</v>
      </c>
      <c r="BE241" s="60">
        <f>BE$3-管頭下水位!BD234</f>
        <v>12.419700000000002</v>
      </c>
      <c r="BF241" s="7">
        <f>BF$3-管頭下水位!BE234</f>
        <v>-3.7540000000000013</v>
      </c>
      <c r="BG241" s="7">
        <f>BG$3-管頭下水位!BF234</f>
        <v>-3.7540000000000013</v>
      </c>
      <c r="BH241" s="60">
        <f>BH$3-管頭下水位!BG234</f>
        <v>-3.7540000000000013</v>
      </c>
      <c r="BI241" s="7">
        <f>BI$3-管頭下水位!BH234</f>
        <v>-8.5145</v>
      </c>
      <c r="BJ241" s="7">
        <f>BJ$3-管頭下水位!BI234</f>
        <v>-8.5145</v>
      </c>
      <c r="BK241" s="60">
        <f>BK$3-管頭下水位!BJ234</f>
        <v>-8.5145</v>
      </c>
      <c r="BL241" s="7">
        <f>BL$3-管頭下水位!BK234</f>
        <v>2.9958</v>
      </c>
      <c r="BM241" s="7">
        <f>BM$3-管頭下水位!BL234</f>
        <v>3.0657999999999999</v>
      </c>
      <c r="BN241" s="60">
        <f>BN$3-管頭下水位!BM234</f>
        <v>3.0258000000000003</v>
      </c>
    </row>
    <row r="242" spans="1:66" ht="11.25" customHeight="1" x14ac:dyDescent="0.15">
      <c r="A242" s="51">
        <v>42600</v>
      </c>
      <c r="B242" s="86"/>
      <c r="C242" s="4">
        <v>18</v>
      </c>
      <c r="D242" s="7">
        <f>D$3-管頭下水位!C235</f>
        <v>-8.0799999999999983E-2</v>
      </c>
      <c r="E242" s="7">
        <f>E$3-管頭下水位!D235</f>
        <v>-6.0799999999999965E-2</v>
      </c>
      <c r="F242" s="60">
        <f>F$3-管頭下水位!E235</f>
        <v>-7.0800000000000196E-2</v>
      </c>
      <c r="G242" s="7">
        <f>G$3-管頭下水位!F235</f>
        <v>-1.7916999999999996</v>
      </c>
      <c r="H242" s="7">
        <f>H$3-管頭下水位!G235</f>
        <v>-1.6817000000000002</v>
      </c>
      <c r="I242" s="60">
        <f>I$3-管頭下水位!H235</f>
        <v>-1.7416999999999998</v>
      </c>
      <c r="J242" s="7"/>
      <c r="K242" s="7"/>
      <c r="L242" s="60"/>
      <c r="M242" s="7"/>
      <c r="N242" s="7"/>
      <c r="O242" s="60"/>
      <c r="P242" s="7">
        <f>P$3-管頭下水位!O235</f>
        <v>-1.7967000000000004</v>
      </c>
      <c r="Q242" s="7">
        <f>Q$3-管頭下水位!P235</f>
        <v>-1.7667000000000002</v>
      </c>
      <c r="R242" s="60">
        <f>R$3-管頭下水位!Q235</f>
        <v>-1.7867000000000006</v>
      </c>
      <c r="S242" s="7">
        <f>S$3-管頭下水位!R235</f>
        <v>-1.8899999999999997</v>
      </c>
      <c r="T242" s="7">
        <f>T$3-管頭下水位!S235</f>
        <v>-1.88</v>
      </c>
      <c r="U242" s="60">
        <f>U$3-管頭下水位!T235</f>
        <v>-1.8899999999999997</v>
      </c>
      <c r="V242" s="7">
        <f>V$3-管頭下水位!U235</f>
        <v>-3.9053999999999993</v>
      </c>
      <c r="W242" s="7">
        <f>W$3-管頭下水位!V235</f>
        <v>-3.8853999999999997</v>
      </c>
      <c r="X242" s="60">
        <f>X$3-管頭下水位!W235</f>
        <v>-3.8953999999999995</v>
      </c>
      <c r="Y242" s="7">
        <f>Y$3-管頭下水位!X235</f>
        <v>-4.6911000000000005</v>
      </c>
      <c r="Z242" s="7">
        <f>Z$3-管頭下水位!Y235</f>
        <v>-4.6011000000000006</v>
      </c>
      <c r="AA242" s="60">
        <f>AA$3-管頭下水位!Z235</f>
        <v>-4.6510999999999996</v>
      </c>
      <c r="AB242" s="7">
        <f>AB$3-管頭下水位!AA235</f>
        <v>-7.0044000000000022</v>
      </c>
      <c r="AC242" s="7">
        <f>AC$3-管頭下水位!AB235</f>
        <v>-6.9843999999999991</v>
      </c>
      <c r="AD242" s="60">
        <f>AD$3-管頭下水位!AC235</f>
        <v>-6.9944000000000006</v>
      </c>
      <c r="AE242" s="7">
        <f>AE$3-管頭下水位!AD235</f>
        <v>-6.9379</v>
      </c>
      <c r="AF242" s="7">
        <f>AF$3-管頭下水位!AE235</f>
        <v>-6.8678999999999997</v>
      </c>
      <c r="AG242" s="60">
        <f>AG$3-管頭下水位!AF235</f>
        <v>-6.9079000000000006</v>
      </c>
      <c r="AH242" s="7">
        <f>AH$3-管頭下水位!AG235</f>
        <v>-1.9408000000000003</v>
      </c>
      <c r="AI242" s="7">
        <f>AI$3-管頭下水位!AH235</f>
        <v>-1.9307999999999996</v>
      </c>
      <c r="AJ242" s="60">
        <f>AJ$3-管頭下水位!AI235</f>
        <v>-1.9408000000000003</v>
      </c>
      <c r="AK242" s="7"/>
      <c r="AL242" s="7"/>
      <c r="AM242" s="60"/>
      <c r="AN242" s="7">
        <f>AN$3-管頭下水位!AM235</f>
        <v>1.0110000000000001</v>
      </c>
      <c r="AO242" s="7">
        <f>AO$3-管頭下水位!AN235</f>
        <v>1.0310000000000006</v>
      </c>
      <c r="AP242" s="60">
        <f>AP$3-管頭下水位!AO235</f>
        <v>1.0210000000000008</v>
      </c>
      <c r="AQ242" s="7">
        <f>AQ$3-管頭下水位!AP235</f>
        <v>-2.8278999999999996</v>
      </c>
      <c r="AR242" s="7">
        <f>AR$3-管頭下水位!AQ235</f>
        <v>-2.8278999999999996</v>
      </c>
      <c r="AS242" s="60">
        <f>AS$3-管頭下水位!AR235</f>
        <v>-2.8278999999999996</v>
      </c>
      <c r="AT242" s="7">
        <f>AT$3-管頭下水位!AS235</f>
        <v>-5.7366999999999999</v>
      </c>
      <c r="AU242" s="7">
        <f>AU$3-管頭下水位!AT235</f>
        <v>-5.5267000000000008</v>
      </c>
      <c r="AV242" s="60">
        <f>AV$3-管頭下水位!AU235</f>
        <v>-5.6367000000000003</v>
      </c>
      <c r="AW242" s="7">
        <f>AW$3-管頭下水位!AV235</f>
        <v>-2.1408</v>
      </c>
      <c r="AX242" s="7">
        <f>AX$3-管頭下水位!AW235</f>
        <v>-2.1408</v>
      </c>
      <c r="AY242" s="60">
        <f>AY$3-管頭下水位!AX235</f>
        <v>-2.1408</v>
      </c>
      <c r="AZ242" s="7">
        <f>AZ$3-管頭下水位!AY235</f>
        <v>-2.5964</v>
      </c>
      <c r="BA242" s="7">
        <f>BA$3-管頭下水位!AZ235</f>
        <v>-2.3963999999999999</v>
      </c>
      <c r="BB242" s="60">
        <f>BB$3-管頭下水位!BA235</f>
        <v>-2.4963999999999995</v>
      </c>
      <c r="BC242" s="7">
        <f>BC$3-管頭下水位!BB235</f>
        <v>12.399700000000001</v>
      </c>
      <c r="BD242" s="7">
        <f>BD$3-管頭下水位!BC235</f>
        <v>12.419700000000002</v>
      </c>
      <c r="BE242" s="60">
        <f>BE$3-管頭下水位!BD235</f>
        <v>12.409700000000001</v>
      </c>
      <c r="BF242" s="7">
        <f>BF$3-管頭下水位!BE235</f>
        <v>-3.7540000000000013</v>
      </c>
      <c r="BG242" s="7">
        <f>BG$3-管頭下水位!BF235</f>
        <v>-3.7439999999999998</v>
      </c>
      <c r="BH242" s="60">
        <f>BH$3-管頭下水位!BG235</f>
        <v>-3.7540000000000013</v>
      </c>
      <c r="BI242" s="7">
        <f>BI$3-管頭下水位!BH235</f>
        <v>-8.5145</v>
      </c>
      <c r="BJ242" s="7">
        <f>BJ$3-管頭下水位!BI235</f>
        <v>-8.5145</v>
      </c>
      <c r="BK242" s="60">
        <f>BK$3-管頭下水位!BJ235</f>
        <v>-8.5145</v>
      </c>
      <c r="BL242" s="7">
        <f>BL$3-管頭下水位!BK235</f>
        <v>3.0358000000000001</v>
      </c>
      <c r="BM242" s="7">
        <f>BM$3-管頭下水位!BL235</f>
        <v>3.1158000000000001</v>
      </c>
      <c r="BN242" s="60">
        <f>BN$3-管頭下水位!BM235</f>
        <v>3.0758000000000001</v>
      </c>
    </row>
    <row r="243" spans="1:66" ht="11.25" customHeight="1" x14ac:dyDescent="0.15">
      <c r="A243" s="51">
        <v>42601</v>
      </c>
      <c r="B243" s="86"/>
      <c r="C243" s="4">
        <v>19</v>
      </c>
      <c r="D243" s="7">
        <f>D$3-管頭下水位!C236</f>
        <v>-8.0799999999999983E-2</v>
      </c>
      <c r="E243" s="7">
        <f>E$3-管頭下水位!D236</f>
        <v>-6.0799999999999965E-2</v>
      </c>
      <c r="F243" s="60">
        <f>F$3-管頭下水位!E236</f>
        <v>-7.0800000000000196E-2</v>
      </c>
      <c r="G243" s="7">
        <f>G$3-管頭下水位!F236</f>
        <v>-1.8017000000000003</v>
      </c>
      <c r="H243" s="7">
        <f>H$3-管頭下水位!G236</f>
        <v>-1.6917</v>
      </c>
      <c r="I243" s="60">
        <f>I$3-管頭下水位!H236</f>
        <v>-1.7516999999999996</v>
      </c>
      <c r="J243" s="7"/>
      <c r="K243" s="7"/>
      <c r="L243" s="60"/>
      <c r="M243" s="7"/>
      <c r="N243" s="7"/>
      <c r="O243" s="60"/>
      <c r="P243" s="7">
        <f>P$3-管頭下水位!O236</f>
        <v>-1.8067000000000002</v>
      </c>
      <c r="Q243" s="7">
        <f>Q$3-管頭下水位!P236</f>
        <v>-1.7766999999999999</v>
      </c>
      <c r="R243" s="60">
        <f>R$3-管頭下水位!Q236</f>
        <v>-1.7967000000000004</v>
      </c>
      <c r="S243" s="7">
        <f>S$3-管頭下水位!R236</f>
        <v>-1.8899999999999997</v>
      </c>
      <c r="T243" s="7">
        <f>T$3-管頭下水位!S236</f>
        <v>-1.8899999999999997</v>
      </c>
      <c r="U243" s="60">
        <f>U$3-管頭下水位!T236</f>
        <v>-1.8899999999999997</v>
      </c>
      <c r="V243" s="7">
        <f>V$3-管頭下水位!U236</f>
        <v>-3.9254000000000007</v>
      </c>
      <c r="W243" s="7">
        <f>W$3-管頭下水位!V236</f>
        <v>-3.8953999999999995</v>
      </c>
      <c r="X243" s="60">
        <f>X$3-管頭下水位!W236</f>
        <v>-3.9154000000000009</v>
      </c>
      <c r="Y243" s="7">
        <f>Y$3-管頭下水位!X236</f>
        <v>-4.6111000000000004</v>
      </c>
      <c r="Z243" s="7">
        <f>Z$3-管頭下水位!Y236</f>
        <v>-4.5910999999999991</v>
      </c>
      <c r="AA243" s="60">
        <f>AA$3-管頭下水位!Z236</f>
        <v>-4.6011000000000006</v>
      </c>
      <c r="AB243" s="7">
        <f>AB$3-管頭下水位!AA236</f>
        <v>-7.0244000000000018</v>
      </c>
      <c r="AC243" s="7">
        <f>AC$3-管頭下水位!AB236</f>
        <v>-7.0044000000000022</v>
      </c>
      <c r="AD243" s="60">
        <f>AD$3-管頭下水位!AC236</f>
        <v>-7.0144000000000002</v>
      </c>
      <c r="AE243" s="7">
        <f>AE$3-管頭下水位!AD236</f>
        <v>-6.9379</v>
      </c>
      <c r="AF243" s="7">
        <f>AF$3-管頭下水位!AE236</f>
        <v>-6.8279000000000005</v>
      </c>
      <c r="AG243" s="60">
        <f>AG$3-管頭下水位!AF236</f>
        <v>-6.8878999999999992</v>
      </c>
      <c r="AH243" s="7">
        <f>AH$3-管頭下水位!AG236</f>
        <v>-1.9508000000000001</v>
      </c>
      <c r="AI243" s="7">
        <f>AI$3-管頭下水位!AH236</f>
        <v>-1.9307999999999996</v>
      </c>
      <c r="AJ243" s="60">
        <f>AJ$3-管頭下水位!AI236</f>
        <v>-1.9408000000000003</v>
      </c>
      <c r="AK243" s="7"/>
      <c r="AL243" s="7"/>
      <c r="AM243" s="60"/>
      <c r="AN243" s="7">
        <f>AN$3-管頭下水位!AM236</f>
        <v>1.0110000000000001</v>
      </c>
      <c r="AO243" s="7">
        <f>AO$3-管頭下水位!AN236</f>
        <v>1.0310000000000006</v>
      </c>
      <c r="AP243" s="60">
        <f>AP$3-管頭下水位!AO236</f>
        <v>1.0210000000000008</v>
      </c>
      <c r="AQ243" s="7">
        <f>AQ$3-管頭下水位!AP236</f>
        <v>-2.8278999999999996</v>
      </c>
      <c r="AR243" s="7">
        <f>AR$3-管頭下水位!AQ236</f>
        <v>-2.8278999999999996</v>
      </c>
      <c r="AS243" s="60">
        <f>AS$3-管頭下水位!AR236</f>
        <v>-2.8278999999999996</v>
      </c>
      <c r="AT243" s="7">
        <f>AT$3-管頭下水位!AS236</f>
        <v>-5.7267000000000001</v>
      </c>
      <c r="AU243" s="7">
        <f>AU$3-管頭下水位!AT236</f>
        <v>-5.516700000000001</v>
      </c>
      <c r="AV243" s="60">
        <f>AV$3-管頭下水位!AU236</f>
        <v>-5.6267000000000005</v>
      </c>
      <c r="AW243" s="7">
        <f>AW$3-管頭下水位!AV236</f>
        <v>-2.1408</v>
      </c>
      <c r="AX243" s="7">
        <f>AX$3-管頭下水位!AW236</f>
        <v>-2.1408</v>
      </c>
      <c r="AY243" s="60">
        <f>AY$3-管頭下水位!AX236</f>
        <v>-2.1408</v>
      </c>
      <c r="AZ243" s="7">
        <f>AZ$3-管頭下水位!AY236</f>
        <v>-2.5964</v>
      </c>
      <c r="BA243" s="7">
        <f>BA$3-管頭下水位!AZ236</f>
        <v>-2.3963999999999999</v>
      </c>
      <c r="BB243" s="60">
        <f>BB$3-管頭下水位!BA236</f>
        <v>-2.4963999999999995</v>
      </c>
      <c r="BC243" s="7">
        <f>BC$3-管頭下水位!BB236</f>
        <v>12.419700000000002</v>
      </c>
      <c r="BD243" s="7">
        <f>BD$3-管頭下水位!BC236</f>
        <v>12.459700000000002</v>
      </c>
      <c r="BE243" s="60">
        <f>BE$3-管頭下水位!BD236</f>
        <v>12.439700000000002</v>
      </c>
      <c r="BF243" s="7">
        <f>BF$3-管頭下水位!BE236</f>
        <v>-3.7540000000000013</v>
      </c>
      <c r="BG243" s="7">
        <f>BG$3-管頭下水位!BF236</f>
        <v>-3.7540000000000013</v>
      </c>
      <c r="BH243" s="60">
        <f>BH$3-管頭下水位!BG236</f>
        <v>-3.7540000000000013</v>
      </c>
      <c r="BI243" s="7">
        <f>BI$3-管頭下水位!BH236</f>
        <v>-8.5244999999999997</v>
      </c>
      <c r="BJ243" s="7">
        <f>BJ$3-管頭下水位!BI236</f>
        <v>-8.5145</v>
      </c>
      <c r="BK243" s="60">
        <f>BK$3-管頭下水位!BJ236</f>
        <v>-8.5244999999999997</v>
      </c>
      <c r="BL243" s="7">
        <f>BL$3-管頭下水位!BK236</f>
        <v>2.9758</v>
      </c>
      <c r="BM243" s="7">
        <f>BM$3-管頭下水位!BL236</f>
        <v>3.0558000000000001</v>
      </c>
      <c r="BN243" s="60">
        <f>BN$3-管頭下水位!BM236</f>
        <v>3.0158</v>
      </c>
    </row>
    <row r="244" spans="1:66" ht="11.25" customHeight="1" x14ac:dyDescent="0.15">
      <c r="A244" s="51">
        <v>42602</v>
      </c>
      <c r="B244" s="86"/>
      <c r="C244" s="2">
        <v>20</v>
      </c>
      <c r="D244" s="7">
        <f>D$3-管頭下水位!C237</f>
        <v>-8.0799999999999983E-2</v>
      </c>
      <c r="E244" s="7">
        <f>E$3-管頭下水位!D237</f>
        <v>-7.0800000000000196E-2</v>
      </c>
      <c r="F244" s="60">
        <f>F$3-管頭下水位!E237</f>
        <v>-8.0799999999999983E-2</v>
      </c>
      <c r="G244" s="7">
        <f>G$3-管頭下水位!F237</f>
        <v>-1.7916999999999996</v>
      </c>
      <c r="H244" s="7">
        <f>H$3-管頭下水位!G237</f>
        <v>-1.6917</v>
      </c>
      <c r="I244" s="60">
        <f>I$3-管頭下水位!H237</f>
        <v>-1.7416999999999998</v>
      </c>
      <c r="J244" s="7"/>
      <c r="K244" s="7"/>
      <c r="L244" s="60"/>
      <c r="M244" s="7"/>
      <c r="N244" s="7"/>
      <c r="O244" s="60"/>
      <c r="P244" s="7">
        <f>P$3-管頭下水位!O237</f>
        <v>-1.8067000000000002</v>
      </c>
      <c r="Q244" s="7">
        <f>Q$3-管頭下水位!P237</f>
        <v>-1.7667000000000002</v>
      </c>
      <c r="R244" s="60">
        <f>R$3-管頭下水位!Q237</f>
        <v>-1.7867000000000006</v>
      </c>
      <c r="S244" s="7">
        <f>S$3-管頭下水位!R237</f>
        <v>-1.8899999999999997</v>
      </c>
      <c r="T244" s="7">
        <f>T$3-管頭下水位!S237</f>
        <v>-1.8899999999999997</v>
      </c>
      <c r="U244" s="60">
        <f>U$3-管頭下水位!T237</f>
        <v>-1.8899999999999997</v>
      </c>
      <c r="V244" s="7">
        <f>V$3-管頭下水位!U237</f>
        <v>-3.9254000000000007</v>
      </c>
      <c r="W244" s="7">
        <f>W$3-管頭下水位!V237</f>
        <v>-3.9053999999999993</v>
      </c>
      <c r="X244" s="60">
        <f>X$3-管頭下水位!W237</f>
        <v>-3.9154000000000009</v>
      </c>
      <c r="Y244" s="7">
        <f>Y$3-管頭下水位!X237</f>
        <v>-5.7911000000000001</v>
      </c>
      <c r="Z244" s="7">
        <f>Z$3-管頭下水位!Y237</f>
        <v>-4.6011000000000006</v>
      </c>
      <c r="AA244" s="60">
        <f>AA$3-管頭下水位!Z237</f>
        <v>-5.2011000000000003</v>
      </c>
      <c r="AB244" s="7">
        <f>AB$3-管頭下水位!AA237</f>
        <v>-7.0444000000000013</v>
      </c>
      <c r="AC244" s="7">
        <f>AC$3-管頭下水位!AB237</f>
        <v>-7.0244000000000018</v>
      </c>
      <c r="AD244" s="60">
        <f>AD$3-管頭下水位!AC237</f>
        <v>-7.0343999999999998</v>
      </c>
      <c r="AE244" s="7">
        <f>AE$3-管頭下水位!AD237</f>
        <v>-7.1278999999999995</v>
      </c>
      <c r="AF244" s="7">
        <f>AF$3-管頭下水位!AE237</f>
        <v>-6.9379</v>
      </c>
      <c r="AG244" s="60">
        <f>AG$3-管頭下水位!AF237</f>
        <v>-7.0378999999999996</v>
      </c>
      <c r="AH244" s="7">
        <f>AH$3-管頭下水位!AG237</f>
        <v>-1.9508000000000001</v>
      </c>
      <c r="AI244" s="7">
        <f>AI$3-管頭下水位!AH237</f>
        <v>-1.9408000000000003</v>
      </c>
      <c r="AJ244" s="60">
        <f>AJ$3-管頭下水位!AI237</f>
        <v>-1.9508000000000001</v>
      </c>
      <c r="AK244" s="7"/>
      <c r="AL244" s="7"/>
      <c r="AM244" s="60"/>
      <c r="AN244" s="7">
        <f>AN$3-管頭下水位!AM237</f>
        <v>1.0210000000000008</v>
      </c>
      <c r="AO244" s="7">
        <f>AO$3-管頭下水位!AN237</f>
        <v>1.0410000000000004</v>
      </c>
      <c r="AP244" s="60">
        <f>AP$3-管頭下水位!AO237</f>
        <v>1.0310000000000006</v>
      </c>
      <c r="AQ244" s="7">
        <f>AQ$3-管頭下水位!AP237</f>
        <v>-2.8278999999999996</v>
      </c>
      <c r="AR244" s="7">
        <f>AR$3-管頭下水位!AQ237</f>
        <v>-2.8278999999999996</v>
      </c>
      <c r="AS244" s="60">
        <f>AS$3-管頭下水位!AR237</f>
        <v>-2.8278999999999996</v>
      </c>
      <c r="AT244" s="7">
        <f>AT$3-管頭下水位!AS237</f>
        <v>-5.7067000000000005</v>
      </c>
      <c r="AU244" s="7">
        <f>AU$3-管頭下水位!AT237</f>
        <v>-5.5066999999999995</v>
      </c>
      <c r="AV244" s="60">
        <f>AV$3-管頭下水位!AU237</f>
        <v>-5.6067000000000009</v>
      </c>
      <c r="AW244" s="7">
        <f>AW$3-管頭下水位!AV237</f>
        <v>-2.1408</v>
      </c>
      <c r="AX244" s="7">
        <f>AX$3-管頭下水位!AW237</f>
        <v>-2.1408</v>
      </c>
      <c r="AY244" s="60">
        <f>AY$3-管頭下水位!AX237</f>
        <v>-2.1408</v>
      </c>
      <c r="AZ244" s="7">
        <f>AZ$3-管頭下水位!AY237</f>
        <v>-2.5763999999999996</v>
      </c>
      <c r="BA244" s="7">
        <f>BA$3-管頭下水位!AZ237</f>
        <v>-2.3963999999999999</v>
      </c>
      <c r="BB244" s="60">
        <f>BB$3-管頭下水位!BA237</f>
        <v>-2.4863999999999997</v>
      </c>
      <c r="BC244" s="7">
        <f>BC$3-管頭下水位!BB237</f>
        <v>12.459700000000002</v>
      </c>
      <c r="BD244" s="7">
        <f>BD$3-管頭下水位!BC237</f>
        <v>12.469700000000001</v>
      </c>
      <c r="BE244" s="60">
        <f>BE$3-管頭下水位!BD237</f>
        <v>12.459700000000002</v>
      </c>
      <c r="BF244" s="7">
        <f>BF$3-管頭下水位!BE237</f>
        <v>-3.7540000000000013</v>
      </c>
      <c r="BG244" s="7">
        <f>BG$3-管頭下水位!BF237</f>
        <v>-3.7540000000000013</v>
      </c>
      <c r="BH244" s="60">
        <f>BH$3-管頭下水位!BG237</f>
        <v>-3.7540000000000013</v>
      </c>
      <c r="BI244" s="7">
        <f>BI$3-管頭下水位!BH237</f>
        <v>-8.5244999999999997</v>
      </c>
      <c r="BJ244" s="7">
        <f>BJ$3-管頭下水位!BI237</f>
        <v>-8.5244999999999997</v>
      </c>
      <c r="BK244" s="60">
        <f>BK$3-管頭下水位!BJ237</f>
        <v>-8.5244999999999997</v>
      </c>
      <c r="BL244" s="7">
        <f>BL$3-管頭下水位!BK237</f>
        <v>3.0358000000000001</v>
      </c>
      <c r="BM244" s="7">
        <f>BM$3-管頭下水位!BL237</f>
        <v>3.1057999999999999</v>
      </c>
      <c r="BN244" s="60">
        <f>BN$3-管頭下水位!BM237</f>
        <v>3.0657999999999999</v>
      </c>
    </row>
    <row r="245" spans="1:66" ht="11.25" customHeight="1" x14ac:dyDescent="0.15">
      <c r="A245" s="51">
        <v>42603</v>
      </c>
      <c r="B245" s="86"/>
      <c r="C245" s="6">
        <v>21</v>
      </c>
      <c r="D245" s="7">
        <f>D$3-管頭下水位!C238</f>
        <v>-7.0800000000000196E-2</v>
      </c>
      <c r="E245" s="7">
        <f>E$3-管頭下水位!D238</f>
        <v>-5.0800000000000178E-2</v>
      </c>
      <c r="F245" s="60">
        <f>F$3-管頭下水位!E238</f>
        <v>-6.0799999999999965E-2</v>
      </c>
      <c r="G245" s="7">
        <f>G$3-管頭下水位!F238</f>
        <v>-1.8017000000000003</v>
      </c>
      <c r="H245" s="7">
        <f>H$3-管頭下水位!G238</f>
        <v>-1.7016999999999998</v>
      </c>
      <c r="I245" s="60">
        <f>I$3-管頭下水位!H238</f>
        <v>-1.7516999999999996</v>
      </c>
      <c r="J245" s="7"/>
      <c r="K245" s="7"/>
      <c r="L245" s="60"/>
      <c r="M245" s="7"/>
      <c r="N245" s="7"/>
      <c r="O245" s="60"/>
      <c r="P245" s="7">
        <f>P$3-管頭下水位!O238</f>
        <v>-1.8067000000000002</v>
      </c>
      <c r="Q245" s="7">
        <f>Q$3-管頭下水位!P238</f>
        <v>-1.7867000000000006</v>
      </c>
      <c r="R245" s="60">
        <f>R$3-管頭下水位!Q238</f>
        <v>-1.7967000000000004</v>
      </c>
      <c r="S245" s="7">
        <f>S$3-管頭下水位!R238</f>
        <v>-1.9000000000000004</v>
      </c>
      <c r="T245" s="7">
        <f>T$3-管頭下水位!S238</f>
        <v>-1.8899999999999997</v>
      </c>
      <c r="U245" s="60">
        <f>U$3-管頭下水位!T238</f>
        <v>-1.9000000000000004</v>
      </c>
      <c r="V245" s="7">
        <f>V$3-管頭下水位!U238</f>
        <v>-3.9154000000000009</v>
      </c>
      <c r="W245" s="7">
        <f>W$3-管頭下水位!V238</f>
        <v>-3.9053999999999993</v>
      </c>
      <c r="X245" s="60">
        <f>X$3-管頭下水位!W238</f>
        <v>-3.9154000000000009</v>
      </c>
      <c r="Y245" s="7">
        <f>Y$3-管頭下水位!X238</f>
        <v>-5.7911000000000001</v>
      </c>
      <c r="Z245" s="7">
        <f>Z$3-管頭下水位!Y238</f>
        <v>-4.6911000000000005</v>
      </c>
      <c r="AA245" s="60">
        <f>AA$3-管頭下水位!Z238</f>
        <v>-5.2410999999999994</v>
      </c>
      <c r="AB245" s="7">
        <f>AB$3-管頭下水位!AA238</f>
        <v>-7.0543999999999993</v>
      </c>
      <c r="AC245" s="7">
        <f>AC$3-管頭下水位!AB238</f>
        <v>-7.0444000000000013</v>
      </c>
      <c r="AD245" s="60">
        <f>AD$3-管頭下水位!AC238</f>
        <v>-7.0543999999999993</v>
      </c>
      <c r="AE245" s="7">
        <f>AE$3-管頭下水位!AD238</f>
        <v>-7.1278999999999995</v>
      </c>
      <c r="AF245" s="7">
        <f>AF$3-管頭下水位!AE238</f>
        <v>-7.0278999999999998</v>
      </c>
      <c r="AG245" s="60">
        <f>AG$3-管頭下水位!AF238</f>
        <v>-7.0779000000000005</v>
      </c>
      <c r="AH245" s="7">
        <f>AH$3-管頭下水位!AG238</f>
        <v>-1.9508000000000001</v>
      </c>
      <c r="AI245" s="7">
        <f>AI$3-管頭下水位!AH238</f>
        <v>-1.9408000000000003</v>
      </c>
      <c r="AJ245" s="60">
        <f>AJ$3-管頭下水位!AI238</f>
        <v>-1.9508000000000001</v>
      </c>
      <c r="AK245" s="7"/>
      <c r="AL245" s="7"/>
      <c r="AM245" s="60"/>
      <c r="AN245" s="7">
        <f>AN$3-管頭下水位!AM238</f>
        <v>1.0210000000000008</v>
      </c>
      <c r="AO245" s="7">
        <f>AO$3-管頭下水位!AN238</f>
        <v>1.0510000000000002</v>
      </c>
      <c r="AP245" s="60">
        <f>AP$3-管頭下水位!AO238</f>
        <v>1.0310000000000006</v>
      </c>
      <c r="AQ245" s="7">
        <f>AQ$3-管頭下水位!AP238</f>
        <v>-2.8278999999999996</v>
      </c>
      <c r="AR245" s="7">
        <f>AR$3-管頭下水位!AQ238</f>
        <v>-2.8178999999999998</v>
      </c>
      <c r="AS245" s="60">
        <f>AS$3-管頭下水位!AR238</f>
        <v>-2.8278999999999996</v>
      </c>
      <c r="AT245" s="7">
        <f>AT$3-管頭下水位!AS238</f>
        <v>-5.686700000000001</v>
      </c>
      <c r="AU245" s="7">
        <f>AU$3-管頭下水位!AT238</f>
        <v>-5.5066999999999995</v>
      </c>
      <c r="AV245" s="60">
        <f>AV$3-管頭下水位!AU238</f>
        <v>-5.5967000000000011</v>
      </c>
      <c r="AW245" s="7">
        <f>AW$3-管頭下水位!AV238</f>
        <v>-2.1408</v>
      </c>
      <c r="AX245" s="7">
        <f>AX$3-管頭下水位!AW238</f>
        <v>-2.1408</v>
      </c>
      <c r="AY245" s="60">
        <f>AY$3-管頭下水位!AX238</f>
        <v>-2.1408</v>
      </c>
      <c r="AZ245" s="7">
        <f>AZ$3-管頭下水位!AY238</f>
        <v>-2.5263999999999998</v>
      </c>
      <c r="BA245" s="7">
        <f>BA$3-管頭下水位!AZ238</f>
        <v>-2.3864000000000001</v>
      </c>
      <c r="BB245" s="60">
        <f>BB$3-管頭下水位!BA238</f>
        <v>-2.4563999999999995</v>
      </c>
      <c r="BC245" s="7">
        <f>BC$3-管頭下水位!BB238</f>
        <v>12.419700000000002</v>
      </c>
      <c r="BD245" s="7">
        <f>BD$3-管頭下水位!BC238</f>
        <v>12.459700000000002</v>
      </c>
      <c r="BE245" s="60">
        <f>BE$3-管頭下水位!BD238</f>
        <v>12.439700000000002</v>
      </c>
      <c r="BF245" s="7">
        <f>BF$3-管頭下水位!BE238</f>
        <v>-3.7540000000000013</v>
      </c>
      <c r="BG245" s="7">
        <f>BG$3-管頭下水位!BF238</f>
        <v>-3.7540000000000013</v>
      </c>
      <c r="BH245" s="60">
        <f>BH$3-管頭下水位!BG238</f>
        <v>-3.7540000000000013</v>
      </c>
      <c r="BI245" s="7">
        <f>BI$3-管頭下水位!BH238</f>
        <v>-8.5244999999999997</v>
      </c>
      <c r="BJ245" s="7">
        <f>BJ$3-管頭下水位!BI238</f>
        <v>-8.5244999999999997</v>
      </c>
      <c r="BK245" s="60">
        <f>BK$3-管頭下水位!BJ238</f>
        <v>-8.5244999999999997</v>
      </c>
      <c r="BL245" s="7">
        <f>BL$3-管頭下水位!BK238</f>
        <v>2.9858000000000002</v>
      </c>
      <c r="BM245" s="7">
        <f>BM$3-管頭下水位!BL238</f>
        <v>3.0657999999999999</v>
      </c>
      <c r="BN245" s="60">
        <f>BN$3-管頭下水位!BM238</f>
        <v>3.0258000000000003</v>
      </c>
    </row>
    <row r="246" spans="1:66" ht="11.25" customHeight="1" x14ac:dyDescent="0.15">
      <c r="A246" s="51">
        <v>42604</v>
      </c>
      <c r="B246" s="86"/>
      <c r="C246" s="4">
        <v>22</v>
      </c>
      <c r="D246" s="7">
        <f>D$3-管頭下水位!C239</f>
        <v>-7.0800000000000196E-2</v>
      </c>
      <c r="E246" s="7">
        <f>E$3-管頭下水位!D239</f>
        <v>-5.0800000000000178E-2</v>
      </c>
      <c r="F246" s="60">
        <f>F$3-管頭下水位!E239</f>
        <v>-6.0799999999999965E-2</v>
      </c>
      <c r="G246" s="7">
        <f>G$3-管頭下水位!F239</f>
        <v>-1.7916999999999996</v>
      </c>
      <c r="H246" s="7">
        <f>H$3-管頭下水位!G239</f>
        <v>-1.6917</v>
      </c>
      <c r="I246" s="60">
        <f>I$3-管頭下水位!H239</f>
        <v>-1.7416999999999998</v>
      </c>
      <c r="J246" s="7"/>
      <c r="K246" s="7"/>
      <c r="L246" s="60"/>
      <c r="M246" s="7"/>
      <c r="N246" s="7"/>
      <c r="O246" s="60"/>
      <c r="P246" s="7">
        <f>P$3-管頭下水位!O239</f>
        <v>-1.8067000000000002</v>
      </c>
      <c r="Q246" s="7">
        <f>Q$3-管頭下水位!P239</f>
        <v>-1.7766999999999999</v>
      </c>
      <c r="R246" s="60">
        <f>R$3-管頭下水位!Q239</f>
        <v>-1.7967000000000004</v>
      </c>
      <c r="S246" s="7">
        <f>S$3-管頭下水位!R239</f>
        <v>-1.9000000000000004</v>
      </c>
      <c r="T246" s="7">
        <f>T$3-管頭下水位!S239</f>
        <v>-1.9000000000000004</v>
      </c>
      <c r="U246" s="60">
        <f>U$3-管頭下水位!T239</f>
        <v>-1.9000000000000004</v>
      </c>
      <c r="V246" s="7">
        <f>V$3-管頭下水位!U239</f>
        <v>-3.9454000000000002</v>
      </c>
      <c r="W246" s="7">
        <f>W$3-管頭下水位!V239</f>
        <v>-3.9053999999999993</v>
      </c>
      <c r="X246" s="60">
        <f>X$3-管頭下水位!W239</f>
        <v>-3.9254000000000007</v>
      </c>
      <c r="Y246" s="7">
        <f>Y$3-管頭下水位!X239</f>
        <v>-5.8711000000000002</v>
      </c>
      <c r="Z246" s="7">
        <f>Z$3-管頭下水位!Y239</f>
        <v>-4.6610999999999994</v>
      </c>
      <c r="AA246" s="60">
        <f>AA$3-管頭下水位!Z239</f>
        <v>-5.2711000000000006</v>
      </c>
      <c r="AB246" s="7">
        <f>AB$3-管頭下水位!AA239</f>
        <v>-7.0743999999999989</v>
      </c>
      <c r="AC246" s="7">
        <f>AC$3-管頭下水位!AB239</f>
        <v>-7.0543999999999993</v>
      </c>
      <c r="AD246" s="60">
        <f>AD$3-管頭下水位!AC239</f>
        <v>-7.0644000000000009</v>
      </c>
      <c r="AE246" s="7">
        <f>AE$3-管頭下水位!AD239</f>
        <v>-7.1479000000000008</v>
      </c>
      <c r="AF246" s="7">
        <f>AF$3-管頭下水位!AE239</f>
        <v>-6.9879000000000007</v>
      </c>
      <c r="AG246" s="60">
        <f>AG$3-管頭下水位!AF239</f>
        <v>-7.0679000000000007</v>
      </c>
      <c r="AH246" s="7">
        <f>AH$3-管頭下水位!AG239</f>
        <v>-1.9508000000000001</v>
      </c>
      <c r="AI246" s="7">
        <f>AI$3-管頭下水位!AH239</f>
        <v>-1.9408000000000003</v>
      </c>
      <c r="AJ246" s="60">
        <f>AJ$3-管頭下水位!AI239</f>
        <v>-1.9508000000000001</v>
      </c>
      <c r="AK246" s="7"/>
      <c r="AL246" s="7"/>
      <c r="AM246" s="60"/>
      <c r="AN246" s="7">
        <f>AN$3-管頭下水位!AM239</f>
        <v>1.0210000000000008</v>
      </c>
      <c r="AO246" s="7">
        <f>AO$3-管頭下水位!AN239</f>
        <v>1.0510000000000002</v>
      </c>
      <c r="AP246" s="60">
        <f>AP$3-管頭下水位!AO239</f>
        <v>1.0310000000000006</v>
      </c>
      <c r="AQ246" s="7">
        <f>AQ$3-管頭下水位!AP239</f>
        <v>-2.8278999999999996</v>
      </c>
      <c r="AR246" s="7">
        <f>AR$3-管頭下水位!AQ239</f>
        <v>-2.8178999999999998</v>
      </c>
      <c r="AS246" s="60">
        <f>AS$3-管頭下水位!AR239</f>
        <v>-2.8278999999999996</v>
      </c>
      <c r="AT246" s="7">
        <f>AT$3-管頭下水位!AS239</f>
        <v>-5.6666999999999996</v>
      </c>
      <c r="AU246" s="7">
        <f>AU$3-管頭下水位!AT239</f>
        <v>-5.5267000000000008</v>
      </c>
      <c r="AV246" s="60">
        <f>AV$3-管頭下水位!AU239</f>
        <v>-5.5967000000000011</v>
      </c>
      <c r="AW246" s="7">
        <f>AW$3-管頭下水位!AV239</f>
        <v>-2.1408</v>
      </c>
      <c r="AX246" s="7">
        <f>AX$3-管頭下水位!AW239</f>
        <v>-2.1408</v>
      </c>
      <c r="AY246" s="60">
        <f>AY$3-管頭下水位!AX239</f>
        <v>-2.1408</v>
      </c>
      <c r="AZ246" s="7">
        <f>AZ$3-管頭下水位!AY239</f>
        <v>-2.5263999999999998</v>
      </c>
      <c r="BA246" s="7">
        <f>BA$3-管頭下水位!AZ239</f>
        <v>-2.3963999999999999</v>
      </c>
      <c r="BB246" s="60">
        <f>BB$3-管頭下水位!BA239</f>
        <v>-2.4664000000000001</v>
      </c>
      <c r="BC246" s="7">
        <f>BC$3-管頭下水位!BB239</f>
        <v>12.399700000000001</v>
      </c>
      <c r="BD246" s="7">
        <f>BD$3-管頭下水位!BC239</f>
        <v>12.419700000000002</v>
      </c>
      <c r="BE246" s="60">
        <f>BE$3-管頭下水位!BD239</f>
        <v>12.409700000000001</v>
      </c>
      <c r="BF246" s="7">
        <f>BF$3-管頭下水位!BE239</f>
        <v>-3.7540000000000013</v>
      </c>
      <c r="BG246" s="7">
        <f>BG$3-管頭下水位!BF239</f>
        <v>-3.7439999999999998</v>
      </c>
      <c r="BH246" s="60">
        <f>BH$3-管頭下水位!BG239</f>
        <v>-3.7540000000000013</v>
      </c>
      <c r="BI246" s="7">
        <f>BI$3-管頭下水位!BH239</f>
        <v>-8.5244999999999997</v>
      </c>
      <c r="BJ246" s="7">
        <f>BJ$3-管頭下水位!BI239</f>
        <v>-8.5244999999999997</v>
      </c>
      <c r="BK246" s="60">
        <f>BK$3-管頭下水位!BJ239</f>
        <v>-8.5244999999999997</v>
      </c>
      <c r="BL246" s="7">
        <f>BL$3-管頭下水位!BK239</f>
        <v>3.0457999999999998</v>
      </c>
      <c r="BM246" s="7">
        <f>BM$3-管頭下水位!BL239</f>
        <v>3.1158000000000001</v>
      </c>
      <c r="BN246" s="60">
        <f>BN$3-管頭下水位!BM239</f>
        <v>3.0758000000000001</v>
      </c>
    </row>
    <row r="247" spans="1:66" ht="11.25" customHeight="1" x14ac:dyDescent="0.15">
      <c r="A247" s="51">
        <v>42605</v>
      </c>
      <c r="B247" s="86"/>
      <c r="C247" s="4">
        <v>23</v>
      </c>
      <c r="D247" s="7">
        <f>D$3-管頭下水位!C240</f>
        <v>-8.0799999999999983E-2</v>
      </c>
      <c r="E247" s="7">
        <f>E$3-管頭下水位!D240</f>
        <v>-6.0799999999999965E-2</v>
      </c>
      <c r="F247" s="60">
        <f>F$3-管頭下水位!E240</f>
        <v>-7.0800000000000196E-2</v>
      </c>
      <c r="G247" s="7">
        <f>G$3-管頭下水位!F240</f>
        <v>-1.8117000000000001</v>
      </c>
      <c r="H247" s="7">
        <f>H$3-管頭下水位!G240</f>
        <v>-1.7416999999999998</v>
      </c>
      <c r="I247" s="60">
        <f>I$3-管頭下水位!H240</f>
        <v>-1.7816999999999998</v>
      </c>
      <c r="J247" s="7"/>
      <c r="K247" s="7"/>
      <c r="L247" s="60"/>
      <c r="M247" s="7"/>
      <c r="N247" s="7"/>
      <c r="O247" s="60"/>
      <c r="P247" s="7">
        <f>P$3-管頭下水位!O240</f>
        <v>-1.8467000000000002</v>
      </c>
      <c r="Q247" s="7">
        <f>Q$3-管頭下水位!P240</f>
        <v>-1.8067000000000002</v>
      </c>
      <c r="R247" s="60">
        <f>R$3-管頭下水位!Q240</f>
        <v>-1.8266999999999998</v>
      </c>
      <c r="S247" s="7">
        <f>S$3-管頭下水位!R240</f>
        <v>-1.92</v>
      </c>
      <c r="T247" s="7">
        <f>T$3-管頭下水位!S240</f>
        <v>-1.9000000000000004</v>
      </c>
      <c r="U247" s="60">
        <f>U$3-管頭下水位!T240</f>
        <v>-1.9100000000000001</v>
      </c>
      <c r="V247" s="7">
        <f>V$3-管頭下水位!U240</f>
        <v>-3.9554</v>
      </c>
      <c r="W247" s="7">
        <f>W$3-管頭下水位!V240</f>
        <v>-3.9354000000000005</v>
      </c>
      <c r="X247" s="60">
        <f>X$3-管頭下水位!W240</f>
        <v>-3.9454000000000002</v>
      </c>
      <c r="Y247" s="7">
        <f>Y$3-管頭下水位!X240</f>
        <v>-4.9311000000000007</v>
      </c>
      <c r="Z247" s="7">
        <f>Z$3-管頭下水位!Y240</f>
        <v>-4.8010999999999999</v>
      </c>
      <c r="AA247" s="60">
        <f>AA$3-管頭下水位!Z240</f>
        <v>-4.8711000000000002</v>
      </c>
      <c r="AB247" s="7">
        <f>AB$3-管頭下水位!AA240</f>
        <v>-7.094400000000002</v>
      </c>
      <c r="AC247" s="7">
        <f>AC$3-管頭下水位!AB240</f>
        <v>-7.0743999999999989</v>
      </c>
      <c r="AD247" s="60">
        <f>AD$3-管頭下水位!AC240</f>
        <v>-7.0844000000000005</v>
      </c>
      <c r="AE247" s="7">
        <f>AE$3-管頭下水位!AD240</f>
        <v>-7.1479000000000008</v>
      </c>
      <c r="AF247" s="7">
        <f>AF$3-管頭下水位!AE240</f>
        <v>-7.0478999999999994</v>
      </c>
      <c r="AG247" s="60">
        <f>AG$3-管頭下水位!AF240</f>
        <v>-7.0979000000000001</v>
      </c>
      <c r="AH247" s="7">
        <f>AH$3-管頭下水位!AG240</f>
        <v>-1.9707999999999997</v>
      </c>
      <c r="AI247" s="7">
        <f>AI$3-管頭下水位!AH240</f>
        <v>-1.9607999999999999</v>
      </c>
      <c r="AJ247" s="60">
        <f>AJ$3-管頭下水位!AI240</f>
        <v>-1.9707999999999997</v>
      </c>
      <c r="AK247" s="7"/>
      <c r="AL247" s="7"/>
      <c r="AM247" s="60"/>
      <c r="AN247" s="7">
        <f>AN$3-管頭下水位!AM240</f>
        <v>1.0210000000000008</v>
      </c>
      <c r="AO247" s="7">
        <f>AO$3-管頭下水位!AN240</f>
        <v>1.0410000000000004</v>
      </c>
      <c r="AP247" s="60">
        <f>AP$3-管頭下水位!AO240</f>
        <v>1.0310000000000006</v>
      </c>
      <c r="AQ247" s="7">
        <f>AQ$3-管頭下水位!AP240</f>
        <v>-2.8278999999999996</v>
      </c>
      <c r="AR247" s="7">
        <f>AR$3-管頭下水位!AQ240</f>
        <v>-2.8178999999999998</v>
      </c>
      <c r="AS247" s="60">
        <f>AS$3-管頭下水位!AR240</f>
        <v>-2.8278999999999996</v>
      </c>
      <c r="AT247" s="7">
        <f>AT$3-管頭下水位!AS240</f>
        <v>-5.6666999999999996</v>
      </c>
      <c r="AU247" s="7">
        <f>AU$3-管頭下水位!AT240</f>
        <v>-5.5467000000000004</v>
      </c>
      <c r="AV247" s="60">
        <f>AV$3-管頭下水位!AU240</f>
        <v>-5.6067000000000009</v>
      </c>
      <c r="AW247" s="7">
        <f>AW$3-管頭下水位!AV240</f>
        <v>-2.1408</v>
      </c>
      <c r="AX247" s="7">
        <f>AX$3-管頭下水位!AW240</f>
        <v>-2.1408</v>
      </c>
      <c r="AY247" s="60">
        <f>AY$3-管頭下水位!AX240</f>
        <v>-2.1408</v>
      </c>
      <c r="AZ247" s="7">
        <f>AZ$3-管頭下水位!AY240</f>
        <v>-2.5363999999999995</v>
      </c>
      <c r="BA247" s="7">
        <f>BA$3-管頭下水位!AZ240</f>
        <v>-2.3963999999999999</v>
      </c>
      <c r="BB247" s="60">
        <f>BB$3-管頭下水位!BA240</f>
        <v>-2.4664000000000001</v>
      </c>
      <c r="BC247" s="7">
        <f>BC$3-管頭下水位!BB240</f>
        <v>12.399700000000001</v>
      </c>
      <c r="BD247" s="7">
        <f>BD$3-管頭下水位!BC240</f>
        <v>12.409700000000001</v>
      </c>
      <c r="BE247" s="60">
        <f>BE$3-管頭下水位!BD240</f>
        <v>12.399700000000001</v>
      </c>
      <c r="BF247" s="7">
        <f>BF$3-管頭下水位!BE240</f>
        <v>-3.7540000000000013</v>
      </c>
      <c r="BG247" s="7">
        <f>BG$3-管頭下水位!BF240</f>
        <v>-3.7540000000000013</v>
      </c>
      <c r="BH247" s="60">
        <f>BH$3-管頭下水位!BG240</f>
        <v>-3.7540000000000013</v>
      </c>
      <c r="BI247" s="7">
        <f>BI$3-管頭下水位!BH240</f>
        <v>-8.5244999999999997</v>
      </c>
      <c r="BJ247" s="7">
        <f>BJ$3-管頭下水位!BI240</f>
        <v>-8.5244999999999997</v>
      </c>
      <c r="BK247" s="60">
        <f>BK$3-管頭下水位!BJ240</f>
        <v>-8.5244999999999997</v>
      </c>
      <c r="BL247" s="7">
        <f>BL$3-管頭下水位!BK240</f>
        <v>3.0158</v>
      </c>
      <c r="BM247" s="7">
        <f>BM$3-管頭下水位!BL240</f>
        <v>3.0758000000000001</v>
      </c>
      <c r="BN247" s="60">
        <f>BN$3-管頭下水位!BM240</f>
        <v>3.0457999999999998</v>
      </c>
    </row>
    <row r="248" spans="1:66" ht="11.25" customHeight="1" x14ac:dyDescent="0.15">
      <c r="A248" s="51">
        <v>42606</v>
      </c>
      <c r="B248" s="86"/>
      <c r="C248" s="4">
        <v>24</v>
      </c>
      <c r="D248" s="7">
        <f>D$3-管頭下水位!C241</f>
        <v>-9.0800000000000214E-2</v>
      </c>
      <c r="E248" s="7">
        <f>E$3-管頭下水位!D241</f>
        <v>-7.0800000000000196E-2</v>
      </c>
      <c r="F248" s="60">
        <f>F$3-管頭下水位!E241</f>
        <v>-8.0799999999999983E-2</v>
      </c>
      <c r="G248" s="7">
        <f>G$3-管頭下水位!F241</f>
        <v>-1.8316999999999997</v>
      </c>
      <c r="H248" s="7">
        <f>H$3-管頭下水位!G241</f>
        <v>-1.7617000000000003</v>
      </c>
      <c r="I248" s="60">
        <f>I$3-管頭下水位!H241</f>
        <v>-1.8017000000000003</v>
      </c>
      <c r="J248" s="7"/>
      <c r="K248" s="7"/>
      <c r="L248" s="60"/>
      <c r="M248" s="7"/>
      <c r="N248" s="7"/>
      <c r="O248" s="60"/>
      <c r="P248" s="7">
        <f>P$3-管頭下水位!O241</f>
        <v>-1.8666999999999998</v>
      </c>
      <c r="Q248" s="7">
        <f>Q$3-管頭下水位!P241</f>
        <v>-1.8367000000000004</v>
      </c>
      <c r="R248" s="60">
        <f>R$3-管頭下水位!Q241</f>
        <v>-1.8567</v>
      </c>
      <c r="S248" s="7">
        <f>S$3-管頭下水位!R241</f>
        <v>-1.92</v>
      </c>
      <c r="T248" s="7">
        <f>T$3-管頭下水位!S241</f>
        <v>-1.92</v>
      </c>
      <c r="U248" s="60">
        <f>U$3-管頭下水位!T241</f>
        <v>-1.92</v>
      </c>
      <c r="V248" s="7">
        <f>V$3-管頭下水位!U241</f>
        <v>-3.9653999999999998</v>
      </c>
      <c r="W248" s="7">
        <f>W$3-管頭下水位!V241</f>
        <v>-3.9454000000000002</v>
      </c>
      <c r="X248" s="60">
        <f>X$3-管頭下水位!W241</f>
        <v>-3.9554</v>
      </c>
      <c r="Y248" s="7">
        <f>Y$3-管頭下水位!X241</f>
        <v>-4.8210999999999995</v>
      </c>
      <c r="Z248" s="7">
        <f>Z$3-管頭下水位!Y241</f>
        <v>-4.8010999999999999</v>
      </c>
      <c r="AA248" s="60">
        <f>AA$3-管頭下水位!Z241</f>
        <v>-4.8110999999999997</v>
      </c>
      <c r="AB248" s="7">
        <f>AB$3-管頭下水位!AA241</f>
        <v>-7.1144000000000016</v>
      </c>
      <c r="AC248" s="7">
        <f>AC$3-管頭下水位!AB241</f>
        <v>-7.094400000000002</v>
      </c>
      <c r="AD248" s="60">
        <f>AD$3-管頭下水位!AC241</f>
        <v>-7.1044</v>
      </c>
      <c r="AE248" s="7">
        <f>AE$3-管頭下水位!AD241</f>
        <v>-7.2479000000000005</v>
      </c>
      <c r="AF248" s="7">
        <f>AF$3-管頭下水位!AE241</f>
        <v>-7.1078999999999999</v>
      </c>
      <c r="AG248" s="60">
        <f>AG$3-管頭下水位!AF241</f>
        <v>-7.1779000000000002</v>
      </c>
      <c r="AH248" s="7">
        <f>AH$3-管頭下水位!AG241</f>
        <v>-1.9707999999999997</v>
      </c>
      <c r="AI248" s="7">
        <f>AI$3-管頭下水位!AH241</f>
        <v>-1.9607999999999999</v>
      </c>
      <c r="AJ248" s="60">
        <f>AJ$3-管頭下水位!AI241</f>
        <v>-1.9707999999999997</v>
      </c>
      <c r="AK248" s="7"/>
      <c r="AL248" s="7"/>
      <c r="AM248" s="60"/>
      <c r="AN248" s="7">
        <f>AN$3-管頭下水位!AM241</f>
        <v>1.0010000000000003</v>
      </c>
      <c r="AO248" s="7">
        <f>AO$3-管頭下水位!AN241</f>
        <v>1.0310000000000006</v>
      </c>
      <c r="AP248" s="60">
        <f>AP$3-管頭下水位!AO241</f>
        <v>1.0110000000000001</v>
      </c>
      <c r="AQ248" s="7">
        <f>AQ$3-管頭下水位!AP241</f>
        <v>-2.8178999999999998</v>
      </c>
      <c r="AR248" s="7">
        <f>AR$3-管頭下水位!AQ241</f>
        <v>-2.8178999999999998</v>
      </c>
      <c r="AS248" s="60">
        <f>AS$3-管頭下水位!AR241</f>
        <v>-2.8178999999999998</v>
      </c>
      <c r="AT248" s="7">
        <f>AT$3-管頭下水位!AS241</f>
        <v>-5.6767000000000012</v>
      </c>
      <c r="AU248" s="7">
        <f>AU$3-管頭下水位!AT241</f>
        <v>-5.5567000000000002</v>
      </c>
      <c r="AV248" s="60">
        <f>AV$3-管頭下水位!AU241</f>
        <v>-5.6167000000000007</v>
      </c>
      <c r="AW248" s="7">
        <f>AW$3-管頭下水位!AV241</f>
        <v>-2.1408</v>
      </c>
      <c r="AX248" s="7">
        <f>AX$3-管頭下水位!AW241</f>
        <v>-2.1408</v>
      </c>
      <c r="AY248" s="60">
        <f>AY$3-管頭下水位!AX241</f>
        <v>-2.1408</v>
      </c>
      <c r="AZ248" s="7">
        <f>AZ$3-管頭下水位!AY241</f>
        <v>-2.5263999999999998</v>
      </c>
      <c r="BA248" s="7">
        <f>BA$3-管頭下水位!AZ241</f>
        <v>-2.4063999999999997</v>
      </c>
      <c r="BB248" s="60">
        <f>BB$3-管頭下水位!BA241</f>
        <v>-2.4664000000000001</v>
      </c>
      <c r="BC248" s="7">
        <f>BC$3-管頭下水位!BB241</f>
        <v>12.409700000000001</v>
      </c>
      <c r="BD248" s="7">
        <f>BD$3-管頭下水位!BC241</f>
        <v>12.419700000000002</v>
      </c>
      <c r="BE248" s="60">
        <f>BE$3-管頭下水位!BD241</f>
        <v>12.409700000000001</v>
      </c>
      <c r="BF248" s="7">
        <f>BF$3-管頭下水位!BE241</f>
        <v>-3.7540000000000013</v>
      </c>
      <c r="BG248" s="7">
        <f>BG$3-管頭下水位!BF241</f>
        <v>-3.7439999999999998</v>
      </c>
      <c r="BH248" s="60">
        <f>BH$3-管頭下水位!BG241</f>
        <v>-3.7540000000000013</v>
      </c>
      <c r="BI248" s="7">
        <f>BI$3-管頭下水位!BH241</f>
        <v>-8.5244999999999997</v>
      </c>
      <c r="BJ248" s="7">
        <f>BJ$3-管頭下水位!BI241</f>
        <v>-8.5244999999999997</v>
      </c>
      <c r="BK248" s="60">
        <f>BK$3-管頭下水位!BJ241</f>
        <v>-8.5244999999999997</v>
      </c>
      <c r="BL248" s="7">
        <f>BL$3-管頭下水位!BK241</f>
        <v>3.0558000000000001</v>
      </c>
      <c r="BM248" s="7">
        <f>BM$3-管頭下水位!BL241</f>
        <v>3.1057999999999999</v>
      </c>
      <c r="BN248" s="60">
        <f>BN$3-管頭下水位!BM241</f>
        <v>3.0758000000000001</v>
      </c>
    </row>
    <row r="249" spans="1:66" ht="11.25" customHeight="1" x14ac:dyDescent="0.15">
      <c r="A249" s="51">
        <v>42607</v>
      </c>
      <c r="B249" s="86"/>
      <c r="C249" s="4">
        <v>25</v>
      </c>
      <c r="D249" s="7">
        <f>D$3-管頭下水位!C242</f>
        <v>-9.0800000000000214E-2</v>
      </c>
      <c r="E249" s="7">
        <f>E$3-管頭下水位!D242</f>
        <v>-7.0800000000000196E-2</v>
      </c>
      <c r="F249" s="60">
        <f>F$3-管頭下水位!E242</f>
        <v>-8.0799999999999983E-2</v>
      </c>
      <c r="G249" s="7">
        <f>G$3-管頭下水位!F242</f>
        <v>-1.8417000000000003</v>
      </c>
      <c r="H249" s="7">
        <f>H$3-管頭下水位!G242</f>
        <v>-1.7617000000000003</v>
      </c>
      <c r="I249" s="60">
        <f>I$3-管頭下水位!H242</f>
        <v>-1.8017000000000003</v>
      </c>
      <c r="J249" s="7"/>
      <c r="K249" s="7"/>
      <c r="L249" s="60"/>
      <c r="M249" s="7"/>
      <c r="N249" s="7"/>
      <c r="O249" s="60"/>
      <c r="P249" s="7">
        <f>P$3-管頭下水位!O242</f>
        <v>-1.8666999999999998</v>
      </c>
      <c r="Q249" s="7">
        <f>Q$3-管頭下水位!P242</f>
        <v>-1.8367000000000004</v>
      </c>
      <c r="R249" s="60">
        <f>R$3-管頭下水位!Q242</f>
        <v>-1.8567</v>
      </c>
      <c r="S249" s="7">
        <f>S$3-管頭下水位!R242</f>
        <v>-1.92</v>
      </c>
      <c r="T249" s="7">
        <f>T$3-管頭下水位!S242</f>
        <v>-1.92</v>
      </c>
      <c r="U249" s="60">
        <f>U$3-管頭下水位!T242</f>
        <v>-1.92</v>
      </c>
      <c r="V249" s="7">
        <f>V$3-管頭下水位!U242</f>
        <v>-3.9653999999999998</v>
      </c>
      <c r="W249" s="7">
        <f>W$3-管頭下水位!V242</f>
        <v>-3.9454000000000002</v>
      </c>
      <c r="X249" s="60">
        <f>X$3-管頭下水位!W242</f>
        <v>-3.9554</v>
      </c>
      <c r="Y249" s="7">
        <f>Y$3-管頭下水位!X242</f>
        <v>-4.8511000000000006</v>
      </c>
      <c r="Z249" s="7">
        <f>Z$3-管頭下水位!Y242</f>
        <v>-4.8210999999999995</v>
      </c>
      <c r="AA249" s="60">
        <f>AA$3-管頭下水位!Z242</f>
        <v>-4.8410999999999991</v>
      </c>
      <c r="AB249" s="7">
        <f>AB$3-管頭下水位!AA242</f>
        <v>-7.1443999999999992</v>
      </c>
      <c r="AC249" s="7">
        <f>AC$3-管頭下水位!AB242</f>
        <v>-7.1144000000000016</v>
      </c>
      <c r="AD249" s="60">
        <f>AD$3-管頭下水位!AC242</f>
        <v>-7.1344000000000012</v>
      </c>
      <c r="AE249" s="7">
        <f>AE$3-管頭下水位!AD242</f>
        <v>-7.2078999999999995</v>
      </c>
      <c r="AF249" s="7">
        <f>AF$3-管頭下水位!AE242</f>
        <v>-7.0979000000000001</v>
      </c>
      <c r="AG249" s="60">
        <f>AG$3-管頭下水位!AF242</f>
        <v>-7.1579000000000006</v>
      </c>
      <c r="AH249" s="7">
        <f>AH$3-管頭下水位!AG242</f>
        <v>-1.9808000000000003</v>
      </c>
      <c r="AI249" s="7">
        <f>AI$3-管頭下水位!AH242</f>
        <v>-1.9707999999999997</v>
      </c>
      <c r="AJ249" s="60">
        <f>AJ$3-管頭下水位!AI242</f>
        <v>-1.9808000000000003</v>
      </c>
      <c r="AK249" s="7"/>
      <c r="AL249" s="7"/>
      <c r="AM249" s="60"/>
      <c r="AN249" s="7">
        <f>AN$3-管頭下水位!AM242</f>
        <v>0.9610000000000003</v>
      </c>
      <c r="AO249" s="7">
        <f>AO$3-管頭下水位!AN242</f>
        <v>1.0010000000000003</v>
      </c>
      <c r="AP249" s="60">
        <f>AP$3-管頭下水位!AO242</f>
        <v>0.98100000000000076</v>
      </c>
      <c r="AQ249" s="7">
        <f>AQ$3-管頭下水位!AP242</f>
        <v>-2.8178999999999998</v>
      </c>
      <c r="AR249" s="7">
        <f>AR$3-管頭下水位!AQ242</f>
        <v>-2.8178999999999998</v>
      </c>
      <c r="AS249" s="60">
        <f>AS$3-管頭下水位!AR242</f>
        <v>-2.8178999999999998</v>
      </c>
      <c r="AT249" s="7">
        <f>AT$3-管頭下水位!AS242</f>
        <v>-5.686700000000001</v>
      </c>
      <c r="AU249" s="7">
        <f>AU$3-管頭下水位!AT242</f>
        <v>-5.5567000000000002</v>
      </c>
      <c r="AV249" s="60">
        <f>AV$3-管頭下水位!AU242</f>
        <v>-5.6267000000000005</v>
      </c>
      <c r="AW249" s="7">
        <f>AW$3-管頭下水位!AV242</f>
        <v>-2.1408</v>
      </c>
      <c r="AX249" s="7">
        <f>AX$3-管頭下水位!AW242</f>
        <v>-2.1408</v>
      </c>
      <c r="AY249" s="60">
        <f>AY$3-管頭下水位!AX242</f>
        <v>-2.1408</v>
      </c>
      <c r="AZ249" s="7">
        <f>AZ$3-管頭下水位!AY242</f>
        <v>-2.5363999999999995</v>
      </c>
      <c r="BA249" s="7">
        <f>BA$3-管頭下水位!AZ242</f>
        <v>-2.4063999999999997</v>
      </c>
      <c r="BB249" s="60">
        <f>BB$3-管頭下水位!BA242</f>
        <v>-2.4763999999999999</v>
      </c>
      <c r="BC249" s="7">
        <f>BC$3-管頭下水位!BB242</f>
        <v>12.399700000000001</v>
      </c>
      <c r="BD249" s="7">
        <f>BD$3-管頭下水位!BC242</f>
        <v>12.419700000000002</v>
      </c>
      <c r="BE249" s="60">
        <f>BE$3-管頭下水位!BD242</f>
        <v>12.409700000000001</v>
      </c>
      <c r="BF249" s="7">
        <f>BF$3-管頭下水位!BE242</f>
        <v>-3.7540000000000013</v>
      </c>
      <c r="BG249" s="7">
        <f>BG$3-管頭下水位!BF242</f>
        <v>-3.7439999999999998</v>
      </c>
      <c r="BH249" s="60">
        <f>BH$3-管頭下水位!BG242</f>
        <v>-3.7540000000000013</v>
      </c>
      <c r="BI249" s="7">
        <f>BI$3-管頭下水位!BH242</f>
        <v>-8.5344999999999995</v>
      </c>
      <c r="BJ249" s="7">
        <f>BJ$3-管頭下水位!BI242</f>
        <v>-8.5244999999999997</v>
      </c>
      <c r="BK249" s="60">
        <f>BK$3-管頭下水位!BJ242</f>
        <v>-8.5344999999999995</v>
      </c>
      <c r="BL249" s="7">
        <f>BL$3-管頭下水位!BK242</f>
        <v>3.0058000000000002</v>
      </c>
      <c r="BM249" s="7">
        <f>BM$3-管頭下水位!BL242</f>
        <v>3.0758000000000001</v>
      </c>
      <c r="BN249" s="60">
        <f>BN$3-管頭下水位!BM242</f>
        <v>3.0358000000000001</v>
      </c>
    </row>
    <row r="250" spans="1:66" ht="11.25" customHeight="1" x14ac:dyDescent="0.15">
      <c r="A250" s="51">
        <v>42608</v>
      </c>
      <c r="B250" s="86"/>
      <c r="C250" s="4">
        <v>26</v>
      </c>
      <c r="D250" s="7">
        <f>D$3-管頭下水位!C243</f>
        <v>-9.0800000000000214E-2</v>
      </c>
      <c r="E250" s="7">
        <f>E$3-管頭下水位!D243</f>
        <v>-7.0800000000000196E-2</v>
      </c>
      <c r="F250" s="60">
        <f>F$3-管頭下水位!E243</f>
        <v>-8.0799999999999983E-2</v>
      </c>
      <c r="G250" s="7">
        <f>G$3-管頭下水位!F243</f>
        <v>-1.8316999999999997</v>
      </c>
      <c r="H250" s="7">
        <f>H$3-管頭下水位!G243</f>
        <v>-1.7416999999999998</v>
      </c>
      <c r="I250" s="60">
        <f>I$3-管頭下水位!H243</f>
        <v>-1.7916999999999996</v>
      </c>
      <c r="J250" s="7"/>
      <c r="K250" s="7"/>
      <c r="L250" s="60"/>
      <c r="M250" s="7"/>
      <c r="N250" s="7"/>
      <c r="O250" s="60"/>
      <c r="P250" s="7">
        <f>P$3-管頭下水位!O243</f>
        <v>-1.8666999999999998</v>
      </c>
      <c r="Q250" s="7">
        <f>Q$3-管頭下水位!P243</f>
        <v>-1.8266999999999998</v>
      </c>
      <c r="R250" s="60">
        <f>R$3-管頭下水位!Q243</f>
        <v>-1.8467000000000002</v>
      </c>
      <c r="S250" s="7">
        <f>S$3-管頭下水位!R243</f>
        <v>-1.9299999999999997</v>
      </c>
      <c r="T250" s="7">
        <f>T$3-管頭下水位!S243</f>
        <v>-1.92</v>
      </c>
      <c r="U250" s="60">
        <f>U$3-管頭下水位!T243</f>
        <v>-1.9299999999999997</v>
      </c>
      <c r="V250" s="7">
        <f>V$3-管頭下水位!U243</f>
        <v>-3.9753999999999996</v>
      </c>
      <c r="W250" s="7">
        <f>W$3-管頭下水位!V243</f>
        <v>-3.9454000000000002</v>
      </c>
      <c r="X250" s="60">
        <f>X$3-管頭下水位!W243</f>
        <v>-3.9653999999999998</v>
      </c>
      <c r="Y250" s="7">
        <f>Y$3-管頭下水位!X243</f>
        <v>-4.8811</v>
      </c>
      <c r="Z250" s="7">
        <f>Z$3-管頭下水位!Y243</f>
        <v>-4.8511000000000006</v>
      </c>
      <c r="AA250" s="60">
        <f>AA$3-管頭下水位!Z243</f>
        <v>-4.8711000000000002</v>
      </c>
      <c r="AB250" s="7">
        <f>AB$3-管頭下水位!AA243</f>
        <v>-7.1644000000000023</v>
      </c>
      <c r="AC250" s="7">
        <f>AC$3-管頭下水位!AB243</f>
        <v>-7.1443999999999992</v>
      </c>
      <c r="AD250" s="60">
        <f>AD$3-管頭下水位!AC243</f>
        <v>-7.1544000000000008</v>
      </c>
      <c r="AE250" s="7">
        <f>AE$3-管頭下水位!AD243</f>
        <v>-7.2679</v>
      </c>
      <c r="AF250" s="7">
        <f>AF$3-管頭下水位!AE243</f>
        <v>-7.1879</v>
      </c>
      <c r="AG250" s="60">
        <f>AG$3-管頭下水位!AF243</f>
        <v>-7.2279000000000009</v>
      </c>
      <c r="AH250" s="7">
        <f>AH$3-管頭下水位!AG243</f>
        <v>-1.9808000000000003</v>
      </c>
      <c r="AI250" s="7">
        <f>AI$3-管頭下水位!AH243</f>
        <v>-1.9707999999999997</v>
      </c>
      <c r="AJ250" s="60">
        <f>AJ$3-管頭下水位!AI243</f>
        <v>-1.9808000000000003</v>
      </c>
      <c r="AK250" s="7"/>
      <c r="AL250" s="7"/>
      <c r="AM250" s="60"/>
      <c r="AN250" s="7">
        <f>AN$3-管頭下水位!AM243</f>
        <v>0.94100000000000072</v>
      </c>
      <c r="AO250" s="7">
        <f>AO$3-管頭下水位!AN243</f>
        <v>0.9610000000000003</v>
      </c>
      <c r="AP250" s="60">
        <f>AP$3-管頭下水位!AO243</f>
        <v>0.95100000000000051</v>
      </c>
      <c r="AQ250" s="7">
        <f>AQ$3-管頭下水位!AP243</f>
        <v>-2.8178999999999998</v>
      </c>
      <c r="AR250" s="7">
        <f>AR$3-管頭下水位!AQ243</f>
        <v>-2.8079000000000001</v>
      </c>
      <c r="AS250" s="60">
        <f>AS$3-管頭下水位!AR243</f>
        <v>-2.8178999999999998</v>
      </c>
      <c r="AT250" s="7">
        <f>AT$3-管頭下水位!AS243</f>
        <v>-5.6967000000000008</v>
      </c>
      <c r="AU250" s="7">
        <f>AU$3-管頭下水位!AT243</f>
        <v>-5.5667</v>
      </c>
      <c r="AV250" s="60">
        <f>AV$3-管頭下水位!AU243</f>
        <v>-5.6367000000000003</v>
      </c>
      <c r="AW250" s="7">
        <f>AW$3-管頭下水位!AV243</f>
        <v>-2.1408</v>
      </c>
      <c r="AX250" s="7">
        <f>AX$3-管頭下水位!AW243</f>
        <v>-2.1408</v>
      </c>
      <c r="AY250" s="60">
        <f>AY$3-管頭下水位!AX243</f>
        <v>-2.1408</v>
      </c>
      <c r="AZ250" s="7">
        <f>AZ$3-管頭下水位!AY243</f>
        <v>-2.5363999999999995</v>
      </c>
      <c r="BA250" s="7">
        <f>BA$3-管頭下水位!AZ243</f>
        <v>-2.4063999999999997</v>
      </c>
      <c r="BB250" s="60">
        <f>BB$3-管頭下水位!BA243</f>
        <v>-2.4763999999999999</v>
      </c>
      <c r="BC250" s="7">
        <f>BC$3-管頭下水位!BB243</f>
        <v>12.399700000000001</v>
      </c>
      <c r="BD250" s="7">
        <f>BD$3-管頭下水位!BC243</f>
        <v>12.4297</v>
      </c>
      <c r="BE250" s="60">
        <f>BE$3-管頭下水位!BD243</f>
        <v>12.409700000000001</v>
      </c>
      <c r="BF250" s="7">
        <f>BF$3-管頭下水位!BE243</f>
        <v>-3.7540000000000013</v>
      </c>
      <c r="BG250" s="7">
        <f>BG$3-管頭下水位!BF243</f>
        <v>-3.7540000000000013</v>
      </c>
      <c r="BH250" s="60">
        <f>BH$3-管頭下水位!BG243</f>
        <v>-3.7540000000000013</v>
      </c>
      <c r="BI250" s="7">
        <f>BI$3-管頭下水位!BH243</f>
        <v>-8.5344999999999995</v>
      </c>
      <c r="BJ250" s="7">
        <f>BJ$3-管頭下水位!BI243</f>
        <v>-8.5344999999999995</v>
      </c>
      <c r="BK250" s="60">
        <f>BK$3-管頭下水位!BJ243</f>
        <v>-8.5344999999999995</v>
      </c>
      <c r="BL250" s="7">
        <f>BL$3-管頭下水位!BK243</f>
        <v>3.0558000000000001</v>
      </c>
      <c r="BM250" s="7">
        <f>BM$3-管頭下水位!BL243</f>
        <v>3.1057999999999999</v>
      </c>
      <c r="BN250" s="60">
        <f>BN$3-管頭下水位!BM243</f>
        <v>3.0758000000000001</v>
      </c>
    </row>
    <row r="251" spans="1:66" ht="11.25" customHeight="1" x14ac:dyDescent="0.15">
      <c r="A251" s="51">
        <v>42609</v>
      </c>
      <c r="B251" s="86"/>
      <c r="C251" s="4">
        <v>27</v>
      </c>
      <c r="D251" s="7">
        <f>D$3-管頭下水位!C244</f>
        <v>-9.0800000000000214E-2</v>
      </c>
      <c r="E251" s="7">
        <f>E$3-管頭下水位!D244</f>
        <v>-7.0800000000000196E-2</v>
      </c>
      <c r="F251" s="60">
        <f>F$3-管頭下水位!E244</f>
        <v>-8.0799999999999983E-2</v>
      </c>
      <c r="G251" s="7">
        <f>G$3-管頭下水位!F244</f>
        <v>-1.8417000000000003</v>
      </c>
      <c r="H251" s="7">
        <f>H$3-管頭下水位!G244</f>
        <v>-1.7617000000000003</v>
      </c>
      <c r="I251" s="60">
        <f>I$3-管頭下水位!H244</f>
        <v>-1.8017000000000003</v>
      </c>
      <c r="J251" s="7"/>
      <c r="K251" s="7"/>
      <c r="L251" s="60"/>
      <c r="M251" s="7"/>
      <c r="N251" s="7"/>
      <c r="O251" s="60"/>
      <c r="P251" s="7">
        <f>P$3-管頭下水位!O244</f>
        <v>-1.8666999999999998</v>
      </c>
      <c r="Q251" s="7">
        <f>Q$3-管頭下水位!P244</f>
        <v>-1.8467000000000002</v>
      </c>
      <c r="R251" s="60">
        <f>R$3-管頭下水位!Q244</f>
        <v>-1.8567</v>
      </c>
      <c r="S251" s="7">
        <f>S$3-管頭下水位!R244</f>
        <v>-1.9299999999999997</v>
      </c>
      <c r="T251" s="7">
        <f>T$3-管頭下水位!S244</f>
        <v>-1.9299999999999997</v>
      </c>
      <c r="U251" s="60">
        <f>U$3-管頭下水位!T244</f>
        <v>-1.9299999999999997</v>
      </c>
      <c r="V251" s="7">
        <f>V$3-管頭下水位!U244</f>
        <v>-3.9753999999999996</v>
      </c>
      <c r="W251" s="7">
        <f>W$3-管頭下水位!V244</f>
        <v>-3.9554</v>
      </c>
      <c r="X251" s="60">
        <f>X$3-管頭下水位!W244</f>
        <v>-3.9653999999999998</v>
      </c>
      <c r="Y251" s="7">
        <f>Y$3-管頭下水位!X244</f>
        <v>-6.1011000000000006</v>
      </c>
      <c r="Z251" s="7">
        <f>Z$3-管頭下水位!Y244</f>
        <v>-4.8910999999999998</v>
      </c>
      <c r="AA251" s="60">
        <f>AA$3-管頭下水位!Z244</f>
        <v>-5.5010999999999992</v>
      </c>
      <c r="AB251" s="7">
        <f>AB$3-管頭下水位!AA244</f>
        <v>-7.1943999999999999</v>
      </c>
      <c r="AC251" s="7">
        <f>AC$3-管頭下水位!AB244</f>
        <v>-7.1644000000000023</v>
      </c>
      <c r="AD251" s="60">
        <f>AD$3-管頭下水位!AC244</f>
        <v>-7.1844000000000019</v>
      </c>
      <c r="AE251" s="7">
        <f>AE$3-管頭下水位!AD244</f>
        <v>-7.2679</v>
      </c>
      <c r="AF251" s="7">
        <f>AF$3-管頭下水位!AE244</f>
        <v>-7.1879</v>
      </c>
      <c r="AG251" s="60">
        <f>AG$3-管頭下水位!AF244</f>
        <v>-7.2279000000000009</v>
      </c>
      <c r="AH251" s="7">
        <f>AH$3-管頭下水位!AG244</f>
        <v>-1.9908000000000001</v>
      </c>
      <c r="AI251" s="7">
        <f>AI$3-管頭下水位!AH244</f>
        <v>-1.9808000000000003</v>
      </c>
      <c r="AJ251" s="60">
        <f>AJ$3-管頭下水位!AI244</f>
        <v>-1.9908000000000001</v>
      </c>
      <c r="AK251" s="7"/>
      <c r="AL251" s="7"/>
      <c r="AM251" s="60"/>
      <c r="AN251" s="7">
        <f>AN$3-管頭下水位!AM244</f>
        <v>0.91100000000000048</v>
      </c>
      <c r="AO251" s="7">
        <f>AO$3-管頭下水位!AN244</f>
        <v>0.94100000000000072</v>
      </c>
      <c r="AP251" s="60">
        <f>AP$3-管頭下水位!AO244</f>
        <v>0.92100000000000026</v>
      </c>
      <c r="AQ251" s="7">
        <f>AQ$3-管頭下水位!AP244</f>
        <v>-2.8178999999999998</v>
      </c>
      <c r="AR251" s="7">
        <f>AR$3-管頭下水位!AQ244</f>
        <v>-2.8178999999999998</v>
      </c>
      <c r="AS251" s="60">
        <f>AS$3-管頭下水位!AR244</f>
        <v>-2.8178999999999998</v>
      </c>
      <c r="AT251" s="7">
        <f>AT$3-管頭下水位!AS244</f>
        <v>-5.7167000000000003</v>
      </c>
      <c r="AU251" s="7">
        <f>AU$3-管頭下水位!AT244</f>
        <v>-5.5766999999999998</v>
      </c>
      <c r="AV251" s="60">
        <f>AV$3-管頭下水位!AU244</f>
        <v>-5.6467000000000001</v>
      </c>
      <c r="AW251" s="7">
        <f>AW$3-管頭下水位!AV244</f>
        <v>-2.1408</v>
      </c>
      <c r="AX251" s="7">
        <f>AX$3-管頭下水位!AW244</f>
        <v>-2.1408</v>
      </c>
      <c r="AY251" s="60">
        <f>AY$3-管頭下水位!AX244</f>
        <v>-2.1408</v>
      </c>
      <c r="AZ251" s="7">
        <f>AZ$3-管頭下水位!AY244</f>
        <v>-2.5363999999999995</v>
      </c>
      <c r="BA251" s="7">
        <f>BA$3-管頭下水位!AZ244</f>
        <v>-2.4063999999999997</v>
      </c>
      <c r="BB251" s="60">
        <f>BB$3-管頭下水位!BA244</f>
        <v>-2.4763999999999999</v>
      </c>
      <c r="BC251" s="7">
        <f>BC$3-管頭下水位!BB244</f>
        <v>12.4297</v>
      </c>
      <c r="BD251" s="7">
        <f>BD$3-管頭下水位!BC244</f>
        <v>12.4497</v>
      </c>
      <c r="BE251" s="60">
        <f>BE$3-管頭下水位!BD244</f>
        <v>12.439700000000002</v>
      </c>
      <c r="BF251" s="7">
        <f>BF$3-管頭下水位!BE244</f>
        <v>-3.7540000000000013</v>
      </c>
      <c r="BG251" s="7">
        <f>BG$3-管頭下水位!BF244</f>
        <v>-3.7540000000000013</v>
      </c>
      <c r="BH251" s="60">
        <f>BH$3-管頭下水位!BG244</f>
        <v>-3.7540000000000013</v>
      </c>
      <c r="BI251" s="7">
        <f>BI$3-管頭下水位!BH244</f>
        <v>-8.5344999999999995</v>
      </c>
      <c r="BJ251" s="7">
        <f>BJ$3-管頭下水位!BI244</f>
        <v>-8.5344999999999995</v>
      </c>
      <c r="BK251" s="60">
        <f>BK$3-管頭下水位!BJ244</f>
        <v>-8.5344999999999995</v>
      </c>
      <c r="BL251" s="7">
        <f>BL$3-管頭下水位!BK244</f>
        <v>2.9958</v>
      </c>
      <c r="BM251" s="7">
        <f>BM$3-管頭下水位!BL244</f>
        <v>3.0657999999999999</v>
      </c>
      <c r="BN251" s="60">
        <f>BN$3-管頭下水位!BM244</f>
        <v>3.0258000000000003</v>
      </c>
    </row>
    <row r="252" spans="1:66" ht="11.25" customHeight="1" x14ac:dyDescent="0.15">
      <c r="A252" s="51">
        <v>42610</v>
      </c>
      <c r="B252" s="86"/>
      <c r="C252" s="4">
        <v>28</v>
      </c>
      <c r="D252" s="7">
        <f>D$3-管頭下水位!C245</f>
        <v>-7.0800000000000196E-2</v>
      </c>
      <c r="E252" s="7">
        <f>E$3-管頭下水位!D245</f>
        <v>-4.0799999999999947E-2</v>
      </c>
      <c r="F252" s="60">
        <f>F$3-管頭下水位!E245</f>
        <v>-6.0799999999999965E-2</v>
      </c>
      <c r="G252" s="7">
        <f>G$3-管頭下水位!F245</f>
        <v>-1.8117000000000001</v>
      </c>
      <c r="H252" s="7">
        <f>H$3-管頭下水位!G245</f>
        <v>-1.7016999999999998</v>
      </c>
      <c r="I252" s="60">
        <f>I$3-管頭下水位!H245</f>
        <v>-1.7617000000000003</v>
      </c>
      <c r="J252" s="7"/>
      <c r="K252" s="7"/>
      <c r="L252" s="60"/>
      <c r="M252" s="7"/>
      <c r="N252" s="7"/>
      <c r="O252" s="60"/>
      <c r="P252" s="7">
        <f>P$3-管頭下水位!O245</f>
        <v>-1.8567</v>
      </c>
      <c r="Q252" s="7">
        <f>Q$3-管頭下水位!P245</f>
        <v>-1.7766999999999999</v>
      </c>
      <c r="R252" s="60">
        <f>R$3-管頭下水位!Q245</f>
        <v>-1.8167</v>
      </c>
      <c r="S252" s="7">
        <f>S$3-管頭下水位!R245</f>
        <v>-1.9400000000000004</v>
      </c>
      <c r="T252" s="7">
        <f>T$3-管頭下水位!S245</f>
        <v>-1.92</v>
      </c>
      <c r="U252" s="60">
        <f>U$3-管頭下水位!T245</f>
        <v>-1.9299999999999997</v>
      </c>
      <c r="V252" s="7">
        <f>V$3-管頭下水位!U245</f>
        <v>-3.9554</v>
      </c>
      <c r="W252" s="7">
        <f>W$3-管頭下水位!V245</f>
        <v>-3.9154000000000009</v>
      </c>
      <c r="X252" s="60">
        <f>X$3-管頭下水位!W245</f>
        <v>-3.9354000000000005</v>
      </c>
      <c r="Y252" s="7">
        <f>Y$3-管頭下水位!X245</f>
        <v>-5.2111000000000001</v>
      </c>
      <c r="Z252" s="7">
        <f>Z$3-管頭下水位!Y245</f>
        <v>-4.9110999999999994</v>
      </c>
      <c r="AA252" s="60">
        <f>AA$3-管頭下水位!Z245</f>
        <v>-5.0610999999999997</v>
      </c>
      <c r="AB252" s="7">
        <f>AB$3-管頭下水位!AA245</f>
        <v>-7.2143999999999995</v>
      </c>
      <c r="AC252" s="7">
        <f>AC$3-管頭下水位!AB245</f>
        <v>-7.1943999999999999</v>
      </c>
      <c r="AD252" s="60">
        <f>AD$3-管頭下水位!AC245</f>
        <v>-7.2044000000000015</v>
      </c>
      <c r="AE252" s="7">
        <f>AE$3-管頭下水位!AD245</f>
        <v>-7.1779000000000002</v>
      </c>
      <c r="AF252" s="7">
        <f>AF$3-管頭下水位!AE245</f>
        <v>-6.9279000000000002</v>
      </c>
      <c r="AG252" s="60">
        <f>AG$3-管頭下水位!AF245</f>
        <v>-7.057900000000001</v>
      </c>
      <c r="AH252" s="7">
        <f>AH$3-管頭下水位!AG245</f>
        <v>-1.9808000000000003</v>
      </c>
      <c r="AI252" s="7">
        <f>AI$3-管頭下水位!AH245</f>
        <v>-1.9707999999999997</v>
      </c>
      <c r="AJ252" s="60">
        <f>AJ$3-管頭下水位!AI245</f>
        <v>-1.9808000000000003</v>
      </c>
      <c r="AK252" s="7"/>
      <c r="AL252" s="7"/>
      <c r="AM252" s="60"/>
      <c r="AN252" s="7">
        <f>AN$3-管頭下水位!AM245</f>
        <v>0.90100000000000069</v>
      </c>
      <c r="AO252" s="7">
        <f>AO$3-管頭下水位!AN245</f>
        <v>0.93100000000000005</v>
      </c>
      <c r="AP252" s="60">
        <f>AP$3-管頭下水位!AO245</f>
        <v>0.91100000000000048</v>
      </c>
      <c r="AQ252" s="7">
        <f>AQ$3-管頭下水位!AP245</f>
        <v>-2.8178999999999998</v>
      </c>
      <c r="AR252" s="7">
        <f>AR$3-管頭下水位!AQ245</f>
        <v>-2.8079000000000001</v>
      </c>
      <c r="AS252" s="60">
        <f>AS$3-管頭下水位!AR245</f>
        <v>-2.8178999999999998</v>
      </c>
      <c r="AT252" s="7">
        <f>AT$3-管頭下水位!AS245</f>
        <v>-5.7067000000000005</v>
      </c>
      <c r="AU252" s="7">
        <f>AU$3-管頭下水位!AT245</f>
        <v>-5.5467000000000004</v>
      </c>
      <c r="AV252" s="60">
        <f>AV$3-管頭下水位!AU245</f>
        <v>-5.6267000000000005</v>
      </c>
      <c r="AW252" s="7">
        <f>AW$3-管頭下水位!AV245</f>
        <v>-2.1408</v>
      </c>
      <c r="AX252" s="7">
        <f>AX$3-管頭下水位!AW245</f>
        <v>-2.1408</v>
      </c>
      <c r="AY252" s="60">
        <f>AY$3-管頭下水位!AX245</f>
        <v>-2.1408</v>
      </c>
      <c r="AZ252" s="7">
        <f>AZ$3-管頭下水位!AY245</f>
        <v>-2.5263999999999998</v>
      </c>
      <c r="BA252" s="7">
        <f>BA$3-管頭下水位!AZ245</f>
        <v>-2.3764000000000003</v>
      </c>
      <c r="BB252" s="60">
        <f>BB$3-管頭下水位!BA245</f>
        <v>-2.4563999999999995</v>
      </c>
      <c r="BC252" s="7">
        <f>BC$3-管頭下水位!BB245</f>
        <v>12.4297</v>
      </c>
      <c r="BD252" s="7">
        <f>BD$3-管頭下水位!BC245</f>
        <v>12.459700000000002</v>
      </c>
      <c r="BE252" s="60">
        <f>BE$3-管頭下水位!BD245</f>
        <v>12.439700000000002</v>
      </c>
      <c r="BF252" s="7">
        <f>BF$3-管頭下水位!BE245</f>
        <v>-3.7540000000000013</v>
      </c>
      <c r="BG252" s="7">
        <f>BG$3-管頭下水位!BF245</f>
        <v>-3.7439999999999998</v>
      </c>
      <c r="BH252" s="60">
        <f>BH$3-管頭下水位!BG245</f>
        <v>-3.7540000000000013</v>
      </c>
      <c r="BI252" s="7">
        <f>BI$3-管頭下水位!BH245</f>
        <v>-8.5344999999999995</v>
      </c>
      <c r="BJ252" s="7">
        <f>BJ$3-管頭下水位!BI245</f>
        <v>-8.5344999999999995</v>
      </c>
      <c r="BK252" s="60">
        <f>BK$3-管頭下水位!BJ245</f>
        <v>-8.5344999999999995</v>
      </c>
      <c r="BL252" s="7">
        <f>BL$3-管頭下水位!BK245</f>
        <v>3.0657999999999999</v>
      </c>
      <c r="BM252" s="7">
        <f>BM$3-管頭下水位!BL245</f>
        <v>3.1257999999999999</v>
      </c>
      <c r="BN252" s="60">
        <f>BN$3-管頭下水位!BM245</f>
        <v>3.0958000000000001</v>
      </c>
    </row>
    <row r="253" spans="1:66" ht="11.25" customHeight="1" x14ac:dyDescent="0.15">
      <c r="A253" s="51">
        <v>42611</v>
      </c>
      <c r="B253" s="86"/>
      <c r="C253" s="4">
        <v>29</v>
      </c>
      <c r="D253" s="7">
        <f>D$3-管頭下水位!C246</f>
        <v>-4.0799999999999947E-2</v>
      </c>
      <c r="E253" s="7">
        <f>E$3-管頭下水位!D246</f>
        <v>-1.0800000000000143E-2</v>
      </c>
      <c r="F253" s="60">
        <f>F$3-管頭下水位!E246</f>
        <v>-3.0800000000000161E-2</v>
      </c>
      <c r="G253" s="7">
        <f>G$3-管頭下水位!F246</f>
        <v>-1.7516999999999996</v>
      </c>
      <c r="H253" s="7">
        <f>H$3-管頭下水位!G246</f>
        <v>-1.6516999999999999</v>
      </c>
      <c r="I253" s="60">
        <f>I$3-管頭下水位!H246</f>
        <v>-1.7016999999999998</v>
      </c>
      <c r="J253" s="7"/>
      <c r="K253" s="7"/>
      <c r="L253" s="60"/>
      <c r="M253" s="7"/>
      <c r="N253" s="7"/>
      <c r="O253" s="60"/>
      <c r="P253" s="7">
        <f>P$3-管頭下水位!O246</f>
        <v>-1.7766999999999999</v>
      </c>
      <c r="Q253" s="7">
        <f>Q$3-管頭下水位!P246</f>
        <v>-1.7366999999999999</v>
      </c>
      <c r="R253" s="60">
        <f>R$3-管頭下水位!Q246</f>
        <v>-1.7567000000000004</v>
      </c>
      <c r="S253" s="7">
        <f>S$3-管頭下水位!R246</f>
        <v>-1.92</v>
      </c>
      <c r="T253" s="7">
        <f>T$3-管頭下水位!S246</f>
        <v>-1.87</v>
      </c>
      <c r="U253" s="60">
        <f>U$3-管頭下水位!T246</f>
        <v>-1.9000000000000004</v>
      </c>
      <c r="V253" s="7">
        <f>V$3-管頭下水位!U246</f>
        <v>-3.9154000000000009</v>
      </c>
      <c r="W253" s="7">
        <f>W$3-管頭下水位!V246</f>
        <v>-3.8554000000000004</v>
      </c>
      <c r="X253" s="60">
        <f>X$3-管頭下水位!W246</f>
        <v>-3.8853999999999997</v>
      </c>
      <c r="Y253" s="7">
        <f>Y$3-管頭下水位!X246</f>
        <v>-4.9110999999999994</v>
      </c>
      <c r="Z253" s="7">
        <f>Z$3-管頭下水位!Y246</f>
        <v>-4.8410999999999991</v>
      </c>
      <c r="AA253" s="60">
        <f>AA$3-管頭下水位!Z246</f>
        <v>-4.8811</v>
      </c>
      <c r="AB253" s="7">
        <f>AB$3-管頭下水位!AA246</f>
        <v>-7.2343999999999991</v>
      </c>
      <c r="AC253" s="7">
        <f>AC$3-管頭下水位!AB246</f>
        <v>-7.2143999999999995</v>
      </c>
      <c r="AD253" s="60">
        <f>AD$3-管頭下水位!AC246</f>
        <v>-7.224400000000001</v>
      </c>
      <c r="AE253" s="7">
        <f>AE$3-管頭下水位!AD246</f>
        <v>-6.9279000000000002</v>
      </c>
      <c r="AF253" s="7">
        <f>AF$3-管頭下水位!AE246</f>
        <v>-6.6978999999999997</v>
      </c>
      <c r="AG253" s="60">
        <f>AG$3-管頭下水位!AF246</f>
        <v>-6.8179000000000007</v>
      </c>
      <c r="AH253" s="7">
        <f>AH$3-管頭下水位!AG246</f>
        <v>-1.9707999999999997</v>
      </c>
      <c r="AI253" s="7">
        <f>AI$3-管頭下水位!AH246</f>
        <v>-1.9108000000000001</v>
      </c>
      <c r="AJ253" s="60">
        <f>AJ$3-管頭下水位!AI246</f>
        <v>-1.9408000000000003</v>
      </c>
      <c r="AK253" s="7"/>
      <c r="AL253" s="7"/>
      <c r="AM253" s="60"/>
      <c r="AN253" s="7">
        <f>AN$3-管頭下水位!AM246</f>
        <v>0.93100000000000005</v>
      </c>
      <c r="AO253" s="7">
        <f>AO$3-管頭下水位!AN246</f>
        <v>0.95100000000000051</v>
      </c>
      <c r="AP253" s="60">
        <f>AP$3-管頭下水位!AO246</f>
        <v>0.94100000000000072</v>
      </c>
      <c r="AQ253" s="7">
        <f>AQ$3-管頭下水位!AP246</f>
        <v>-2.8079000000000001</v>
      </c>
      <c r="AR253" s="7">
        <f>AR$3-管頭下水位!AQ246</f>
        <v>-2.8079000000000001</v>
      </c>
      <c r="AS253" s="60">
        <f>AS$3-管頭下水位!AR246</f>
        <v>-2.8079000000000001</v>
      </c>
      <c r="AT253" s="7">
        <f>AT$3-管頭下水位!AS246</f>
        <v>-5.6767000000000012</v>
      </c>
      <c r="AU253" s="7">
        <f>AU$3-管頭下水位!AT246</f>
        <v>-5.4966999999999997</v>
      </c>
      <c r="AV253" s="60">
        <f>AV$3-管頭下水位!AU246</f>
        <v>-5.5866999999999996</v>
      </c>
      <c r="AW253" s="7">
        <f>AW$3-管頭下水位!AV246</f>
        <v>-2.1408</v>
      </c>
      <c r="AX253" s="7">
        <f>AX$3-管頭下水位!AW246</f>
        <v>-2.1308000000000002</v>
      </c>
      <c r="AY253" s="60">
        <f>AY$3-管頭下水位!AX246</f>
        <v>-2.1408</v>
      </c>
      <c r="AZ253" s="7">
        <f>AZ$3-管頭下水位!AY246</f>
        <v>-2.4863999999999997</v>
      </c>
      <c r="BA253" s="7">
        <f>BA$3-管頭下水位!AZ246</f>
        <v>-2.3064</v>
      </c>
      <c r="BB253" s="60">
        <f>BB$3-管頭下水位!BA246</f>
        <v>-2.3963999999999999</v>
      </c>
      <c r="BC253" s="7">
        <f>BC$3-管頭下水位!BB246</f>
        <v>12.4297</v>
      </c>
      <c r="BD253" s="7">
        <f>BD$3-管頭下水位!BC246</f>
        <v>12.469700000000001</v>
      </c>
      <c r="BE253" s="60">
        <f>BE$3-管頭下水位!BD246</f>
        <v>12.4497</v>
      </c>
      <c r="BF253" s="7">
        <f>BF$3-管頭下水位!BE246</f>
        <v>-3.7439999999999998</v>
      </c>
      <c r="BG253" s="7">
        <f>BG$3-管頭下水位!BF246</f>
        <v>-3.7040000000000006</v>
      </c>
      <c r="BH253" s="60">
        <f>BH$3-管頭下水位!BG246</f>
        <v>-3.7240000000000002</v>
      </c>
      <c r="BI253" s="7">
        <f>BI$3-管頭下水位!BH246</f>
        <v>-8.5344999999999995</v>
      </c>
      <c r="BJ253" s="7">
        <f>BJ$3-管頭下水位!BI246</f>
        <v>-8.5344999999999995</v>
      </c>
      <c r="BK253" s="60">
        <f>BK$3-管頭下水位!BJ246</f>
        <v>-8.5344999999999995</v>
      </c>
      <c r="BL253" s="7">
        <f>BL$3-管頭下水位!BK246</f>
        <v>3.0258000000000003</v>
      </c>
      <c r="BM253" s="7">
        <f>BM$3-管頭下水位!BL246</f>
        <v>3.1158000000000001</v>
      </c>
      <c r="BN253" s="60">
        <f>BN$3-管頭下水位!BM246</f>
        <v>3.0657999999999999</v>
      </c>
    </row>
    <row r="254" spans="1:66" ht="11.25" customHeight="1" x14ac:dyDescent="0.15">
      <c r="A254" s="51">
        <v>42612</v>
      </c>
      <c r="B254" s="86"/>
      <c r="C254" s="4">
        <v>30</v>
      </c>
      <c r="D254" s="7">
        <f>D$3-管頭下水位!C247</f>
        <v>-1.0800000000000143E-2</v>
      </c>
      <c r="E254" s="7">
        <f>E$3-管頭下水位!D247</f>
        <v>9.1999999999998749E-3</v>
      </c>
      <c r="F254" s="60">
        <f>F$3-管頭下水位!E247</f>
        <v>-7.9999999999991189E-4</v>
      </c>
      <c r="G254" s="7">
        <f>G$3-管頭下水位!F247</f>
        <v>-1.7416999999999998</v>
      </c>
      <c r="H254" s="7">
        <f>H$3-管頭下水位!G247</f>
        <v>-1.6417000000000002</v>
      </c>
      <c r="I254" s="60">
        <f>I$3-管頭下水位!H247</f>
        <v>-1.6917</v>
      </c>
      <c r="J254" s="7"/>
      <c r="K254" s="7"/>
      <c r="L254" s="60"/>
      <c r="M254" s="7"/>
      <c r="N254" s="7"/>
      <c r="O254" s="60"/>
      <c r="P254" s="7">
        <f>P$3-管頭下水位!O247</f>
        <v>-1.7567000000000004</v>
      </c>
      <c r="Q254" s="7">
        <f>Q$3-管頭下水位!P247</f>
        <v>-1.7267000000000001</v>
      </c>
      <c r="R254" s="60">
        <f>R$3-管頭下水位!Q247</f>
        <v>-1.7467000000000006</v>
      </c>
      <c r="S254" s="7">
        <f>S$3-管頭下水位!R247</f>
        <v>-1.87</v>
      </c>
      <c r="T254" s="7">
        <f>T$3-管頭下水位!S247</f>
        <v>-1.8499999999999996</v>
      </c>
      <c r="U254" s="60">
        <f>U$3-管頭下水位!T247</f>
        <v>-1.8600000000000003</v>
      </c>
      <c r="V254" s="7">
        <f>V$3-管頭下水位!U247</f>
        <v>-3.8654000000000002</v>
      </c>
      <c r="W254" s="7">
        <f>W$3-管頭下水位!V247</f>
        <v>-3.8354000000000008</v>
      </c>
      <c r="X254" s="60">
        <f>X$3-管頭下水位!W247</f>
        <v>-3.8554000000000004</v>
      </c>
      <c r="Y254" s="7">
        <f>Y$3-管頭下水位!X247</f>
        <v>-4.8910999999999998</v>
      </c>
      <c r="Z254" s="7">
        <f>Z$3-管頭下水位!Y247</f>
        <v>-4.8310999999999993</v>
      </c>
      <c r="AA254" s="60">
        <f>AA$3-管頭下水位!Z247</f>
        <v>-4.8611000000000004</v>
      </c>
      <c r="AB254" s="7">
        <f>AB$3-管頭下水位!AA247</f>
        <v>-7.2544000000000022</v>
      </c>
      <c r="AC254" s="7">
        <f>AC$3-管頭下水位!AB247</f>
        <v>-7.2343999999999991</v>
      </c>
      <c r="AD254" s="60">
        <f>AD$3-管頭下水位!AC247</f>
        <v>-7.2444000000000006</v>
      </c>
      <c r="AE254" s="7">
        <f>AE$3-管頭下水位!AD247</f>
        <v>-6.6978999999999997</v>
      </c>
      <c r="AF254" s="7">
        <f>AF$3-管頭下水位!AE247</f>
        <v>-6.5979000000000001</v>
      </c>
      <c r="AG254" s="60">
        <f>AG$3-管頭下水位!AF247</f>
        <v>-6.6479000000000008</v>
      </c>
      <c r="AH254" s="7">
        <f>AH$3-管頭下水位!AG247</f>
        <v>-1.9508000000000001</v>
      </c>
      <c r="AI254" s="7">
        <f>AI$3-管頭下水位!AH247</f>
        <v>-1.9207999999999998</v>
      </c>
      <c r="AJ254" s="60">
        <f>AJ$3-管頭下水位!AI247</f>
        <v>-1.9408000000000003</v>
      </c>
      <c r="AK254" s="7"/>
      <c r="AL254" s="7"/>
      <c r="AM254" s="60"/>
      <c r="AN254" s="7">
        <f>AN$3-管頭下水位!AM247</f>
        <v>0.91100000000000048</v>
      </c>
      <c r="AO254" s="7">
        <f>AO$3-管頭下水位!AN247</f>
        <v>0.9610000000000003</v>
      </c>
      <c r="AP254" s="60">
        <f>AP$3-管頭下水位!AO247</f>
        <v>0.93100000000000005</v>
      </c>
      <c r="AQ254" s="7">
        <f>AQ$3-管頭下水位!AP247</f>
        <v>-2.8079000000000001</v>
      </c>
      <c r="AR254" s="7">
        <f>AR$3-管頭下水位!AQ247</f>
        <v>-2.7979000000000003</v>
      </c>
      <c r="AS254" s="60">
        <f>AS$3-管頭下水位!AR247</f>
        <v>-2.8079000000000001</v>
      </c>
      <c r="AT254" s="7">
        <f>AT$3-管頭下水位!AS247</f>
        <v>-5.6767000000000012</v>
      </c>
      <c r="AU254" s="7">
        <f>AU$3-管頭下水位!AT247</f>
        <v>-5.4966999999999997</v>
      </c>
      <c r="AV254" s="60">
        <f>AV$3-管頭下水位!AU247</f>
        <v>-5.5866999999999996</v>
      </c>
      <c r="AW254" s="7">
        <f>AW$3-管頭下水位!AV247</f>
        <v>-2.1308000000000002</v>
      </c>
      <c r="AX254" s="7">
        <f>AX$3-管頭下水位!AW247</f>
        <v>-2.1308000000000002</v>
      </c>
      <c r="AY254" s="60">
        <f>AY$3-管頭下水位!AX247</f>
        <v>-2.1308000000000002</v>
      </c>
      <c r="AZ254" s="7">
        <f>AZ$3-管頭下水位!AY247</f>
        <v>-2.4863999999999997</v>
      </c>
      <c r="BA254" s="7">
        <f>BA$3-管頭下水位!AZ247</f>
        <v>-2.3163999999999998</v>
      </c>
      <c r="BB254" s="60">
        <f>BB$3-管頭下水位!BA247</f>
        <v>-2.4063999999999997</v>
      </c>
      <c r="BC254" s="7">
        <f>BC$3-管頭下水位!BB247</f>
        <v>12.469700000000001</v>
      </c>
      <c r="BD254" s="7">
        <f>BD$3-管頭下水位!BC247</f>
        <v>12.5197</v>
      </c>
      <c r="BE254" s="60">
        <f>BE$3-管頭下水位!BD247</f>
        <v>12.489700000000001</v>
      </c>
      <c r="BF254" s="7">
        <f>BF$3-管頭下水位!BE247</f>
        <v>-3.7040000000000006</v>
      </c>
      <c r="BG254" s="7">
        <f>BG$3-管頭下水位!BF247</f>
        <v>-3.6840000000000011</v>
      </c>
      <c r="BH254" s="60">
        <f>BH$3-管頭下水位!BG247</f>
        <v>-3.6940000000000026</v>
      </c>
      <c r="BI254" s="7">
        <f>BI$3-管頭下水位!BH247</f>
        <v>-8.5344999999999995</v>
      </c>
      <c r="BJ254" s="7">
        <f>BJ$3-管頭下水位!BI247</f>
        <v>-8.5344999999999995</v>
      </c>
      <c r="BK254" s="60">
        <f>BK$3-管頭下水位!BJ247</f>
        <v>-8.5344999999999995</v>
      </c>
      <c r="BL254" s="7">
        <f>BL$3-管頭下水位!BK247</f>
        <v>3.0958000000000001</v>
      </c>
      <c r="BM254" s="7">
        <f>BM$3-管頭下水位!BL247</f>
        <v>3.1558000000000002</v>
      </c>
      <c r="BN254" s="60">
        <f>BN$3-管頭下水位!BM247</f>
        <v>3.1257999999999999</v>
      </c>
    </row>
    <row r="255" spans="1:66" ht="11.25" customHeight="1" x14ac:dyDescent="0.15">
      <c r="A255" s="52">
        <v>42613</v>
      </c>
      <c r="B255" s="87"/>
      <c r="C255" s="2">
        <v>31</v>
      </c>
      <c r="D255" s="53">
        <f>D$3-管頭下水位!C248</f>
        <v>-3.0800000000000161E-2</v>
      </c>
      <c r="E255" s="53">
        <f>E$3-管頭下水位!D248</f>
        <v>-7.9999999999991189E-4</v>
      </c>
      <c r="F255" s="61">
        <f>F$3-管頭下水位!E248</f>
        <v>-2.079999999999993E-2</v>
      </c>
      <c r="G255" s="53">
        <f>G$3-管頭下水位!F248</f>
        <v>-1.8017000000000003</v>
      </c>
      <c r="H255" s="53">
        <f>H$3-管頭下水位!G248</f>
        <v>-1.6817000000000002</v>
      </c>
      <c r="I255" s="61">
        <f>I$3-管頭下水位!H248</f>
        <v>-1.7416999999999998</v>
      </c>
      <c r="J255" s="53"/>
      <c r="K255" s="53"/>
      <c r="L255" s="61"/>
      <c r="M255" s="53"/>
      <c r="N255" s="53"/>
      <c r="O255" s="61"/>
      <c r="P255" s="53">
        <f>P$3-管頭下水位!O248</f>
        <v>-1.8367000000000004</v>
      </c>
      <c r="Q255" s="53">
        <f>Q$3-管頭下水位!P248</f>
        <v>-1.7567000000000004</v>
      </c>
      <c r="R255" s="61">
        <f>R$3-管頭下水位!Q248</f>
        <v>-1.7967000000000004</v>
      </c>
      <c r="S255" s="53">
        <f>S$3-管頭下水位!R248</f>
        <v>-1.9000000000000004</v>
      </c>
      <c r="T255" s="53">
        <f>T$3-管頭下水位!S248</f>
        <v>-1.87</v>
      </c>
      <c r="U255" s="61">
        <f>U$3-管頭下水位!T248</f>
        <v>-1.8899999999999997</v>
      </c>
      <c r="V255" s="53">
        <f>V$3-管頭下水位!U248</f>
        <v>-3.9254000000000007</v>
      </c>
      <c r="W255" s="53">
        <f>W$3-管頭下水位!V248</f>
        <v>-3.8654000000000002</v>
      </c>
      <c r="X255" s="61">
        <f>X$3-管頭下水位!W248</f>
        <v>-3.8953999999999995</v>
      </c>
      <c r="Y255" s="53">
        <f>Y$3-管頭下水位!X248</f>
        <v>-4.9110999999999994</v>
      </c>
      <c r="Z255" s="53">
        <f>Z$3-管頭下水位!Y248</f>
        <v>-4.8611000000000004</v>
      </c>
      <c r="AA255" s="61">
        <f>AA$3-管頭下水位!Z248</f>
        <v>-4.8910999999999998</v>
      </c>
      <c r="AB255" s="53">
        <f>AB$3-管頭下水位!AA248</f>
        <v>-7.2843999999999998</v>
      </c>
      <c r="AC255" s="53">
        <f>AC$3-管頭下水位!AB248</f>
        <v>-7.2544000000000022</v>
      </c>
      <c r="AD255" s="61">
        <f>AD$3-管頭下水位!AC248</f>
        <v>-7.2744000000000018</v>
      </c>
      <c r="AE255" s="53">
        <f>AE$3-管頭下水位!AD248</f>
        <v>-6.6078999999999999</v>
      </c>
      <c r="AF255" s="53">
        <f>AF$3-管頭下水位!AE248</f>
        <v>-6.5478999999999994</v>
      </c>
      <c r="AG255" s="61">
        <f>AG$3-管頭下水位!AF248</f>
        <v>-6.5779000000000005</v>
      </c>
      <c r="AH255" s="53">
        <f>AH$3-管頭下水位!AG248</f>
        <v>-1.9607999999999999</v>
      </c>
      <c r="AI255" s="53">
        <f>AI$3-管頭下水位!AH248</f>
        <v>-1.9408000000000003</v>
      </c>
      <c r="AJ255" s="61">
        <f>AJ$3-管頭下水位!AI248</f>
        <v>-1.9508000000000001</v>
      </c>
      <c r="AK255" s="53"/>
      <c r="AL255" s="53"/>
      <c r="AM255" s="61"/>
      <c r="AN255" s="53">
        <f>AN$3-管頭下水位!AM248</f>
        <v>0.83100000000000041</v>
      </c>
      <c r="AO255" s="53">
        <f>AO$3-管頭下水位!AN248</f>
        <v>0.91100000000000048</v>
      </c>
      <c r="AP255" s="61">
        <f>AP$3-管頭下水位!AO248</f>
        <v>0.87100000000000044</v>
      </c>
      <c r="AQ255" s="53">
        <f>AQ$3-管頭下水位!AP248</f>
        <v>-2.8079000000000001</v>
      </c>
      <c r="AR255" s="53">
        <f>AR$3-管頭下水位!AQ248</f>
        <v>-2.7979000000000003</v>
      </c>
      <c r="AS255" s="61">
        <f>AS$3-管頭下水位!AR248</f>
        <v>-2.8079000000000001</v>
      </c>
      <c r="AT255" s="53">
        <f>AT$3-管頭下水位!AS248</f>
        <v>-5.6967000000000008</v>
      </c>
      <c r="AU255" s="53">
        <f>AU$3-管頭下水位!AT248</f>
        <v>-5.4866999999999999</v>
      </c>
      <c r="AV255" s="61">
        <f>AV$3-管頭下水位!AU248</f>
        <v>-5.5967000000000011</v>
      </c>
      <c r="AW255" s="53">
        <f>AW$3-管頭下水位!AV248</f>
        <v>-2.1308000000000002</v>
      </c>
      <c r="AX255" s="53">
        <f>AX$3-管頭下水位!AW248</f>
        <v>-2.1208000000000005</v>
      </c>
      <c r="AY255" s="61">
        <f>AY$3-管頭下水位!AX248</f>
        <v>-2.1308000000000002</v>
      </c>
      <c r="AZ255" s="53">
        <f>AZ$3-管頭下水位!AY248</f>
        <v>-2.5064000000000002</v>
      </c>
      <c r="BA255" s="53">
        <f>BA$3-管頭下水位!AZ248</f>
        <v>-2.3163999999999998</v>
      </c>
      <c r="BB255" s="61">
        <f>BB$3-管頭下水位!BA248</f>
        <v>-2.4163999999999994</v>
      </c>
      <c r="BC255" s="53">
        <f>BC$3-管頭下水位!BB248</f>
        <v>12.509700000000002</v>
      </c>
      <c r="BD255" s="53">
        <f>BD$3-管頭下水位!BC248</f>
        <v>12.5197</v>
      </c>
      <c r="BE255" s="61">
        <f>BE$3-管頭下水位!BD248</f>
        <v>12.509700000000002</v>
      </c>
      <c r="BF255" s="53">
        <f>BF$3-管頭下水位!BE248</f>
        <v>-3.7240000000000002</v>
      </c>
      <c r="BG255" s="53">
        <f>BG$3-管頭下水位!BF248</f>
        <v>-3.7040000000000006</v>
      </c>
      <c r="BH255" s="61">
        <f>BH$3-管頭下水位!BG248</f>
        <v>-3.7140000000000022</v>
      </c>
      <c r="BI255" s="53">
        <f>BI$3-管頭下水位!BH248</f>
        <v>-8.5344999999999995</v>
      </c>
      <c r="BJ255" s="53">
        <f>BJ$3-管頭下水位!BI248</f>
        <v>-8.5344999999999995</v>
      </c>
      <c r="BK255" s="61">
        <f>BK$3-管頭下水位!BJ248</f>
        <v>-8.5344999999999995</v>
      </c>
      <c r="BL255" s="53">
        <f>BL$3-管頭下水位!BK248</f>
        <v>3.0158</v>
      </c>
      <c r="BM255" s="53">
        <f>BM$3-管頭下水位!BL248</f>
        <v>3.0958000000000001</v>
      </c>
      <c r="BN255" s="61">
        <f>BN$3-管頭下水位!BM248</f>
        <v>3.0558000000000001</v>
      </c>
    </row>
    <row r="256" spans="1:66" ht="11.25" customHeight="1" x14ac:dyDescent="0.15">
      <c r="A256" s="70"/>
      <c r="B256" s="71" t="s">
        <v>60</v>
      </c>
      <c r="C256" s="72" t="s">
        <v>52</v>
      </c>
      <c r="D256" s="73"/>
      <c r="E256" s="73"/>
      <c r="F256" s="74">
        <f>AVERAGE(F225:F255)</f>
        <v>-8.628387096774201E-2</v>
      </c>
      <c r="G256" s="73"/>
      <c r="H256" s="73"/>
      <c r="I256" s="74">
        <f>AVERAGE(I225:I255)</f>
        <v>-1.7517</v>
      </c>
      <c r="J256" s="73"/>
      <c r="K256" s="73"/>
      <c r="L256" s="74"/>
      <c r="M256" s="73"/>
      <c r="N256" s="73"/>
      <c r="O256" s="74"/>
      <c r="P256" s="73"/>
      <c r="Q256" s="73"/>
      <c r="R256" s="74">
        <f>AVERAGE(R225:R255)</f>
        <v>-1.7779903225806455</v>
      </c>
      <c r="S256" s="73"/>
      <c r="T256" s="73"/>
      <c r="U256" s="74">
        <f>AVERAGE(U225:U255)</f>
        <v>-1.8809677419354836</v>
      </c>
      <c r="V256" s="73"/>
      <c r="W256" s="73"/>
      <c r="X256" s="74">
        <f>AVERAGE(X225:X255)</f>
        <v>-3.8992709677419359</v>
      </c>
      <c r="Y256" s="73"/>
      <c r="Z256" s="73"/>
      <c r="AA256" s="74">
        <f>AVERAGE(AA225:AA255)</f>
        <v>-4.7352935483870962</v>
      </c>
      <c r="AB256" s="73"/>
      <c r="AC256" s="73"/>
      <c r="AD256" s="74">
        <f>AVERAGE(AD225:AD255)</f>
        <v>-6.9679483870967758</v>
      </c>
      <c r="AE256" s="73"/>
      <c r="AF256" s="73"/>
      <c r="AG256" s="74">
        <f>AVERAGE(AG225:AG255)</f>
        <v>-6.791125806451614</v>
      </c>
      <c r="AH256" s="73"/>
      <c r="AI256" s="73"/>
      <c r="AJ256" s="74">
        <f>AVERAGE(AJ225:AJ255)</f>
        <v>-1.9275741935483874</v>
      </c>
      <c r="AK256" s="73"/>
      <c r="AL256" s="73"/>
      <c r="AM256" s="74"/>
      <c r="AN256" s="73"/>
      <c r="AO256" s="73"/>
      <c r="AP256" s="74">
        <f>AVERAGE(AP225:AP255)</f>
        <v>0.98519354838709716</v>
      </c>
      <c r="AQ256" s="73"/>
      <c r="AR256" s="73"/>
      <c r="AS256" s="74">
        <f>AVERAGE(AS225:AS255)</f>
        <v>-2.8298354838709683</v>
      </c>
      <c r="AT256" s="73"/>
      <c r="AU256" s="73"/>
      <c r="AV256" s="74">
        <f>AVERAGE(AV225:AV255)</f>
        <v>-5.5989580645161299</v>
      </c>
      <c r="AW256" s="73"/>
      <c r="AX256" s="73"/>
      <c r="AY256" s="74">
        <f>AVERAGE(AY225:AY255)</f>
        <v>-2.1456387096774181</v>
      </c>
      <c r="AZ256" s="73"/>
      <c r="BA256" s="73"/>
      <c r="BB256" s="74">
        <f>AVERAGE(BB225:BB255)</f>
        <v>-2.4857548387096777</v>
      </c>
      <c r="BC256" s="73"/>
      <c r="BD256" s="73"/>
      <c r="BE256" s="74">
        <f>AVERAGE(BE225:BE255)</f>
        <v>12.497119354838713</v>
      </c>
      <c r="BF256" s="73"/>
      <c r="BG256" s="73"/>
      <c r="BH256" s="74">
        <f>AVERAGE(BH225:BH255)</f>
        <v>-3.7520645161290358</v>
      </c>
      <c r="BI256" s="73"/>
      <c r="BJ256" s="73"/>
      <c r="BK256" s="74">
        <f>AVERAGE(BK225:BK255)</f>
        <v>-8.5093387096774187</v>
      </c>
      <c r="BL256" s="73"/>
      <c r="BM256" s="73"/>
      <c r="BN256" s="74">
        <f>AVERAGE(BN225:BN255)</f>
        <v>3.0712838709677421</v>
      </c>
    </row>
    <row r="257" spans="1:66" x14ac:dyDescent="0.15">
      <c r="A257" s="54">
        <v>42614</v>
      </c>
      <c r="B257" s="85" t="s">
        <v>9</v>
      </c>
      <c r="C257" s="6">
        <v>1</v>
      </c>
      <c r="D257" s="55">
        <f>D$3-管頭下水位!C249</f>
        <v>-7.0800000000000196E-2</v>
      </c>
      <c r="E257" s="55">
        <f>E$3-管頭下水位!D249</f>
        <v>-2.079999999999993E-2</v>
      </c>
      <c r="F257" s="62">
        <f>F$3-管頭下水位!E249</f>
        <v>-5.0800000000000178E-2</v>
      </c>
      <c r="G257" s="55">
        <f>G$3-管頭下水位!F249</f>
        <v>-1.8517000000000001</v>
      </c>
      <c r="H257" s="55">
        <f>H$3-管頭下水位!G249</f>
        <v>-1.7416999999999998</v>
      </c>
      <c r="I257" s="62">
        <f>I$3-管頭下水位!H249</f>
        <v>-1.8017000000000003</v>
      </c>
      <c r="J257" s="55"/>
      <c r="K257" s="55"/>
      <c r="L257" s="62"/>
      <c r="M257" s="55"/>
      <c r="N257" s="55"/>
      <c r="O257" s="62"/>
      <c r="P257" s="55">
        <f>P$3-管頭下水位!O249</f>
        <v>-1.8767000000000005</v>
      </c>
      <c r="Q257" s="55">
        <f>Q$3-管頭下水位!P249</f>
        <v>-1.8367000000000004</v>
      </c>
      <c r="R257" s="62">
        <f>R$3-管頭下水位!Q249</f>
        <v>-1.8567</v>
      </c>
      <c r="S257" s="55">
        <f>S$3-管頭下水位!R249</f>
        <v>-1.92</v>
      </c>
      <c r="T257" s="55">
        <f>T$3-管頭下水位!S249</f>
        <v>-1.9000000000000004</v>
      </c>
      <c r="U257" s="62">
        <f>U$3-管頭下水位!T249</f>
        <v>-1.9100000000000001</v>
      </c>
      <c r="V257" s="55">
        <f>V$3-管頭下水位!U249</f>
        <v>-3.9554</v>
      </c>
      <c r="W257" s="55">
        <f>W$3-管頭下水位!V249</f>
        <v>-3.9154000000000009</v>
      </c>
      <c r="X257" s="62">
        <f>X$3-管頭下水位!W249</f>
        <v>-3.9354000000000005</v>
      </c>
      <c r="Y257" s="55">
        <f>Y$3-管頭下水位!X249</f>
        <v>-4.9210999999999991</v>
      </c>
      <c r="Z257" s="55">
        <f>Z$3-管頭下水位!Y249</f>
        <v>-4.8910999999999998</v>
      </c>
      <c r="AA257" s="62">
        <f>AA$3-管頭下水位!Z249</f>
        <v>-4.9110999999999994</v>
      </c>
      <c r="AB257" s="55">
        <f>AB$3-管頭下水位!AA249</f>
        <v>-7.3043999999999993</v>
      </c>
      <c r="AC257" s="55">
        <f>AC$3-管頭下水位!AB249</f>
        <v>-7.2843999999999998</v>
      </c>
      <c r="AD257" s="62">
        <f>AD$3-管頭下水位!AC249</f>
        <v>-7.2944000000000013</v>
      </c>
      <c r="AE257" s="55">
        <f>AE$3-管頭下水位!AD249</f>
        <v>-6.6078999999999999</v>
      </c>
      <c r="AF257" s="55">
        <f>AF$3-管頭下水位!AE249</f>
        <v>-6.557900000000001</v>
      </c>
      <c r="AG257" s="62">
        <f>AG$3-管頭下水位!AF249</f>
        <v>-6.5879000000000003</v>
      </c>
      <c r="AH257" s="55">
        <f>AH$3-管頭下水位!AG249</f>
        <v>-1.9808000000000003</v>
      </c>
      <c r="AI257" s="55">
        <f>AI$3-管頭下水位!AH249</f>
        <v>-1.9508000000000001</v>
      </c>
      <c r="AJ257" s="62">
        <f>AJ$3-管頭下水位!AI249</f>
        <v>-1.9707999999999997</v>
      </c>
      <c r="AK257" s="55"/>
      <c r="AL257" s="55"/>
      <c r="AM257" s="62"/>
      <c r="AN257" s="55">
        <f>AN$3-管頭下水位!AM249</f>
        <v>0.80100000000000016</v>
      </c>
      <c r="AO257" s="55">
        <f>AO$3-管頭下水位!AN249</f>
        <v>0.83100000000000041</v>
      </c>
      <c r="AP257" s="62">
        <f>AP$3-管頭下水位!AO249</f>
        <v>0.81099999999999994</v>
      </c>
      <c r="AQ257" s="55">
        <f>AQ$3-管頭下水位!AP249</f>
        <v>-2.8079000000000001</v>
      </c>
      <c r="AR257" s="55">
        <f>AR$3-管頭下水位!AQ249</f>
        <v>-2.7979000000000003</v>
      </c>
      <c r="AS257" s="62">
        <f>AS$3-管頭下水位!AR249</f>
        <v>-2.8079000000000001</v>
      </c>
      <c r="AT257" s="55">
        <f>AT$3-管頭下水位!AS249</f>
        <v>-5.7366999999999999</v>
      </c>
      <c r="AU257" s="55">
        <f>AU$3-管頭下水位!AT249</f>
        <v>-5.5367000000000006</v>
      </c>
      <c r="AV257" s="62">
        <f>AV$3-管頭下水位!AU249</f>
        <v>-5.6367000000000003</v>
      </c>
      <c r="AW257" s="55">
        <f>AW$3-管頭下水位!AV249</f>
        <v>-2.1208000000000005</v>
      </c>
      <c r="AX257" s="55">
        <f>AX$3-管頭下水位!AW249</f>
        <v>-2.1208000000000005</v>
      </c>
      <c r="AY257" s="62">
        <f>AY$3-管頭下水位!AX249</f>
        <v>-2.1208000000000005</v>
      </c>
      <c r="AZ257" s="55">
        <f>AZ$3-管頭下水位!AY249</f>
        <v>-2.5464000000000002</v>
      </c>
      <c r="BA257" s="55">
        <f>BA$3-管頭下水位!AZ249</f>
        <v>-2.3563999999999998</v>
      </c>
      <c r="BB257" s="62">
        <f>BB$3-管頭下水位!BA249</f>
        <v>-2.4563999999999995</v>
      </c>
      <c r="BC257" s="55">
        <f>BC$3-管頭下水位!BB249</f>
        <v>12.479700000000001</v>
      </c>
      <c r="BD257" s="55">
        <f>BD$3-管頭下水位!BC249</f>
        <v>12.5197</v>
      </c>
      <c r="BE257" s="62">
        <f>BE$3-管頭下水位!BD249</f>
        <v>12.499700000000001</v>
      </c>
      <c r="BF257" s="55">
        <f>BF$3-管頭下水位!BE249</f>
        <v>-3.7439999999999998</v>
      </c>
      <c r="BG257" s="55">
        <f>BG$3-管頭下水位!BF249</f>
        <v>-3.7240000000000002</v>
      </c>
      <c r="BH257" s="62">
        <f>BH$3-管頭下水位!BG249</f>
        <v>-3.7340000000000018</v>
      </c>
      <c r="BI257" s="55">
        <f>BI$3-管頭下水位!BH249</f>
        <v>-8.5344999999999995</v>
      </c>
      <c r="BJ257" s="55">
        <f>BJ$3-管頭下水位!BI249</f>
        <v>-8.5344999999999995</v>
      </c>
      <c r="BK257" s="62">
        <f>BK$3-管頭下水位!BJ249</f>
        <v>-8.5344999999999995</v>
      </c>
      <c r="BL257" s="55">
        <f>BL$3-管頭下水位!BK249</f>
        <v>3.0558000000000001</v>
      </c>
      <c r="BM257" s="55">
        <f>BM$3-管頭下水位!BL249</f>
        <v>3.1657999999999999</v>
      </c>
      <c r="BN257" s="62">
        <f>BN$3-管頭下水位!BM249</f>
        <v>3.1057999999999999</v>
      </c>
    </row>
    <row r="258" spans="1:66" ht="11.25" customHeight="1" x14ac:dyDescent="0.15">
      <c r="A258" s="51">
        <v>42615</v>
      </c>
      <c r="B258" s="86"/>
      <c r="C258" s="4">
        <v>2</v>
      </c>
      <c r="D258" s="7">
        <f>D$3-管頭下水位!C250</f>
        <v>-8.0799999999999983E-2</v>
      </c>
      <c r="E258" s="7">
        <f>E$3-管頭下水位!D250</f>
        <v>-6.0799999999999965E-2</v>
      </c>
      <c r="F258" s="60">
        <f>F$3-管頭下水位!E250</f>
        <v>-7.0800000000000196E-2</v>
      </c>
      <c r="G258" s="7">
        <f>G$3-管頭下水位!F250</f>
        <v>-1.8517000000000001</v>
      </c>
      <c r="H258" s="7">
        <f>H$3-管頭下水位!G250</f>
        <v>-1.7516999999999996</v>
      </c>
      <c r="I258" s="60">
        <f>I$3-管頭下水位!H250</f>
        <v>-1.8017000000000003</v>
      </c>
      <c r="J258" s="7"/>
      <c r="K258" s="7"/>
      <c r="L258" s="60"/>
      <c r="M258" s="7"/>
      <c r="N258" s="7"/>
      <c r="O258" s="60"/>
      <c r="P258" s="7">
        <f>P$3-管頭下水位!O250</f>
        <v>-1.8767000000000005</v>
      </c>
      <c r="Q258" s="7">
        <f>Q$3-管頭下水位!P250</f>
        <v>-1.8567</v>
      </c>
      <c r="R258" s="60">
        <f>R$3-管頭下水位!Q250</f>
        <v>-1.8666999999999998</v>
      </c>
      <c r="S258" s="7">
        <f>S$3-管頭下水位!R250</f>
        <v>-1.9299999999999997</v>
      </c>
      <c r="T258" s="7">
        <f>T$3-管頭下水位!S250</f>
        <v>-1.92</v>
      </c>
      <c r="U258" s="60">
        <f>U$3-管頭下水位!T250</f>
        <v>-1.9299999999999997</v>
      </c>
      <c r="V258" s="7">
        <f>V$3-管頭下水位!U250</f>
        <v>-3.9753999999999996</v>
      </c>
      <c r="W258" s="7">
        <f>W$3-管頭下水位!V250</f>
        <v>-3.9454000000000002</v>
      </c>
      <c r="X258" s="60">
        <f>X$3-管頭下水位!W250</f>
        <v>-3.9653999999999998</v>
      </c>
      <c r="Y258" s="7">
        <f>Y$3-管頭下水位!X250</f>
        <v>-4.9110999999999994</v>
      </c>
      <c r="Z258" s="7">
        <f>Z$3-管頭下水位!Y250</f>
        <v>-4.8811</v>
      </c>
      <c r="AA258" s="60">
        <f>AA$3-管頭下水位!Z250</f>
        <v>-4.9010999999999996</v>
      </c>
      <c r="AB258" s="7">
        <f>AB$3-管頭下水位!AA250</f>
        <v>-7.3344000000000005</v>
      </c>
      <c r="AC258" s="7">
        <f>AC$3-管頭下水位!AB250</f>
        <v>-7.3043999999999993</v>
      </c>
      <c r="AD258" s="60">
        <f>AD$3-管頭下水位!AC250</f>
        <v>-7.3243999999999989</v>
      </c>
      <c r="AE258" s="7">
        <f>AE$3-管頭下水位!AD250</f>
        <v>-6.6779000000000002</v>
      </c>
      <c r="AF258" s="7">
        <f>AF$3-管頭下水位!AE250</f>
        <v>-6.5478999999999994</v>
      </c>
      <c r="AG258" s="60">
        <f>AG$3-管頭下水位!AF250</f>
        <v>-6.6178999999999997</v>
      </c>
      <c r="AH258" s="7">
        <f>AH$3-管頭下水位!AG250</f>
        <v>-1.9908000000000001</v>
      </c>
      <c r="AI258" s="7">
        <f>AI$3-管頭下水位!AH250</f>
        <v>-1.9808000000000003</v>
      </c>
      <c r="AJ258" s="60">
        <f>AJ$3-管頭下水位!AI250</f>
        <v>-1.9908000000000001</v>
      </c>
      <c r="AK258" s="7"/>
      <c r="AL258" s="7"/>
      <c r="AM258" s="60"/>
      <c r="AN258" s="7">
        <f>AN$3-管頭下水位!AM250</f>
        <v>0.80100000000000016</v>
      </c>
      <c r="AO258" s="7">
        <f>AO$3-管頭下水位!AN250</f>
        <v>0.84100000000000019</v>
      </c>
      <c r="AP258" s="60">
        <f>AP$3-管頭下水位!AO250</f>
        <v>0.82100000000000062</v>
      </c>
      <c r="AQ258" s="7">
        <f>AQ$3-管頭下水位!AP250</f>
        <v>-2.8079000000000001</v>
      </c>
      <c r="AR258" s="7">
        <f>AR$3-管頭下水位!AQ250</f>
        <v>-2.8079000000000001</v>
      </c>
      <c r="AS258" s="60">
        <f>AS$3-管頭下水位!AR250</f>
        <v>-2.8079000000000001</v>
      </c>
      <c r="AT258" s="7">
        <f>AT$3-管頭下水位!AS250</f>
        <v>-5.7366999999999999</v>
      </c>
      <c r="AU258" s="7">
        <f>AU$3-管頭下水位!AT250</f>
        <v>-5.5567000000000002</v>
      </c>
      <c r="AV258" s="60">
        <f>AV$3-管頭下水位!AU250</f>
        <v>-5.6467000000000001</v>
      </c>
      <c r="AW258" s="7">
        <f>AW$3-管頭下水位!AV250</f>
        <v>-2.1208000000000005</v>
      </c>
      <c r="AX258" s="7">
        <f>AX$3-管頭下水位!AW250</f>
        <v>-2.1208000000000005</v>
      </c>
      <c r="AY258" s="60">
        <f>AY$3-管頭下水位!AX250</f>
        <v>-2.1208000000000005</v>
      </c>
      <c r="AZ258" s="7">
        <f>AZ$3-管頭下水位!AY250</f>
        <v>-2.5363999999999995</v>
      </c>
      <c r="BA258" s="7">
        <f>BA$3-管頭下水位!AZ250</f>
        <v>-2.3764000000000003</v>
      </c>
      <c r="BB258" s="60">
        <f>BB$3-管頭下水位!BA250</f>
        <v>-2.4563999999999995</v>
      </c>
      <c r="BC258" s="7">
        <f>BC$3-管頭下水位!BB250</f>
        <v>12.459700000000002</v>
      </c>
      <c r="BD258" s="7">
        <f>BD$3-管頭下水位!BC250</f>
        <v>12.479700000000001</v>
      </c>
      <c r="BE258" s="60">
        <f>BE$3-管頭下水位!BD250</f>
        <v>12.469700000000001</v>
      </c>
      <c r="BF258" s="7">
        <f>BF$3-管頭下水位!BE250</f>
        <v>-3.7439999999999998</v>
      </c>
      <c r="BG258" s="7">
        <f>BG$3-管頭下水位!BF250</f>
        <v>-3.7340000000000018</v>
      </c>
      <c r="BH258" s="60">
        <f>BH$3-管頭下水位!BG250</f>
        <v>-3.7439999999999998</v>
      </c>
      <c r="BI258" s="7">
        <f>BI$3-管頭下水位!BH250</f>
        <v>-8.5444999999999993</v>
      </c>
      <c r="BJ258" s="7">
        <f>BJ$3-管頭下水位!BI250</f>
        <v>-8.5344999999999995</v>
      </c>
      <c r="BK258" s="60">
        <f>BK$3-管頭下水位!BJ250</f>
        <v>-8.5444999999999993</v>
      </c>
      <c r="BL258" s="7">
        <f>BL$3-管頭下水位!BK250</f>
        <v>3.1457999999999999</v>
      </c>
      <c r="BM258" s="7">
        <f>BM$3-管頭下水位!BL250</f>
        <v>3.2158000000000002</v>
      </c>
      <c r="BN258" s="60">
        <f>BN$3-管頭下水位!BM250</f>
        <v>3.1758000000000002</v>
      </c>
    </row>
    <row r="259" spans="1:66" ht="11.25" customHeight="1" x14ac:dyDescent="0.15">
      <c r="A259" s="51">
        <v>42616</v>
      </c>
      <c r="B259" s="86"/>
      <c r="C259" s="4">
        <v>3</v>
      </c>
      <c r="D259" s="7">
        <f>D$3-管頭下水位!C251</f>
        <v>-8.0799999999999983E-2</v>
      </c>
      <c r="E259" s="7">
        <f>E$3-管頭下水位!D251</f>
        <v>-7.0800000000000196E-2</v>
      </c>
      <c r="F259" s="60">
        <f>F$3-管頭下水位!E251</f>
        <v>-8.0799999999999983E-2</v>
      </c>
      <c r="G259" s="7">
        <f>G$3-管頭下水位!F251</f>
        <v>-1.8517000000000001</v>
      </c>
      <c r="H259" s="7">
        <f>H$3-管頭下水位!G251</f>
        <v>-1.7516999999999996</v>
      </c>
      <c r="I259" s="60">
        <f>I$3-管頭下水位!H251</f>
        <v>-1.8017000000000003</v>
      </c>
      <c r="J259" s="7"/>
      <c r="K259" s="7"/>
      <c r="L259" s="60"/>
      <c r="M259" s="7"/>
      <c r="N259" s="7"/>
      <c r="O259" s="60"/>
      <c r="P259" s="7">
        <f>P$3-管頭下水位!O251</f>
        <v>-1.8767000000000005</v>
      </c>
      <c r="Q259" s="7">
        <f>Q$3-管頭下水位!P251</f>
        <v>-1.8567</v>
      </c>
      <c r="R259" s="60">
        <f>R$3-管頭下水位!Q251</f>
        <v>-1.8666999999999998</v>
      </c>
      <c r="S259" s="7">
        <f>S$3-管頭下水位!R251</f>
        <v>-1.9500000000000002</v>
      </c>
      <c r="T259" s="7">
        <f>T$3-管頭下水位!S251</f>
        <v>-1.9299999999999997</v>
      </c>
      <c r="U259" s="60">
        <f>U$3-管頭下水位!T251</f>
        <v>-1.9400000000000004</v>
      </c>
      <c r="V259" s="7">
        <f>V$3-管頭下水位!U251</f>
        <v>-3.9753999999999996</v>
      </c>
      <c r="W259" s="7">
        <f>W$3-管頭下水位!V251</f>
        <v>-3.9653999999999998</v>
      </c>
      <c r="X259" s="60">
        <f>X$3-管頭下水位!W251</f>
        <v>-3.9753999999999996</v>
      </c>
      <c r="Y259" s="7">
        <f>Y$3-管頭下水位!X251</f>
        <v>-4.9010999999999996</v>
      </c>
      <c r="Z259" s="7">
        <f>Z$3-管頭下水位!Y251</f>
        <v>-4.8511000000000006</v>
      </c>
      <c r="AA259" s="60">
        <f>AA$3-管頭下水位!Z251</f>
        <v>-4.8811</v>
      </c>
      <c r="AB259" s="7">
        <f>AB$3-管頭下水位!AA251</f>
        <v>-7.3544</v>
      </c>
      <c r="AC259" s="7">
        <f>AC$3-管頭下水位!AB251</f>
        <v>-7.3344000000000005</v>
      </c>
      <c r="AD259" s="60">
        <f>AD$3-管頭下水位!AC251</f>
        <v>-7.344400000000002</v>
      </c>
      <c r="AE259" s="7">
        <f>AE$3-管頭下水位!AD251</f>
        <v>-6.6679000000000004</v>
      </c>
      <c r="AF259" s="7">
        <f>AF$3-管頭下水位!AE251</f>
        <v>-6.5879000000000003</v>
      </c>
      <c r="AG259" s="60">
        <f>AG$3-管頭下水位!AF251</f>
        <v>-6.6278999999999995</v>
      </c>
      <c r="AH259" s="7">
        <f>AH$3-管頭下水位!AG251</f>
        <v>-1.9908000000000001</v>
      </c>
      <c r="AI259" s="7">
        <f>AI$3-管頭下水位!AH251</f>
        <v>-1.9808000000000003</v>
      </c>
      <c r="AJ259" s="60">
        <f>AJ$3-管頭下水位!AI251</f>
        <v>-1.9908000000000001</v>
      </c>
      <c r="AK259" s="7"/>
      <c r="AL259" s="7"/>
      <c r="AM259" s="60"/>
      <c r="AN259" s="7">
        <f>AN$3-管頭下水位!AM251</f>
        <v>0.82100000000000062</v>
      </c>
      <c r="AO259" s="7">
        <f>AO$3-管頭下水位!AN251</f>
        <v>0.85099999999999998</v>
      </c>
      <c r="AP259" s="60">
        <f>AP$3-管頭下水位!AO251</f>
        <v>0.83100000000000041</v>
      </c>
      <c r="AQ259" s="7">
        <f>AQ$3-管頭下水位!AP251</f>
        <v>-2.8079000000000001</v>
      </c>
      <c r="AR259" s="7">
        <f>AR$3-管頭下水位!AQ251</f>
        <v>-2.8079000000000001</v>
      </c>
      <c r="AS259" s="60">
        <f>AS$3-管頭下水位!AR251</f>
        <v>-2.8079000000000001</v>
      </c>
      <c r="AT259" s="7">
        <f>AT$3-管頭下水位!AS251</f>
        <v>-5.7267000000000001</v>
      </c>
      <c r="AU259" s="7">
        <f>AU$3-管頭下水位!AT251</f>
        <v>-5.5667</v>
      </c>
      <c r="AV259" s="60">
        <f>AV$3-管頭下水位!AU251</f>
        <v>-5.6467000000000001</v>
      </c>
      <c r="AW259" s="7">
        <f>AW$3-管頭下水位!AV251</f>
        <v>-2.1208000000000005</v>
      </c>
      <c r="AX259" s="7">
        <f>AX$3-管頭下水位!AW251</f>
        <v>-2.1208000000000005</v>
      </c>
      <c r="AY259" s="60">
        <f>AY$3-管頭下水位!AX251</f>
        <v>-2.1208000000000005</v>
      </c>
      <c r="AZ259" s="7">
        <f>AZ$3-管頭下水位!AY251</f>
        <v>-2.5164</v>
      </c>
      <c r="BA259" s="7">
        <f>BA$3-管頭下水位!AZ251</f>
        <v>-2.3663999999999996</v>
      </c>
      <c r="BB259" s="60">
        <f>BB$3-管頭下水位!BA251</f>
        <v>-2.4463999999999997</v>
      </c>
      <c r="BC259" s="7">
        <f>BC$3-管頭下水位!BB251</f>
        <v>12.459700000000002</v>
      </c>
      <c r="BD259" s="7">
        <f>BD$3-管頭下水位!BC251</f>
        <v>12.479700000000001</v>
      </c>
      <c r="BE259" s="60">
        <f>BE$3-管頭下水位!BD251</f>
        <v>12.469700000000001</v>
      </c>
      <c r="BF259" s="7">
        <f>BF$3-管頭下水位!BE251</f>
        <v>-3.7439999999999998</v>
      </c>
      <c r="BG259" s="7">
        <f>BG$3-管頭下水位!BF251</f>
        <v>-3.7340000000000018</v>
      </c>
      <c r="BH259" s="60">
        <f>BH$3-管頭下水位!BG251</f>
        <v>-3.7439999999999998</v>
      </c>
      <c r="BI259" s="7">
        <f>BI$3-管頭下水位!BH251</f>
        <v>-8.5444999999999993</v>
      </c>
      <c r="BJ259" s="7">
        <f>BJ$3-管頭下水位!BI251</f>
        <v>-8.5444999999999993</v>
      </c>
      <c r="BK259" s="60">
        <f>BK$3-管頭下水位!BJ251</f>
        <v>-8.5444999999999993</v>
      </c>
      <c r="BL259" s="7">
        <f>BL$3-管頭下水位!BK251</f>
        <v>3.0958000000000001</v>
      </c>
      <c r="BM259" s="7">
        <f>BM$3-管頭下水位!BL251</f>
        <v>3.1558000000000002</v>
      </c>
      <c r="BN259" s="60">
        <f>BN$3-管頭下水位!BM251</f>
        <v>3.1257999999999999</v>
      </c>
    </row>
    <row r="260" spans="1:66" ht="11.25" customHeight="1" x14ac:dyDescent="0.15">
      <c r="A260" s="51">
        <v>42617</v>
      </c>
      <c r="B260" s="86"/>
      <c r="C260" s="4">
        <v>4</v>
      </c>
      <c r="D260" s="7">
        <f>D$3-管頭下水位!C252</f>
        <v>-7.0800000000000196E-2</v>
      </c>
      <c r="E260" s="7">
        <f>E$3-管頭下水位!D252</f>
        <v>-6.0799999999999965E-2</v>
      </c>
      <c r="F260" s="60">
        <f>F$3-管頭下水位!E252</f>
        <v>-7.0800000000000196E-2</v>
      </c>
      <c r="G260" s="7">
        <f>G$3-管頭下水位!F252</f>
        <v>-1.8417000000000003</v>
      </c>
      <c r="H260" s="7">
        <f>H$3-管頭下水位!G252</f>
        <v>-1.7617000000000003</v>
      </c>
      <c r="I260" s="60">
        <f>I$3-管頭下水位!H252</f>
        <v>-1.8017000000000003</v>
      </c>
      <c r="J260" s="7"/>
      <c r="K260" s="7"/>
      <c r="L260" s="60"/>
      <c r="M260" s="7"/>
      <c r="N260" s="7"/>
      <c r="O260" s="60"/>
      <c r="P260" s="7">
        <f>P$3-管頭下水位!O252</f>
        <v>-1.8967000000000001</v>
      </c>
      <c r="Q260" s="7">
        <f>Q$3-管頭下水位!P252</f>
        <v>-1.8767000000000005</v>
      </c>
      <c r="R260" s="60">
        <f>R$3-管頭下水位!Q252</f>
        <v>-1.8867000000000003</v>
      </c>
      <c r="S260" s="7">
        <f>S$3-管頭下水位!R252</f>
        <v>-1.9699999999999998</v>
      </c>
      <c r="T260" s="7">
        <f>T$3-管頭下水位!S252</f>
        <v>-1.9500000000000002</v>
      </c>
      <c r="U260" s="60">
        <f>U$3-管頭下水位!T252</f>
        <v>-1.96</v>
      </c>
      <c r="V260" s="7">
        <f>V$3-管頭下水位!U252</f>
        <v>-3.9753999999999996</v>
      </c>
      <c r="W260" s="7">
        <f>W$3-管頭下水位!V252</f>
        <v>-3.9554</v>
      </c>
      <c r="X260" s="60">
        <f>X$3-管頭下水位!W252</f>
        <v>-3.9653999999999998</v>
      </c>
      <c r="Y260" s="7">
        <f>Y$3-管頭下水位!X252</f>
        <v>-6.0610999999999997</v>
      </c>
      <c r="Z260" s="7">
        <f>Z$3-管頭下水位!Y252</f>
        <v>-4.8511000000000006</v>
      </c>
      <c r="AA260" s="60">
        <f>AA$3-管頭下水位!Z252</f>
        <v>-5.4611000000000001</v>
      </c>
      <c r="AB260" s="7">
        <f>AB$3-管頭下水位!AA252</f>
        <v>-7.3644000000000016</v>
      </c>
      <c r="AC260" s="7">
        <f>AC$3-管頭下水位!AB252</f>
        <v>-7.3544</v>
      </c>
      <c r="AD260" s="60">
        <f>AD$3-管頭下水位!AC252</f>
        <v>-7.3644000000000016</v>
      </c>
      <c r="AE260" s="7">
        <f>AE$3-管頭下水位!AD252</f>
        <v>-6.6378999999999992</v>
      </c>
      <c r="AF260" s="7">
        <f>AF$3-管頭下水位!AE252</f>
        <v>-6.5779000000000005</v>
      </c>
      <c r="AG260" s="60">
        <f>AG$3-管頭下水位!AF252</f>
        <v>-6.6078999999999999</v>
      </c>
      <c r="AH260" s="7">
        <f>AH$3-管頭下水位!AG252</f>
        <v>-2.0007999999999999</v>
      </c>
      <c r="AI260" s="7">
        <f>AI$3-管頭下水位!AH252</f>
        <v>-1.9808000000000003</v>
      </c>
      <c r="AJ260" s="60">
        <f>AJ$3-管頭下水位!AI252</f>
        <v>-1.9908000000000001</v>
      </c>
      <c r="AK260" s="7"/>
      <c r="AL260" s="7"/>
      <c r="AM260" s="60"/>
      <c r="AN260" s="7">
        <f>AN$3-管頭下水位!AM252</f>
        <v>0.83100000000000041</v>
      </c>
      <c r="AO260" s="7">
        <f>AO$3-管頭下水位!AN252</f>
        <v>0.86100000000000065</v>
      </c>
      <c r="AP260" s="60">
        <f>AP$3-管頭下水位!AO252</f>
        <v>0.84100000000000019</v>
      </c>
      <c r="AQ260" s="7">
        <f>AQ$3-管頭下水位!AP252</f>
        <v>-2.8079000000000001</v>
      </c>
      <c r="AR260" s="7">
        <f>AR$3-管頭下水位!AQ252</f>
        <v>-2.8079000000000001</v>
      </c>
      <c r="AS260" s="60">
        <f>AS$3-管頭下水位!AR252</f>
        <v>-2.8079000000000001</v>
      </c>
      <c r="AT260" s="7">
        <f>AT$3-管頭下水位!AS252</f>
        <v>-5.7267000000000001</v>
      </c>
      <c r="AU260" s="7">
        <f>AU$3-管頭下水位!AT252</f>
        <v>-5.5766999999999998</v>
      </c>
      <c r="AV260" s="60">
        <f>AV$3-管頭下水位!AU252</f>
        <v>-5.6566999999999998</v>
      </c>
      <c r="AW260" s="7">
        <f>AW$3-管頭下水位!AV252</f>
        <v>-2.1208000000000005</v>
      </c>
      <c r="AX260" s="7">
        <f>AX$3-管頭下水位!AW252</f>
        <v>-2.1208000000000005</v>
      </c>
      <c r="AY260" s="60">
        <f>AY$3-管頭下水位!AX252</f>
        <v>-2.1208000000000005</v>
      </c>
      <c r="AZ260" s="7">
        <f>AZ$3-管頭下水位!AY252</f>
        <v>-2.5064000000000002</v>
      </c>
      <c r="BA260" s="7">
        <f>BA$3-管頭下水位!AZ252</f>
        <v>-2.3663999999999996</v>
      </c>
      <c r="BB260" s="60">
        <f>BB$3-管頭下水位!BA252</f>
        <v>-2.4363999999999999</v>
      </c>
      <c r="BC260" s="7">
        <f>BC$3-管頭下水位!BB252</f>
        <v>12.469700000000001</v>
      </c>
      <c r="BD260" s="7">
        <f>BD$3-管頭下水位!BC252</f>
        <v>12.499700000000001</v>
      </c>
      <c r="BE260" s="60">
        <f>BE$3-管頭下水位!BD252</f>
        <v>12.479700000000001</v>
      </c>
      <c r="BF260" s="7">
        <f>BF$3-管頭下水位!BE252</f>
        <v>-3.7439999999999998</v>
      </c>
      <c r="BG260" s="7">
        <f>BG$3-管頭下水位!BF252</f>
        <v>-3.7340000000000018</v>
      </c>
      <c r="BH260" s="60">
        <f>BH$3-管頭下水位!BG252</f>
        <v>-3.7439999999999998</v>
      </c>
      <c r="BI260" s="7">
        <f>BI$3-管頭下水位!BH252</f>
        <v>-8.5444999999999993</v>
      </c>
      <c r="BJ260" s="7">
        <f>BJ$3-管頭下水位!BI252</f>
        <v>-8.5444999999999993</v>
      </c>
      <c r="BK260" s="60">
        <f>BK$3-管頭下水位!BJ252</f>
        <v>-8.5444999999999993</v>
      </c>
      <c r="BL260" s="7">
        <f>BL$3-管頭下水位!BK252</f>
        <v>3.1257999999999999</v>
      </c>
      <c r="BM260" s="7">
        <f>BM$3-管頭下水位!BL252</f>
        <v>3.1958000000000002</v>
      </c>
      <c r="BN260" s="60">
        <f>BN$3-管頭下水位!BM252</f>
        <v>3.1558000000000002</v>
      </c>
    </row>
    <row r="261" spans="1:66" ht="11.25" customHeight="1" x14ac:dyDescent="0.15">
      <c r="A261" s="51">
        <v>42618</v>
      </c>
      <c r="B261" s="86"/>
      <c r="C261" s="4">
        <v>5</v>
      </c>
      <c r="D261" s="7">
        <f>D$3-管頭下水位!C253</f>
        <v>-7.0800000000000196E-2</v>
      </c>
      <c r="E261" s="7">
        <f>E$3-管頭下水位!D253</f>
        <v>-6.0799999999999965E-2</v>
      </c>
      <c r="F261" s="60">
        <f>F$3-管頭下水位!E253</f>
        <v>-7.0800000000000196E-2</v>
      </c>
      <c r="G261" s="7">
        <f>G$3-管頭下水位!F253</f>
        <v>-1.8316999999999997</v>
      </c>
      <c r="H261" s="7">
        <f>H$3-管頭下水位!G253</f>
        <v>-1.7516999999999996</v>
      </c>
      <c r="I261" s="60">
        <f>I$3-管頭下水位!H253</f>
        <v>-1.7916999999999996</v>
      </c>
      <c r="J261" s="7"/>
      <c r="K261" s="7"/>
      <c r="L261" s="60"/>
      <c r="M261" s="7"/>
      <c r="N261" s="7"/>
      <c r="O261" s="60"/>
      <c r="P261" s="7">
        <f>P$3-管頭下水位!O253</f>
        <v>-1.8967000000000001</v>
      </c>
      <c r="Q261" s="7">
        <f>Q$3-管頭下水位!P253</f>
        <v>-1.8666999999999998</v>
      </c>
      <c r="R261" s="60">
        <f>R$3-管頭下水位!Q253</f>
        <v>-1.8867000000000003</v>
      </c>
      <c r="S261" s="7">
        <f>S$3-管頭下水位!R253</f>
        <v>-1.9699999999999998</v>
      </c>
      <c r="T261" s="7">
        <f>T$3-管頭下水位!S253</f>
        <v>-1.96</v>
      </c>
      <c r="U261" s="60">
        <f>U$3-管頭下水位!T253</f>
        <v>-1.9699999999999998</v>
      </c>
      <c r="V261" s="7">
        <f>V$3-管頭下水位!U253</f>
        <v>-3.9853999999999994</v>
      </c>
      <c r="W261" s="7">
        <f>W$3-管頭下水位!V253</f>
        <v>-3.9554</v>
      </c>
      <c r="X261" s="60">
        <f>X$3-管頭下水位!W253</f>
        <v>-3.9753999999999996</v>
      </c>
      <c r="Y261" s="7">
        <f>Y$3-管頭下水位!X253</f>
        <v>-6.0710999999999995</v>
      </c>
      <c r="Z261" s="7">
        <f>Z$3-管頭下水位!Y253</f>
        <v>-4.9110999999999994</v>
      </c>
      <c r="AA261" s="60">
        <f>AA$3-管頭下水位!Z253</f>
        <v>-5.4910999999999994</v>
      </c>
      <c r="AB261" s="7">
        <f>AB$3-管頭下水位!AA253</f>
        <v>-7.3844000000000012</v>
      </c>
      <c r="AC261" s="7">
        <f>AC$3-管頭下水位!AB253</f>
        <v>-7.3644000000000016</v>
      </c>
      <c r="AD261" s="60">
        <f>AD$3-管頭下水位!AC253</f>
        <v>-7.3743999999999996</v>
      </c>
      <c r="AE261" s="7">
        <f>AE$3-管頭下水位!AD253</f>
        <v>-6.7279000000000009</v>
      </c>
      <c r="AF261" s="7">
        <f>AF$3-管頭下水位!AE253</f>
        <v>-6.5679000000000007</v>
      </c>
      <c r="AG261" s="60">
        <f>AG$3-管頭下水位!AF253</f>
        <v>-6.6479000000000008</v>
      </c>
      <c r="AH261" s="7">
        <f>AH$3-管頭下水位!AG253</f>
        <v>-2.0007999999999999</v>
      </c>
      <c r="AI261" s="7">
        <f>AI$3-管頭下水位!AH253</f>
        <v>-1.9908000000000001</v>
      </c>
      <c r="AJ261" s="60">
        <f>AJ$3-管頭下水位!AI253</f>
        <v>-2.0007999999999999</v>
      </c>
      <c r="AK261" s="7"/>
      <c r="AL261" s="7"/>
      <c r="AM261" s="60"/>
      <c r="AN261" s="7">
        <f>AN$3-管頭下水位!AM253</f>
        <v>0.82100000000000062</v>
      </c>
      <c r="AO261" s="7">
        <f>AO$3-管頭下水位!AN253</f>
        <v>0.84100000000000019</v>
      </c>
      <c r="AP261" s="60">
        <f>AP$3-管頭下水位!AO253</f>
        <v>0.83100000000000041</v>
      </c>
      <c r="AQ261" s="7">
        <f>AQ$3-管頭下水位!AP253</f>
        <v>-2.8079000000000001</v>
      </c>
      <c r="AR261" s="7">
        <f>AR$3-管頭下水位!AQ253</f>
        <v>-2.8079000000000001</v>
      </c>
      <c r="AS261" s="60">
        <f>AS$3-管頭下水位!AR253</f>
        <v>-2.8079000000000001</v>
      </c>
      <c r="AT261" s="7">
        <f>AT$3-管頭下水位!AS253</f>
        <v>-5.7167000000000003</v>
      </c>
      <c r="AU261" s="7">
        <f>AU$3-管頭下水位!AT253</f>
        <v>-5.5967000000000011</v>
      </c>
      <c r="AV261" s="60">
        <f>AV$3-管頭下水位!AU253</f>
        <v>-5.6566999999999998</v>
      </c>
      <c r="AW261" s="7">
        <f>AW$3-管頭下水位!AV253</f>
        <v>-2.1208000000000005</v>
      </c>
      <c r="AX261" s="7">
        <f>AX$3-管頭下水位!AW253</f>
        <v>-2.1208000000000005</v>
      </c>
      <c r="AY261" s="60">
        <f>AY$3-管頭下水位!AX253</f>
        <v>-2.1208000000000005</v>
      </c>
      <c r="AZ261" s="7">
        <f>AZ$3-管頭下水位!AY253</f>
        <v>-2.4963999999999995</v>
      </c>
      <c r="BA261" s="7">
        <f>BA$3-管頭下水位!AZ253</f>
        <v>-2.3764000000000003</v>
      </c>
      <c r="BB261" s="60">
        <f>BB$3-管頭下水位!BA253</f>
        <v>-2.4363999999999999</v>
      </c>
      <c r="BC261" s="7">
        <f>BC$3-管頭下水位!BB253</f>
        <v>12.469700000000001</v>
      </c>
      <c r="BD261" s="7">
        <f>BD$3-管頭下水位!BC253</f>
        <v>12.509700000000002</v>
      </c>
      <c r="BE261" s="60">
        <f>BE$3-管頭下水位!BD253</f>
        <v>12.489700000000001</v>
      </c>
      <c r="BF261" s="7">
        <f>BF$3-管頭下水位!BE253</f>
        <v>-3.7439999999999998</v>
      </c>
      <c r="BG261" s="7">
        <f>BG$3-管頭下水位!BF253</f>
        <v>-3.7340000000000018</v>
      </c>
      <c r="BH261" s="60">
        <f>BH$3-管頭下水位!BG253</f>
        <v>-3.7439999999999998</v>
      </c>
      <c r="BI261" s="7">
        <f>BI$3-管頭下水位!BH253</f>
        <v>-8.5444999999999993</v>
      </c>
      <c r="BJ261" s="7">
        <f>BJ$3-管頭下水位!BI253</f>
        <v>-8.5444999999999993</v>
      </c>
      <c r="BK261" s="60">
        <f>BK$3-管頭下水位!BJ253</f>
        <v>-8.5444999999999993</v>
      </c>
      <c r="BL261" s="7">
        <f>BL$3-管頭下水位!BK253</f>
        <v>3.0758000000000001</v>
      </c>
      <c r="BM261" s="7">
        <f>BM$3-管頭下水位!BL253</f>
        <v>3.1257999999999999</v>
      </c>
      <c r="BN261" s="60">
        <f>BN$3-管頭下水位!BM253</f>
        <v>3.0958000000000001</v>
      </c>
    </row>
    <row r="262" spans="1:66" ht="11.25" customHeight="1" x14ac:dyDescent="0.15">
      <c r="A262" s="51">
        <v>42619</v>
      </c>
      <c r="B262" s="86"/>
      <c r="C262" s="4">
        <v>6</v>
      </c>
      <c r="D262" s="7">
        <f>D$3-管頭下水位!C254</f>
        <v>-7.0800000000000196E-2</v>
      </c>
      <c r="E262" s="7">
        <f>E$3-管頭下水位!D254</f>
        <v>-6.0799999999999965E-2</v>
      </c>
      <c r="F262" s="60">
        <f>F$3-管頭下水位!E254</f>
        <v>-7.0800000000000196E-2</v>
      </c>
      <c r="G262" s="7">
        <f>G$3-管頭下水位!F254</f>
        <v>-1.8216999999999999</v>
      </c>
      <c r="H262" s="7">
        <f>H$3-管頭下水位!G254</f>
        <v>-1.7217000000000002</v>
      </c>
      <c r="I262" s="60">
        <f>I$3-管頭下水位!H254</f>
        <v>-1.7717000000000001</v>
      </c>
      <c r="J262" s="7"/>
      <c r="K262" s="7"/>
      <c r="L262" s="60"/>
      <c r="M262" s="7"/>
      <c r="N262" s="7"/>
      <c r="O262" s="60"/>
      <c r="P262" s="7">
        <f>P$3-管頭下水位!O254</f>
        <v>-1.8767000000000005</v>
      </c>
      <c r="Q262" s="7">
        <f>Q$3-管頭下水位!P254</f>
        <v>-1.8367000000000004</v>
      </c>
      <c r="R262" s="60">
        <f>R$3-管頭下水位!Q254</f>
        <v>-1.8567</v>
      </c>
      <c r="S262" s="7">
        <f>S$3-管頭下水位!R254</f>
        <v>-1.9699999999999998</v>
      </c>
      <c r="T262" s="7">
        <f>T$3-管頭下水位!S254</f>
        <v>-1.9500000000000002</v>
      </c>
      <c r="U262" s="60">
        <f>U$3-管頭下水位!T254</f>
        <v>-1.96</v>
      </c>
      <c r="V262" s="7">
        <f>V$3-管頭下水位!U254</f>
        <v>-3.9853999999999994</v>
      </c>
      <c r="W262" s="7">
        <f>W$3-管頭下水位!V254</f>
        <v>-3.9753999999999996</v>
      </c>
      <c r="X262" s="60">
        <f>X$3-管頭下水位!W254</f>
        <v>-3.9853999999999994</v>
      </c>
      <c r="Y262" s="7">
        <f>Y$3-管頭下水位!X254</f>
        <v>-4.9110999999999994</v>
      </c>
      <c r="Z262" s="7">
        <f>Z$3-管頭下水位!Y254</f>
        <v>-4.8410999999999991</v>
      </c>
      <c r="AA262" s="60">
        <f>AA$3-管頭下水位!Z254</f>
        <v>-4.8811</v>
      </c>
      <c r="AB262" s="7">
        <f>AB$3-管頭下水位!AA254</f>
        <v>-7.3943999999999992</v>
      </c>
      <c r="AC262" s="7">
        <f>AC$3-管頭下水位!AB254</f>
        <v>-7.3844000000000012</v>
      </c>
      <c r="AD262" s="60">
        <f>AD$3-管頭下水位!AC254</f>
        <v>-7.3943999999999992</v>
      </c>
      <c r="AE262" s="7">
        <f>AE$3-管頭下水位!AD254</f>
        <v>-6.7178999999999993</v>
      </c>
      <c r="AF262" s="7">
        <f>AF$3-管頭下水位!AE254</f>
        <v>-6.6378999999999992</v>
      </c>
      <c r="AG262" s="60">
        <f>AG$3-管頭下水位!AF254</f>
        <v>-6.6779000000000002</v>
      </c>
      <c r="AH262" s="7">
        <f>AH$3-管頭下水位!AG254</f>
        <v>-2.0007999999999999</v>
      </c>
      <c r="AI262" s="7">
        <f>AI$3-管頭下水位!AH254</f>
        <v>-1.9607999999999999</v>
      </c>
      <c r="AJ262" s="60">
        <f>AJ$3-管頭下水位!AI254</f>
        <v>-1.9808000000000003</v>
      </c>
      <c r="AK262" s="7"/>
      <c r="AL262" s="7"/>
      <c r="AM262" s="60"/>
      <c r="AN262" s="7">
        <f>AN$3-管頭下水位!AM254</f>
        <v>0.82100000000000062</v>
      </c>
      <c r="AO262" s="7">
        <f>AO$3-管頭下水位!AN254</f>
        <v>0.85099999999999998</v>
      </c>
      <c r="AP262" s="60">
        <f>AP$3-管頭下水位!AO254</f>
        <v>0.83100000000000041</v>
      </c>
      <c r="AQ262" s="7">
        <f>AQ$3-管頭下水位!AP254</f>
        <v>-2.8079000000000001</v>
      </c>
      <c r="AR262" s="7">
        <f>AR$3-管頭下水位!AQ254</f>
        <v>-2.8079000000000001</v>
      </c>
      <c r="AS262" s="60">
        <f>AS$3-管頭下水位!AR254</f>
        <v>-2.8079000000000001</v>
      </c>
      <c r="AT262" s="7">
        <f>AT$3-管頭下水位!AS254</f>
        <v>-5.7067000000000005</v>
      </c>
      <c r="AU262" s="7">
        <f>AU$3-管頭下水位!AT254</f>
        <v>-5.5766999999999998</v>
      </c>
      <c r="AV262" s="60">
        <f>AV$3-管頭下水位!AU254</f>
        <v>-5.6467000000000001</v>
      </c>
      <c r="AW262" s="7">
        <f>AW$3-管頭下水位!AV254</f>
        <v>-2.1208000000000005</v>
      </c>
      <c r="AX262" s="7">
        <f>AX$3-管頭下水位!AW254</f>
        <v>-2.1208000000000005</v>
      </c>
      <c r="AY262" s="60">
        <f>AY$3-管頭下水位!AX254</f>
        <v>-2.1208000000000005</v>
      </c>
      <c r="AZ262" s="7">
        <f>AZ$3-管頭下水位!AY254</f>
        <v>-2.4863999999999997</v>
      </c>
      <c r="BA262" s="7">
        <f>BA$3-管頭下水位!AZ254</f>
        <v>-2.3663999999999996</v>
      </c>
      <c r="BB262" s="60">
        <f>BB$3-管頭下水位!BA254</f>
        <v>-2.4264000000000001</v>
      </c>
      <c r="BC262" s="7">
        <f>BC$3-管頭下水位!BB254</f>
        <v>12.459700000000002</v>
      </c>
      <c r="BD262" s="7">
        <f>BD$3-管頭下水位!BC254</f>
        <v>12.489700000000001</v>
      </c>
      <c r="BE262" s="60">
        <f>BE$3-管頭下水位!BD254</f>
        <v>12.469700000000001</v>
      </c>
      <c r="BF262" s="7">
        <f>BF$3-管頭下水位!BE254</f>
        <v>-3.7540000000000013</v>
      </c>
      <c r="BG262" s="7">
        <f>BG$3-管頭下水位!BF254</f>
        <v>-3.7340000000000018</v>
      </c>
      <c r="BH262" s="60">
        <f>BH$3-管頭下水位!BG254</f>
        <v>-3.7439999999999998</v>
      </c>
      <c r="BI262" s="7">
        <f>BI$3-管頭下水位!BH254</f>
        <v>-8.5444999999999993</v>
      </c>
      <c r="BJ262" s="7">
        <f>BJ$3-管頭下水位!BI254</f>
        <v>-8.5444999999999993</v>
      </c>
      <c r="BK262" s="60">
        <f>BK$3-管頭下水位!BJ254</f>
        <v>-8.5444999999999993</v>
      </c>
      <c r="BL262" s="7">
        <f>BL$3-管頭下水位!BK254</f>
        <v>3.1158000000000001</v>
      </c>
      <c r="BM262" s="7">
        <f>BM$3-管頭下水位!BL254</f>
        <v>3.1657999999999999</v>
      </c>
      <c r="BN262" s="60">
        <f>BN$3-管頭下水位!BM254</f>
        <v>3.1358000000000001</v>
      </c>
    </row>
    <row r="263" spans="1:66" ht="11.25" customHeight="1" x14ac:dyDescent="0.15">
      <c r="A263" s="51">
        <v>42620</v>
      </c>
      <c r="B263" s="86"/>
      <c r="C263" s="4">
        <v>7</v>
      </c>
      <c r="D263" s="7">
        <f>D$3-管頭下水位!C255</f>
        <v>-6.0799999999999965E-2</v>
      </c>
      <c r="E263" s="7">
        <f>E$3-管頭下水位!D255</f>
        <v>-5.0800000000000178E-2</v>
      </c>
      <c r="F263" s="60">
        <f>F$3-管頭下水位!E255</f>
        <v>-6.0799999999999965E-2</v>
      </c>
      <c r="G263" s="7">
        <f>G$3-管頭下水位!F255</f>
        <v>-1.7816999999999998</v>
      </c>
      <c r="H263" s="7">
        <f>H$3-管頭下水位!G255</f>
        <v>-1.7117000000000004</v>
      </c>
      <c r="I263" s="60">
        <f>I$3-管頭下水位!H255</f>
        <v>-1.7516999999999996</v>
      </c>
      <c r="J263" s="7"/>
      <c r="K263" s="7"/>
      <c r="L263" s="60"/>
      <c r="M263" s="7"/>
      <c r="N263" s="7"/>
      <c r="O263" s="60"/>
      <c r="P263" s="7">
        <f>P$3-管頭下水位!O255</f>
        <v>-1.8367000000000004</v>
      </c>
      <c r="Q263" s="7">
        <f>Q$3-管頭下水位!P255</f>
        <v>-1.7967000000000004</v>
      </c>
      <c r="R263" s="60">
        <f>R$3-管頭下水位!Q255</f>
        <v>-1.8167</v>
      </c>
      <c r="S263" s="7">
        <f>S$3-管頭下水位!R255</f>
        <v>-1.96</v>
      </c>
      <c r="T263" s="7">
        <f>T$3-管頭下水位!S255</f>
        <v>-1.9500000000000002</v>
      </c>
      <c r="U263" s="60">
        <f>U$3-管頭下水位!T255</f>
        <v>-1.96</v>
      </c>
      <c r="V263" s="7">
        <f>V$3-管頭下水位!U255</f>
        <v>-3.9753999999999996</v>
      </c>
      <c r="W263" s="7">
        <f>W$3-管頭下水位!V255</f>
        <v>-3.9554</v>
      </c>
      <c r="X263" s="60">
        <f>X$3-管頭下水位!W255</f>
        <v>-3.9653999999999998</v>
      </c>
      <c r="Y263" s="7">
        <f>Y$3-管頭下水位!X255</f>
        <v>-4.8410999999999991</v>
      </c>
      <c r="Z263" s="7">
        <f>Z$3-管頭下水位!Y255</f>
        <v>-4.7911000000000001</v>
      </c>
      <c r="AA263" s="60">
        <f>AA$3-管頭下水位!Z255</f>
        <v>-4.8210999999999995</v>
      </c>
      <c r="AB263" s="7">
        <f>AB$3-管頭下水位!AA255</f>
        <v>-7.4044000000000008</v>
      </c>
      <c r="AC263" s="7">
        <f>AC$3-管頭下水位!AB255</f>
        <v>-7.3943999999999992</v>
      </c>
      <c r="AD263" s="60">
        <f>AD$3-管頭下水位!AC255</f>
        <v>-7.4044000000000008</v>
      </c>
      <c r="AE263" s="7">
        <f>AE$3-管頭下水位!AD255</f>
        <v>-6.6978999999999997</v>
      </c>
      <c r="AF263" s="7">
        <f>AF$3-管頭下水位!AE255</f>
        <v>-6.5779000000000005</v>
      </c>
      <c r="AG263" s="60">
        <f>AG$3-管頭下水位!AF255</f>
        <v>-6.6378999999999992</v>
      </c>
      <c r="AH263" s="7">
        <f>AH$3-管頭下水位!AG255</f>
        <v>-1.9908000000000001</v>
      </c>
      <c r="AI263" s="7">
        <f>AI$3-管頭下水位!AH255</f>
        <v>-1.9808000000000003</v>
      </c>
      <c r="AJ263" s="60">
        <f>AJ$3-管頭下水位!AI255</f>
        <v>-1.9908000000000001</v>
      </c>
      <c r="AK263" s="7"/>
      <c r="AL263" s="7"/>
      <c r="AM263" s="60"/>
      <c r="AN263" s="7">
        <f>AN$3-管頭下水位!AM255</f>
        <v>0.82100000000000062</v>
      </c>
      <c r="AO263" s="7">
        <f>AO$3-管頭下水位!AN255</f>
        <v>0.84100000000000019</v>
      </c>
      <c r="AP263" s="60">
        <f>AP$3-管頭下水位!AO255</f>
        <v>0.83100000000000041</v>
      </c>
      <c r="AQ263" s="7">
        <f>AQ$3-管頭下水位!AP255</f>
        <v>-2.8079000000000001</v>
      </c>
      <c r="AR263" s="7">
        <f>AR$3-管頭下水位!AQ255</f>
        <v>-2.8079000000000001</v>
      </c>
      <c r="AS263" s="60">
        <f>AS$3-管頭下水位!AR255</f>
        <v>-2.8079000000000001</v>
      </c>
      <c r="AT263" s="7">
        <f>AT$3-管頭下水位!AS255</f>
        <v>-5.686700000000001</v>
      </c>
      <c r="AU263" s="7">
        <f>AU$3-管頭下水位!AT255</f>
        <v>-5.5766999999999998</v>
      </c>
      <c r="AV263" s="60">
        <f>AV$3-管頭下水位!AU255</f>
        <v>-5.6367000000000003</v>
      </c>
      <c r="AW263" s="7">
        <f>AW$3-管頭下水位!AV255</f>
        <v>-2.1208000000000005</v>
      </c>
      <c r="AX263" s="7">
        <f>AX$3-管頭下水位!AW255</f>
        <v>-2.1107999999999998</v>
      </c>
      <c r="AY263" s="60">
        <f>AY$3-管頭下水位!AX255</f>
        <v>-2.1208000000000005</v>
      </c>
      <c r="AZ263" s="7">
        <f>AZ$3-管頭下水位!AY255</f>
        <v>-2.4563999999999995</v>
      </c>
      <c r="BA263" s="7">
        <f>BA$3-管頭下水位!AZ255</f>
        <v>-2.3464</v>
      </c>
      <c r="BB263" s="60">
        <f>BB$3-管頭下水位!BA255</f>
        <v>-2.4063999999999997</v>
      </c>
      <c r="BC263" s="7">
        <f>BC$3-管頭下水位!BB255</f>
        <v>12.4497</v>
      </c>
      <c r="BD263" s="7">
        <f>BD$3-管頭下水位!BC255</f>
        <v>12.479700000000001</v>
      </c>
      <c r="BE263" s="60">
        <f>BE$3-管頭下水位!BD255</f>
        <v>12.459700000000002</v>
      </c>
      <c r="BF263" s="7">
        <f>BF$3-管頭下水位!BE255</f>
        <v>-3.7540000000000013</v>
      </c>
      <c r="BG263" s="7">
        <f>BG$3-管頭下水位!BF255</f>
        <v>-3.7340000000000018</v>
      </c>
      <c r="BH263" s="60">
        <f>BH$3-管頭下水位!BG255</f>
        <v>-3.7439999999999998</v>
      </c>
      <c r="BI263" s="7">
        <f>BI$3-管頭下水位!BH255</f>
        <v>-8.5544999999999991</v>
      </c>
      <c r="BJ263" s="7">
        <f>BJ$3-管頭下水位!BI255</f>
        <v>-8.5444999999999993</v>
      </c>
      <c r="BK263" s="60">
        <f>BK$3-管頭下水位!BJ255</f>
        <v>-8.5544999999999991</v>
      </c>
      <c r="BL263" s="7">
        <f>BL$3-管頭下水位!BK255</f>
        <v>3.0758000000000001</v>
      </c>
      <c r="BM263" s="7">
        <f>BM$3-管頭下水位!BL255</f>
        <v>3.1358000000000001</v>
      </c>
      <c r="BN263" s="60">
        <f>BN$3-管頭下水位!BM255</f>
        <v>3.1057999999999999</v>
      </c>
    </row>
    <row r="264" spans="1:66" ht="11.25" customHeight="1" x14ac:dyDescent="0.15">
      <c r="A264" s="51">
        <v>42621</v>
      </c>
      <c r="B264" s="86"/>
      <c r="C264" s="4">
        <v>8</v>
      </c>
      <c r="D264" s="7">
        <f>D$3-管頭下水位!C256</f>
        <v>-5.0800000000000178E-2</v>
      </c>
      <c r="E264" s="7">
        <f>E$3-管頭下水位!D256</f>
        <v>-5.0800000000000178E-2</v>
      </c>
      <c r="F264" s="60">
        <f>F$3-管頭下水位!E256</f>
        <v>-5.0800000000000178E-2</v>
      </c>
      <c r="G264" s="7">
        <f>G$3-管頭下水位!F256</f>
        <v>-1.7717000000000001</v>
      </c>
      <c r="H264" s="7">
        <f>H$3-管頭下水位!G256</f>
        <v>-1.6917</v>
      </c>
      <c r="I264" s="60">
        <f>I$3-管頭下水位!H256</f>
        <v>-1.7317</v>
      </c>
      <c r="J264" s="7"/>
      <c r="K264" s="7"/>
      <c r="L264" s="60"/>
      <c r="M264" s="7"/>
      <c r="N264" s="7"/>
      <c r="O264" s="60"/>
      <c r="P264" s="7">
        <f>P$3-管頭下水位!O256</f>
        <v>-1.8167</v>
      </c>
      <c r="Q264" s="7">
        <f>Q$3-管頭下水位!P256</f>
        <v>-1.7667000000000002</v>
      </c>
      <c r="R264" s="60">
        <f>R$3-管頭下水位!Q256</f>
        <v>-1.7967000000000004</v>
      </c>
      <c r="S264" s="7">
        <f>S$3-管頭下水位!R256</f>
        <v>-1.9500000000000002</v>
      </c>
      <c r="T264" s="7">
        <f>T$3-管頭下水位!S256</f>
        <v>-1.9400000000000004</v>
      </c>
      <c r="U264" s="60">
        <f>U$3-管頭下水位!T256</f>
        <v>-1.9500000000000002</v>
      </c>
      <c r="V264" s="7">
        <f>V$3-管頭下水位!U256</f>
        <v>-3.9554</v>
      </c>
      <c r="W264" s="7">
        <f>W$3-管頭下水位!V256</f>
        <v>-3.9354000000000005</v>
      </c>
      <c r="X264" s="60">
        <f>X$3-管頭下水位!W256</f>
        <v>-3.9454000000000002</v>
      </c>
      <c r="Y264" s="7">
        <f>Y$3-管頭下水位!X256</f>
        <v>-4.7911000000000001</v>
      </c>
      <c r="Z264" s="7">
        <f>Z$3-管頭下水位!Y256</f>
        <v>-4.7510999999999992</v>
      </c>
      <c r="AA264" s="60">
        <f>AA$3-管頭下水位!Z256</f>
        <v>-4.7711000000000006</v>
      </c>
      <c r="AB264" s="7">
        <f>AB$3-管頭下水位!AA256</f>
        <v>-7.4144000000000023</v>
      </c>
      <c r="AC264" s="7">
        <f>AC$3-管頭下水位!AB256</f>
        <v>-7.4044000000000008</v>
      </c>
      <c r="AD264" s="60">
        <f>AD$3-管頭下水位!AC256</f>
        <v>-7.4144000000000023</v>
      </c>
      <c r="AE264" s="7">
        <f>AE$3-管頭下水位!AD256</f>
        <v>-6.5779000000000005</v>
      </c>
      <c r="AF264" s="7">
        <f>AF$3-管頭下水位!AE256</f>
        <v>-6.4779000000000009</v>
      </c>
      <c r="AG264" s="60">
        <f>AG$3-管頭下水位!AF256</f>
        <v>-6.5278999999999998</v>
      </c>
      <c r="AH264" s="7">
        <f>AH$3-管頭下水位!AG256</f>
        <v>-1.9808000000000003</v>
      </c>
      <c r="AI264" s="7">
        <f>AI$3-管頭下水位!AH256</f>
        <v>-1.9607999999999999</v>
      </c>
      <c r="AJ264" s="60">
        <f>AJ$3-管頭下水位!AI256</f>
        <v>-1.9707999999999997</v>
      </c>
      <c r="AK264" s="7"/>
      <c r="AL264" s="7"/>
      <c r="AM264" s="60"/>
      <c r="AN264" s="7">
        <f>AN$3-管頭下水位!AM256</f>
        <v>0.80100000000000016</v>
      </c>
      <c r="AO264" s="7">
        <f>AO$3-管頭下水位!AN256</f>
        <v>0.83100000000000041</v>
      </c>
      <c r="AP264" s="60">
        <f>AP$3-管頭下水位!AO256</f>
        <v>0.81099999999999994</v>
      </c>
      <c r="AQ264" s="7">
        <f>AQ$3-管頭下水位!AP256</f>
        <v>-2.8079000000000001</v>
      </c>
      <c r="AR264" s="7">
        <f>AR$3-管頭下水位!AQ256</f>
        <v>-2.7979000000000003</v>
      </c>
      <c r="AS264" s="60">
        <f>AS$3-管頭下水位!AR256</f>
        <v>-2.8079000000000001</v>
      </c>
      <c r="AT264" s="7">
        <f>AT$3-管頭下水位!AS256</f>
        <v>-5.6666999999999996</v>
      </c>
      <c r="AU264" s="7">
        <f>AU$3-管頭下水位!AT256</f>
        <v>-5.5967000000000011</v>
      </c>
      <c r="AV264" s="60">
        <f>AV$3-管頭下水位!AU256</f>
        <v>-5.6367000000000003</v>
      </c>
      <c r="AW264" s="7">
        <f>AW$3-管頭下水位!AV256</f>
        <v>-2.1107999999999998</v>
      </c>
      <c r="AX264" s="7">
        <f>AX$3-管頭下水位!AW256</f>
        <v>-2.1107999999999998</v>
      </c>
      <c r="AY264" s="60">
        <f>AY$3-管頭下水位!AX256</f>
        <v>-2.1107999999999998</v>
      </c>
      <c r="AZ264" s="7">
        <f>AZ$3-管頭下水位!AY256</f>
        <v>-2.4264000000000001</v>
      </c>
      <c r="BA264" s="7">
        <f>BA$3-管頭下水位!AZ256</f>
        <v>-2.3563999999999998</v>
      </c>
      <c r="BB264" s="60">
        <f>BB$3-管頭下水位!BA256</f>
        <v>-2.3963999999999999</v>
      </c>
      <c r="BC264" s="7">
        <f>BC$3-管頭下水位!BB256</f>
        <v>12.479700000000001</v>
      </c>
      <c r="BD264" s="7">
        <f>BD$3-管頭下水位!BC256</f>
        <v>12.509700000000002</v>
      </c>
      <c r="BE264" s="60">
        <f>BE$3-管頭下水位!BD256</f>
        <v>12.489700000000001</v>
      </c>
      <c r="BF264" s="7">
        <f>BF$3-管頭下水位!BE256</f>
        <v>-3.7540000000000013</v>
      </c>
      <c r="BG264" s="7">
        <f>BG$3-管頭下水位!BF256</f>
        <v>-3.7240000000000002</v>
      </c>
      <c r="BH264" s="60">
        <f>BH$3-管頭下水位!BG256</f>
        <v>-3.7439999999999998</v>
      </c>
      <c r="BI264" s="7">
        <f>BI$3-管頭下水位!BH256</f>
        <v>-8.5544999999999991</v>
      </c>
      <c r="BJ264" s="7">
        <f>BJ$3-管頭下水位!BI256</f>
        <v>-8.5544999999999991</v>
      </c>
      <c r="BK264" s="60">
        <f>BK$3-管頭下水位!BJ256</f>
        <v>-8.5544999999999991</v>
      </c>
      <c r="BL264" s="7">
        <f>BL$3-管頭下水位!BK256</f>
        <v>3.1257999999999999</v>
      </c>
      <c r="BM264" s="7">
        <f>BM$3-管頭下水位!BL256</f>
        <v>3.1958000000000002</v>
      </c>
      <c r="BN264" s="60">
        <f>BN$3-管頭下水位!BM256</f>
        <v>3.1558000000000002</v>
      </c>
    </row>
    <row r="265" spans="1:66" ht="11.25" customHeight="1" x14ac:dyDescent="0.15">
      <c r="A265" s="51">
        <v>42622</v>
      </c>
      <c r="B265" s="86"/>
      <c r="C265" s="4">
        <v>9</v>
      </c>
      <c r="D265" s="7">
        <f>D$3-管頭下水位!C257</f>
        <v>-7.0800000000000196E-2</v>
      </c>
      <c r="E265" s="7">
        <f>E$3-管頭下水位!D257</f>
        <v>-5.0800000000000178E-2</v>
      </c>
      <c r="F265" s="60">
        <f>F$3-管頭下水位!E257</f>
        <v>-6.0799999999999965E-2</v>
      </c>
      <c r="G265" s="7">
        <f>G$3-管頭下水位!F257</f>
        <v>-1.8117000000000001</v>
      </c>
      <c r="H265" s="7">
        <f>H$3-管頭下水位!G257</f>
        <v>-1.7416999999999998</v>
      </c>
      <c r="I265" s="60">
        <f>I$3-管頭下水位!H257</f>
        <v>-1.7816999999999998</v>
      </c>
      <c r="J265" s="7"/>
      <c r="K265" s="7"/>
      <c r="L265" s="60"/>
      <c r="M265" s="7"/>
      <c r="N265" s="7"/>
      <c r="O265" s="60"/>
      <c r="P265" s="7">
        <f>P$3-管頭下水位!O257</f>
        <v>-1.8567</v>
      </c>
      <c r="Q265" s="7">
        <f>Q$3-管頭下水位!P257</f>
        <v>-1.8167</v>
      </c>
      <c r="R265" s="60">
        <f>R$3-管頭下水位!Q257</f>
        <v>-1.8367000000000004</v>
      </c>
      <c r="S265" s="7">
        <f>S$3-管頭下水位!R257</f>
        <v>-1.96</v>
      </c>
      <c r="T265" s="7">
        <f>T$3-管頭下水位!S257</f>
        <v>-1.9500000000000002</v>
      </c>
      <c r="U265" s="60">
        <f>U$3-管頭下水位!T257</f>
        <v>-1.96</v>
      </c>
      <c r="V265" s="7">
        <f>V$3-管頭下水位!U257</f>
        <v>-3.9853999999999994</v>
      </c>
      <c r="W265" s="7">
        <f>W$3-管頭下水位!V257</f>
        <v>-3.9554</v>
      </c>
      <c r="X265" s="60">
        <f>X$3-管頭下水位!W257</f>
        <v>-3.9753999999999996</v>
      </c>
      <c r="Y265" s="7">
        <f>Y$3-管頭下水位!X257</f>
        <v>-4.7911000000000001</v>
      </c>
      <c r="Z265" s="7">
        <f>Z$3-管頭下水位!Y257</f>
        <v>-4.7811000000000003</v>
      </c>
      <c r="AA265" s="60">
        <f>AA$3-管頭下水位!Z257</f>
        <v>-4.7911000000000001</v>
      </c>
      <c r="AB265" s="7">
        <f>AB$3-管頭下水位!AA257</f>
        <v>-7.4244000000000003</v>
      </c>
      <c r="AC265" s="7">
        <f>AC$3-管頭下水位!AB257</f>
        <v>-7.4144000000000023</v>
      </c>
      <c r="AD265" s="60">
        <f>AD$3-管頭下水位!AC257</f>
        <v>-7.4244000000000003</v>
      </c>
      <c r="AE265" s="7">
        <f>AE$3-管頭下水位!AD257</f>
        <v>-6.5079000000000002</v>
      </c>
      <c r="AF265" s="7">
        <f>AF$3-管頭下水位!AE257</f>
        <v>-6.4578999999999995</v>
      </c>
      <c r="AG265" s="60">
        <f>AG$3-管頭下水位!AF257</f>
        <v>-6.4879000000000007</v>
      </c>
      <c r="AH265" s="7">
        <f>AH$3-管頭下水位!AG257</f>
        <v>-1.9908000000000001</v>
      </c>
      <c r="AI265" s="7">
        <f>AI$3-管頭下水位!AH257</f>
        <v>-1.9808000000000003</v>
      </c>
      <c r="AJ265" s="60">
        <f>AJ$3-管頭下水位!AI257</f>
        <v>-1.9908000000000001</v>
      </c>
      <c r="AK265" s="7"/>
      <c r="AL265" s="7"/>
      <c r="AM265" s="60"/>
      <c r="AN265" s="7">
        <f>AN$3-管頭下水位!AM257</f>
        <v>0.80100000000000016</v>
      </c>
      <c r="AO265" s="7">
        <f>AO$3-管頭下水位!AN257</f>
        <v>0.82100000000000062</v>
      </c>
      <c r="AP265" s="60">
        <f>AP$3-管頭下水位!AO257</f>
        <v>0.81099999999999994</v>
      </c>
      <c r="AQ265" s="7">
        <f>AQ$3-管頭下水位!AP257</f>
        <v>-2.7979000000000003</v>
      </c>
      <c r="AR265" s="7">
        <f>AR$3-管頭下水位!AQ257</f>
        <v>-2.7979000000000003</v>
      </c>
      <c r="AS265" s="60">
        <f>AS$3-管頭下水位!AR257</f>
        <v>-2.7979000000000003</v>
      </c>
      <c r="AT265" s="7">
        <f>AT$3-管頭下水位!AS257</f>
        <v>-5.7067000000000005</v>
      </c>
      <c r="AU265" s="7">
        <f>AU$3-管頭下水位!AT257</f>
        <v>-5.6067000000000009</v>
      </c>
      <c r="AV265" s="60">
        <f>AV$3-管頭下水位!AU257</f>
        <v>-5.6566999999999998</v>
      </c>
      <c r="AW265" s="7">
        <f>AW$3-管頭下水位!AV257</f>
        <v>-2.1107999999999998</v>
      </c>
      <c r="AX265" s="7">
        <f>AX$3-管頭下水位!AW257</f>
        <v>-2.1107999999999998</v>
      </c>
      <c r="AY265" s="60">
        <f>AY$3-管頭下水位!AX257</f>
        <v>-2.1107999999999998</v>
      </c>
      <c r="AZ265" s="7">
        <f>AZ$3-管頭下水位!AY257</f>
        <v>-2.4563999999999995</v>
      </c>
      <c r="BA265" s="7">
        <f>BA$3-管頭下水位!AZ257</f>
        <v>-2.3864000000000001</v>
      </c>
      <c r="BB265" s="60">
        <f>BB$3-管頭下水位!BA257</f>
        <v>-2.4264000000000001</v>
      </c>
      <c r="BC265" s="7">
        <f>BC$3-管頭下水位!BB257</f>
        <v>12.489700000000001</v>
      </c>
      <c r="BD265" s="7">
        <f>BD$3-管頭下水位!BC257</f>
        <v>12.509700000000002</v>
      </c>
      <c r="BE265" s="60">
        <f>BE$3-管頭下水位!BD257</f>
        <v>12.499700000000001</v>
      </c>
      <c r="BF265" s="7">
        <f>BF$3-管頭下水位!BE257</f>
        <v>-3.7540000000000013</v>
      </c>
      <c r="BG265" s="7">
        <f>BG$3-管頭下水位!BF257</f>
        <v>-3.7340000000000018</v>
      </c>
      <c r="BH265" s="60">
        <f>BH$3-管頭下水位!BG257</f>
        <v>-3.7439999999999998</v>
      </c>
      <c r="BI265" s="7">
        <f>BI$3-管頭下水位!BH257</f>
        <v>-8.5544999999999991</v>
      </c>
      <c r="BJ265" s="7">
        <f>BJ$3-管頭下水位!BI257</f>
        <v>-8.5544999999999991</v>
      </c>
      <c r="BK265" s="60">
        <f>BK$3-管頭下水位!BJ257</f>
        <v>-8.5544999999999991</v>
      </c>
      <c r="BL265" s="7">
        <f>BL$3-管頭下水位!BK257</f>
        <v>3.1858</v>
      </c>
      <c r="BM265" s="7">
        <f>BM$3-管頭下水位!BL257</f>
        <v>3.2558000000000002</v>
      </c>
      <c r="BN265" s="60">
        <f>BN$3-管頭下水位!BM257</f>
        <v>3.2158000000000002</v>
      </c>
    </row>
    <row r="266" spans="1:66" ht="11.25" customHeight="1" x14ac:dyDescent="0.15">
      <c r="A266" s="51">
        <v>42623</v>
      </c>
      <c r="B266" s="86"/>
      <c r="C266" s="2">
        <v>10</v>
      </c>
      <c r="D266" s="7">
        <f>D$3-管頭下水位!C258</f>
        <v>-9.0800000000000214E-2</v>
      </c>
      <c r="E266" s="7">
        <f>E$3-管頭下水位!D258</f>
        <v>-7.0800000000000196E-2</v>
      </c>
      <c r="F266" s="60">
        <f>F$3-管頭下水位!E258</f>
        <v>-8.0799999999999983E-2</v>
      </c>
      <c r="G266" s="7">
        <f>G$3-管頭下水位!F258</f>
        <v>-1.8517000000000001</v>
      </c>
      <c r="H266" s="7">
        <f>H$3-管頭下水位!G258</f>
        <v>-1.7717000000000001</v>
      </c>
      <c r="I266" s="60">
        <f>I$3-管頭下水位!H258</f>
        <v>-1.8117000000000001</v>
      </c>
      <c r="J266" s="7"/>
      <c r="K266" s="7"/>
      <c r="L266" s="60"/>
      <c r="M266" s="7"/>
      <c r="N266" s="7"/>
      <c r="O266" s="60"/>
      <c r="P266" s="7">
        <f>P$3-管頭下水位!O258</f>
        <v>-1.8767000000000005</v>
      </c>
      <c r="Q266" s="7">
        <f>Q$3-管頭下水位!P258</f>
        <v>-1.8467000000000002</v>
      </c>
      <c r="R266" s="60">
        <f>R$3-管頭下水位!Q258</f>
        <v>-1.8666999999999998</v>
      </c>
      <c r="S266" s="7">
        <f>S$3-管頭下水位!R258</f>
        <v>-1.9699999999999998</v>
      </c>
      <c r="T266" s="7">
        <f>T$3-管頭下水位!S258</f>
        <v>-1.96</v>
      </c>
      <c r="U266" s="60">
        <f>U$3-管頭下水位!T258</f>
        <v>-1.9699999999999998</v>
      </c>
      <c r="V266" s="7">
        <f>V$3-管頭下水位!U258</f>
        <v>-3.9853999999999994</v>
      </c>
      <c r="W266" s="7">
        <f>W$3-管頭下水位!V258</f>
        <v>-3.9753999999999996</v>
      </c>
      <c r="X266" s="60">
        <f>X$3-管頭下水位!W258</f>
        <v>-3.9853999999999994</v>
      </c>
      <c r="Y266" s="7">
        <f>Y$3-管頭下水位!X258</f>
        <v>-4.7911000000000001</v>
      </c>
      <c r="Z266" s="7">
        <f>Z$3-管頭下水位!Y258</f>
        <v>-4.7510999999999992</v>
      </c>
      <c r="AA266" s="60">
        <f>AA$3-管頭下水位!Z258</f>
        <v>-4.7711000000000006</v>
      </c>
      <c r="AB266" s="7">
        <f>AB$3-管頭下水位!AA258</f>
        <v>-7.4344000000000019</v>
      </c>
      <c r="AC266" s="7">
        <f>AC$3-管頭下水位!AB258</f>
        <v>-7.4244000000000003</v>
      </c>
      <c r="AD266" s="60">
        <f>AD$3-管頭下水位!AC258</f>
        <v>-7.4344000000000019</v>
      </c>
      <c r="AE266" s="7">
        <f>AE$3-管頭下水位!AD258</f>
        <v>-6.4578999999999995</v>
      </c>
      <c r="AF266" s="7">
        <f>AF$3-管頭下水位!AE258</f>
        <v>-6.4079000000000006</v>
      </c>
      <c r="AG266" s="60">
        <f>AG$3-管頭下水位!AF258</f>
        <v>-6.4379</v>
      </c>
      <c r="AH266" s="7">
        <f>AH$3-管頭下水位!AG258</f>
        <v>-2.0007999999999999</v>
      </c>
      <c r="AI266" s="7">
        <f>AI$3-管頭下水位!AH258</f>
        <v>-1.9908000000000001</v>
      </c>
      <c r="AJ266" s="60">
        <f>AJ$3-管頭下水位!AI258</f>
        <v>-2.0007999999999999</v>
      </c>
      <c r="AK266" s="7"/>
      <c r="AL266" s="7"/>
      <c r="AM266" s="60"/>
      <c r="AN266" s="7">
        <f>AN$3-管頭下水位!AM258</f>
        <v>0.82100000000000062</v>
      </c>
      <c r="AO266" s="7">
        <f>AO$3-管頭下水位!AN258</f>
        <v>0.84100000000000019</v>
      </c>
      <c r="AP266" s="60">
        <f>AP$3-管頭下水位!AO258</f>
        <v>0.83100000000000041</v>
      </c>
      <c r="AQ266" s="7">
        <f>AQ$3-管頭下水位!AP258</f>
        <v>-2.7979000000000003</v>
      </c>
      <c r="AR266" s="7">
        <f>AR$3-管頭下水位!AQ258</f>
        <v>-2.7979000000000003</v>
      </c>
      <c r="AS266" s="60">
        <f>AS$3-管頭下水位!AR258</f>
        <v>-2.7979000000000003</v>
      </c>
      <c r="AT266" s="7">
        <f>AT$3-管頭下水位!AS258</f>
        <v>-5.7466999999999997</v>
      </c>
      <c r="AU266" s="7">
        <f>AU$3-管頭下水位!AT258</f>
        <v>-5.6367000000000003</v>
      </c>
      <c r="AV266" s="60">
        <f>AV$3-管頭下水位!AU258</f>
        <v>-5.6967000000000008</v>
      </c>
      <c r="AW266" s="7">
        <f>AW$3-管頭下水位!AV258</f>
        <v>-2.1107999999999998</v>
      </c>
      <c r="AX266" s="7">
        <f>AX$3-管頭下水位!AW258</f>
        <v>-2.1107999999999998</v>
      </c>
      <c r="AY266" s="60">
        <f>AY$3-管頭下水位!AX258</f>
        <v>-2.1107999999999998</v>
      </c>
      <c r="AZ266" s="7">
        <f>AZ$3-管頭下水位!AY258</f>
        <v>-2.4863999999999997</v>
      </c>
      <c r="BA266" s="7">
        <f>BA$3-管頭下水位!AZ258</f>
        <v>-2.3864000000000001</v>
      </c>
      <c r="BB266" s="60">
        <f>BB$3-管頭下水位!BA258</f>
        <v>-2.4363999999999999</v>
      </c>
      <c r="BC266" s="7">
        <f>BC$3-管頭下水位!BB258</f>
        <v>12.509700000000002</v>
      </c>
      <c r="BD266" s="7">
        <f>BD$3-管頭下水位!BC258</f>
        <v>12.529700000000002</v>
      </c>
      <c r="BE266" s="60">
        <f>BE$3-管頭下水位!BD258</f>
        <v>12.5197</v>
      </c>
      <c r="BF266" s="7">
        <f>BF$3-管頭下水位!BE258</f>
        <v>-3.7540000000000013</v>
      </c>
      <c r="BG266" s="7">
        <f>BG$3-管頭下水位!BF258</f>
        <v>-3.7540000000000013</v>
      </c>
      <c r="BH266" s="60">
        <f>BH$3-管頭下水位!BG258</f>
        <v>-3.7540000000000013</v>
      </c>
      <c r="BI266" s="7">
        <f>BI$3-管頭下水位!BH258</f>
        <v>-8.5544999999999991</v>
      </c>
      <c r="BJ266" s="7">
        <f>BJ$3-管頭下水位!BI258</f>
        <v>-8.5544999999999991</v>
      </c>
      <c r="BK266" s="60">
        <f>BK$3-管頭下水位!BJ258</f>
        <v>-8.5544999999999991</v>
      </c>
      <c r="BL266" s="7">
        <f>BL$3-管頭下水位!BK258</f>
        <v>3.2258</v>
      </c>
      <c r="BM266" s="7">
        <f>BM$3-管頭下水位!BL258</f>
        <v>3.2858000000000001</v>
      </c>
      <c r="BN266" s="60">
        <f>BN$3-管頭下水位!BM258</f>
        <v>3.2558000000000002</v>
      </c>
    </row>
    <row r="267" spans="1:66" ht="11.25" customHeight="1" x14ac:dyDescent="0.15">
      <c r="A267" s="51">
        <v>42624</v>
      </c>
      <c r="B267" s="86"/>
      <c r="C267" s="6">
        <v>11</v>
      </c>
      <c r="D267" s="7">
        <f>D$3-管頭下水位!C259</f>
        <v>-9.0800000000000214E-2</v>
      </c>
      <c r="E267" s="7">
        <f>E$3-管頭下水位!D259</f>
        <v>-8.0799999999999983E-2</v>
      </c>
      <c r="F267" s="60">
        <f>F$3-管頭下水位!E259</f>
        <v>-9.0800000000000214E-2</v>
      </c>
      <c r="G267" s="7">
        <f>G$3-管頭下水位!F259</f>
        <v>-1.8517000000000001</v>
      </c>
      <c r="H267" s="7">
        <f>H$3-管頭下水位!G259</f>
        <v>-1.7816999999999998</v>
      </c>
      <c r="I267" s="60">
        <f>I$3-管頭下水位!H259</f>
        <v>-1.8216999999999999</v>
      </c>
      <c r="J267" s="7"/>
      <c r="K267" s="7"/>
      <c r="L267" s="60"/>
      <c r="M267" s="7"/>
      <c r="N267" s="7"/>
      <c r="O267" s="60"/>
      <c r="P267" s="7">
        <f>P$3-管頭下水位!O259</f>
        <v>-1.8967000000000001</v>
      </c>
      <c r="Q267" s="7">
        <f>Q$3-管頭下水位!P259</f>
        <v>-1.8567</v>
      </c>
      <c r="R267" s="60">
        <f>R$3-管頭下水位!Q259</f>
        <v>-1.8767000000000005</v>
      </c>
      <c r="S267" s="7">
        <f>S$3-管頭下水位!R259</f>
        <v>-1.9900000000000002</v>
      </c>
      <c r="T267" s="7">
        <f>T$3-管頭下水位!S259</f>
        <v>-1.9699999999999998</v>
      </c>
      <c r="U267" s="60">
        <f>U$3-管頭下水位!T259</f>
        <v>-1.9800000000000004</v>
      </c>
      <c r="V267" s="7">
        <f>V$3-管頭下水位!U259</f>
        <v>-3.9853999999999994</v>
      </c>
      <c r="W267" s="7">
        <f>W$3-管頭下水位!V259</f>
        <v>-3.9653999999999998</v>
      </c>
      <c r="X267" s="60">
        <f>X$3-管頭下水位!W259</f>
        <v>-3.9753999999999996</v>
      </c>
      <c r="Y267" s="7">
        <f>Y$3-管頭下水位!X259</f>
        <v>-4.761099999999999</v>
      </c>
      <c r="Z267" s="7">
        <f>Z$3-管頭下水位!Y259</f>
        <v>-4.7310999999999996</v>
      </c>
      <c r="AA267" s="60">
        <f>AA$3-管頭下水位!Z259</f>
        <v>-4.7510999999999992</v>
      </c>
      <c r="AB267" s="7">
        <f>AB$3-管頭下水位!AA259</f>
        <v>-7.4443999999999999</v>
      </c>
      <c r="AC267" s="7">
        <f>AC$3-管頭下水位!AB259</f>
        <v>-7.4344000000000019</v>
      </c>
      <c r="AD267" s="60">
        <f>AD$3-管頭下水位!AC259</f>
        <v>-7.4443999999999999</v>
      </c>
      <c r="AE267" s="7">
        <f>AE$3-管頭下水位!AD259</f>
        <v>-6.3979000000000008</v>
      </c>
      <c r="AF267" s="7">
        <f>AF$3-管頭下水位!AE259</f>
        <v>-6.307900000000001</v>
      </c>
      <c r="AG267" s="60">
        <f>AG$3-管頭下水位!AF259</f>
        <v>-6.3578999999999999</v>
      </c>
      <c r="AH267" s="7">
        <f>AH$3-管頭下水位!AG259</f>
        <v>-2.0107999999999997</v>
      </c>
      <c r="AI267" s="7">
        <f>AI$3-管頭下水位!AH259</f>
        <v>-2.0007999999999999</v>
      </c>
      <c r="AJ267" s="60">
        <f>AJ$3-管頭下水位!AI259</f>
        <v>-2.0107999999999997</v>
      </c>
      <c r="AK267" s="7"/>
      <c r="AL267" s="7"/>
      <c r="AM267" s="60"/>
      <c r="AN267" s="7">
        <f>AN$3-管頭下水位!AM259</f>
        <v>0.81099999999999994</v>
      </c>
      <c r="AO267" s="7">
        <f>AO$3-管頭下水位!AN259</f>
        <v>0.83100000000000041</v>
      </c>
      <c r="AP267" s="60">
        <f>AP$3-管頭下水位!AO259</f>
        <v>0.82100000000000062</v>
      </c>
      <c r="AQ267" s="7">
        <f>AQ$3-管頭下水位!AP259</f>
        <v>-2.7979000000000003</v>
      </c>
      <c r="AR267" s="7">
        <f>AR$3-管頭下水位!AQ259</f>
        <v>-2.7979000000000003</v>
      </c>
      <c r="AS267" s="60">
        <f>AS$3-管頭下水位!AR259</f>
        <v>-2.7979000000000003</v>
      </c>
      <c r="AT267" s="7">
        <f>AT$3-管頭下水位!AS259</f>
        <v>-5.766700000000001</v>
      </c>
      <c r="AU267" s="7">
        <f>AU$3-管頭下水位!AT259</f>
        <v>-5.6467000000000001</v>
      </c>
      <c r="AV267" s="60">
        <f>AV$3-管頭下水位!AU259</f>
        <v>-5.7067000000000005</v>
      </c>
      <c r="AW267" s="7">
        <f>AW$3-管頭下水位!AV259</f>
        <v>-2.1107999999999998</v>
      </c>
      <c r="AX267" s="7">
        <f>AX$3-管頭下水位!AW259</f>
        <v>-2.1008</v>
      </c>
      <c r="AY267" s="60">
        <f>AY$3-管頭下水位!AX259</f>
        <v>-2.1107999999999998</v>
      </c>
      <c r="AZ267" s="7">
        <f>AZ$3-管頭下水位!AY259</f>
        <v>-2.4963999999999995</v>
      </c>
      <c r="BA267" s="7">
        <f>BA$3-管頭下水位!AZ259</f>
        <v>-2.3963999999999999</v>
      </c>
      <c r="BB267" s="60">
        <f>BB$3-管頭下水位!BA259</f>
        <v>-2.4463999999999997</v>
      </c>
      <c r="BC267" s="7">
        <f>BC$3-管頭下水位!BB259</f>
        <v>12.529700000000002</v>
      </c>
      <c r="BD267" s="7">
        <f>BD$3-管頭下水位!BC259</f>
        <v>12.529700000000002</v>
      </c>
      <c r="BE267" s="60">
        <f>BE$3-管頭下水位!BD259</f>
        <v>12.529700000000002</v>
      </c>
      <c r="BF267" s="7">
        <f>BF$3-管頭下水位!BE259</f>
        <v>-3.7540000000000013</v>
      </c>
      <c r="BG267" s="7">
        <f>BG$3-管頭下水位!BF259</f>
        <v>-3.7540000000000013</v>
      </c>
      <c r="BH267" s="60">
        <f>BH$3-管頭下水位!BG259</f>
        <v>-3.7540000000000013</v>
      </c>
      <c r="BI267" s="7">
        <f>BI$3-管頭下水位!BH259</f>
        <v>-8.5644999999999989</v>
      </c>
      <c r="BJ267" s="7">
        <f>BJ$3-管頭下水位!BI259</f>
        <v>-8.5544999999999991</v>
      </c>
      <c r="BK267" s="60">
        <f>BK$3-管頭下水位!BJ259</f>
        <v>-8.5644999999999989</v>
      </c>
      <c r="BL267" s="7">
        <f>BL$3-管頭下水位!BK259</f>
        <v>3.1558000000000002</v>
      </c>
      <c r="BM267" s="7">
        <f>BM$3-管頭下水位!BL259</f>
        <v>3.2258</v>
      </c>
      <c r="BN267" s="60">
        <f>BN$3-管頭下水位!BM259</f>
        <v>3.1858</v>
      </c>
    </row>
    <row r="268" spans="1:66" ht="11.25" customHeight="1" x14ac:dyDescent="0.15">
      <c r="A268" s="51">
        <v>42625</v>
      </c>
      <c r="B268" s="86"/>
      <c r="C268" s="4">
        <v>12</v>
      </c>
      <c r="D268" s="7">
        <f>D$3-管頭下水位!C260</f>
        <v>-0.1008</v>
      </c>
      <c r="E268" s="7">
        <f>E$3-管頭下水位!D260</f>
        <v>-7.0800000000000196E-2</v>
      </c>
      <c r="F268" s="60">
        <f>F$3-管頭下水位!E260</f>
        <v>-9.0800000000000214E-2</v>
      </c>
      <c r="G268" s="7">
        <f>G$3-管頭下水位!F260</f>
        <v>-1.8616999999999999</v>
      </c>
      <c r="H268" s="7">
        <f>H$3-管頭下水位!G260</f>
        <v>-1.7717000000000001</v>
      </c>
      <c r="I268" s="60">
        <f>I$3-管頭下水位!H260</f>
        <v>-1.8216999999999999</v>
      </c>
      <c r="J268" s="7"/>
      <c r="K268" s="7"/>
      <c r="L268" s="60"/>
      <c r="M268" s="7"/>
      <c r="N268" s="7"/>
      <c r="O268" s="60"/>
      <c r="P268" s="7">
        <f>P$3-管頭下水位!O260</f>
        <v>-1.8967000000000001</v>
      </c>
      <c r="Q268" s="7">
        <f>Q$3-管頭下水位!P260</f>
        <v>-1.8666999999999998</v>
      </c>
      <c r="R268" s="60">
        <f>R$3-管頭下水位!Q260</f>
        <v>-1.8867000000000003</v>
      </c>
      <c r="S268" s="7">
        <f>S$3-管頭下水位!R260</f>
        <v>-1.9900000000000002</v>
      </c>
      <c r="T268" s="7">
        <f>T$3-管頭下水位!S260</f>
        <v>-1.9800000000000004</v>
      </c>
      <c r="U268" s="60">
        <f>U$3-管頭下水位!T260</f>
        <v>-1.9900000000000002</v>
      </c>
      <c r="V268" s="7">
        <f>V$3-管頭下水位!U260</f>
        <v>-3.9853999999999994</v>
      </c>
      <c r="W268" s="7">
        <f>W$3-管頭下水位!V260</f>
        <v>-3.9753999999999996</v>
      </c>
      <c r="X268" s="60">
        <f>X$3-管頭下水位!W260</f>
        <v>-3.9853999999999994</v>
      </c>
      <c r="Y268" s="7">
        <f>Y$3-管頭下水位!X260</f>
        <v>-4.7410999999999994</v>
      </c>
      <c r="Z268" s="7">
        <f>Z$3-管頭下水位!Y260</f>
        <v>-4.7111000000000001</v>
      </c>
      <c r="AA268" s="60">
        <f>AA$3-管頭下水位!Z260</f>
        <v>-4.7310999999999996</v>
      </c>
      <c r="AB268" s="7">
        <f>AB$3-管頭下水位!AA260</f>
        <v>-7.4544000000000015</v>
      </c>
      <c r="AC268" s="7">
        <f>AC$3-管頭下水位!AB260</f>
        <v>-7.4443999999999999</v>
      </c>
      <c r="AD268" s="60">
        <f>AD$3-管頭下水位!AC260</f>
        <v>-7.4544000000000015</v>
      </c>
      <c r="AE268" s="7">
        <f>AE$3-管頭下水位!AD260</f>
        <v>-6.3179000000000007</v>
      </c>
      <c r="AF268" s="7">
        <f>AF$3-管頭下水位!AE260</f>
        <v>-6.2679</v>
      </c>
      <c r="AG268" s="60">
        <f>AG$3-管頭下水位!AF260</f>
        <v>-6.2978999999999994</v>
      </c>
      <c r="AH268" s="7">
        <f>AH$3-管頭下水位!AG260</f>
        <v>-2.0207999999999995</v>
      </c>
      <c r="AI268" s="7">
        <f>AI$3-管頭下水位!AH260</f>
        <v>-2.0007999999999999</v>
      </c>
      <c r="AJ268" s="60">
        <f>AJ$3-管頭下水位!AI260</f>
        <v>-2.0107999999999997</v>
      </c>
      <c r="AK268" s="7"/>
      <c r="AL268" s="7"/>
      <c r="AM268" s="60"/>
      <c r="AN268" s="7">
        <f>AN$3-管頭下水位!AM260</f>
        <v>0.81099999999999994</v>
      </c>
      <c r="AO268" s="7">
        <f>AO$3-管頭下水位!AN260</f>
        <v>0.83100000000000041</v>
      </c>
      <c r="AP268" s="60">
        <f>AP$3-管頭下水位!AO260</f>
        <v>0.82100000000000062</v>
      </c>
      <c r="AQ268" s="7">
        <f>AQ$3-管頭下水位!AP260</f>
        <v>-2.7979000000000003</v>
      </c>
      <c r="AR268" s="7">
        <f>AR$3-管頭下水位!AQ260</f>
        <v>-2.7979000000000003</v>
      </c>
      <c r="AS268" s="60">
        <f>AS$3-管頭下水位!AR260</f>
        <v>-2.7979000000000003</v>
      </c>
      <c r="AT268" s="7">
        <f>AT$3-管頭下水位!AS260</f>
        <v>-5.7767000000000008</v>
      </c>
      <c r="AU268" s="7">
        <f>AU$3-管頭下水位!AT260</f>
        <v>-5.6267000000000005</v>
      </c>
      <c r="AV268" s="60">
        <f>AV$3-管頭下水位!AU260</f>
        <v>-5.7067000000000005</v>
      </c>
      <c r="AW268" s="7">
        <f>AW$3-管頭下水位!AV260</f>
        <v>-2.1008</v>
      </c>
      <c r="AX268" s="7">
        <f>AX$3-管頭下水位!AW260</f>
        <v>-2.1008</v>
      </c>
      <c r="AY268" s="60">
        <f>AY$3-管頭下水位!AX260</f>
        <v>-2.1008</v>
      </c>
      <c r="AZ268" s="7">
        <f>AZ$3-管頭下水位!AY260</f>
        <v>-2.5064000000000002</v>
      </c>
      <c r="BA268" s="7">
        <f>BA$3-管頭下水位!AZ260</f>
        <v>-2.3663999999999996</v>
      </c>
      <c r="BB268" s="60">
        <f>BB$3-管頭下水位!BA260</f>
        <v>-2.4363999999999999</v>
      </c>
      <c r="BC268" s="7">
        <f>BC$3-管頭下水位!BB260</f>
        <v>12.499700000000001</v>
      </c>
      <c r="BD268" s="7">
        <f>BD$3-管頭下水位!BC260</f>
        <v>12.529700000000002</v>
      </c>
      <c r="BE268" s="60">
        <f>BE$3-管頭下水位!BD260</f>
        <v>12.509700000000002</v>
      </c>
      <c r="BF268" s="7">
        <f>BF$3-管頭下水位!BE260</f>
        <v>-3.7540000000000013</v>
      </c>
      <c r="BG268" s="7">
        <f>BG$3-管頭下水位!BF260</f>
        <v>-3.7439999999999998</v>
      </c>
      <c r="BH268" s="60">
        <f>BH$3-管頭下水位!BG260</f>
        <v>-3.7540000000000013</v>
      </c>
      <c r="BI268" s="7">
        <f>BI$3-管頭下水位!BH260</f>
        <v>-8.5644999999999989</v>
      </c>
      <c r="BJ268" s="7">
        <f>BJ$3-管頭下水位!BI260</f>
        <v>-8.5644999999999989</v>
      </c>
      <c r="BK268" s="60">
        <f>BK$3-管頭下水位!BJ260</f>
        <v>-8.5644999999999989</v>
      </c>
      <c r="BL268" s="7">
        <f>BL$3-管頭下水位!BK260</f>
        <v>3.1758000000000002</v>
      </c>
      <c r="BM268" s="7">
        <f>BM$3-管頭下水位!BL260</f>
        <v>3.2258</v>
      </c>
      <c r="BN268" s="60">
        <f>BN$3-管頭下水位!BM260</f>
        <v>3.1958000000000002</v>
      </c>
    </row>
    <row r="269" spans="1:66" ht="11.25" customHeight="1" x14ac:dyDescent="0.15">
      <c r="A269" s="51">
        <v>42626</v>
      </c>
      <c r="B269" s="86"/>
      <c r="C269" s="4">
        <v>13</v>
      </c>
      <c r="D269" s="7">
        <f>D$3-管頭下水位!C261</f>
        <v>-0.1008</v>
      </c>
      <c r="E269" s="7">
        <f>E$3-管頭下水位!D261</f>
        <v>-8.0799999999999983E-2</v>
      </c>
      <c r="F269" s="60">
        <f>F$3-管頭下水位!E261</f>
        <v>-9.0800000000000214E-2</v>
      </c>
      <c r="G269" s="7">
        <f>G$3-管頭下水位!F261</f>
        <v>-1.8517000000000001</v>
      </c>
      <c r="H269" s="7">
        <f>H$3-管頭下水位!G261</f>
        <v>-1.7816999999999998</v>
      </c>
      <c r="I269" s="60">
        <f>I$3-管頭下水位!H261</f>
        <v>-1.8216999999999999</v>
      </c>
      <c r="J269" s="7"/>
      <c r="K269" s="7"/>
      <c r="L269" s="60"/>
      <c r="M269" s="7"/>
      <c r="N269" s="7"/>
      <c r="O269" s="60"/>
      <c r="P269" s="7">
        <f>P$3-管頭下水位!O261</f>
        <v>-1.8867000000000003</v>
      </c>
      <c r="Q269" s="7">
        <f>Q$3-管頭下水位!P261</f>
        <v>-1.8567</v>
      </c>
      <c r="R269" s="60">
        <f>R$3-管頭下水位!Q261</f>
        <v>-1.8767000000000005</v>
      </c>
      <c r="S269" s="7">
        <f>S$3-管頭下水位!R261</f>
        <v>-1.9900000000000002</v>
      </c>
      <c r="T269" s="7">
        <f>T$3-管頭下水位!S261</f>
        <v>-1.9699999999999998</v>
      </c>
      <c r="U269" s="60">
        <f>U$3-管頭下水位!T261</f>
        <v>-1.9800000000000004</v>
      </c>
      <c r="V269" s="7">
        <f>V$3-管頭下水位!U261</f>
        <v>-3.9753999999999996</v>
      </c>
      <c r="W269" s="7">
        <f>W$3-管頭下水位!V261</f>
        <v>-3.9653999999999998</v>
      </c>
      <c r="X269" s="60">
        <f>X$3-管頭下水位!W261</f>
        <v>-3.9753999999999996</v>
      </c>
      <c r="Y269" s="7">
        <f>Y$3-管頭下水位!X261</f>
        <v>-4.7210999999999999</v>
      </c>
      <c r="Z269" s="7">
        <f>Z$3-管頭下水位!Y261</f>
        <v>-4.6911000000000005</v>
      </c>
      <c r="AA269" s="60">
        <f>AA$3-管頭下水位!Z261</f>
        <v>-4.7111000000000001</v>
      </c>
      <c r="AB269" s="7">
        <f>AB$3-管頭下水位!AA261</f>
        <v>-7.4544000000000015</v>
      </c>
      <c r="AC269" s="7">
        <f>AC$3-管頭下水位!AB261</f>
        <v>-7.4544000000000015</v>
      </c>
      <c r="AD269" s="60">
        <f>AD$3-管頭下水位!AC261</f>
        <v>-7.4544000000000015</v>
      </c>
      <c r="AE269" s="7">
        <f>AE$3-管頭下水位!AD261</f>
        <v>-6.3179000000000007</v>
      </c>
      <c r="AF269" s="7">
        <f>AF$3-管頭下水位!AE261</f>
        <v>-6.2579000000000002</v>
      </c>
      <c r="AG269" s="60">
        <f>AG$3-管頭下水位!AF261</f>
        <v>-6.2878999999999996</v>
      </c>
      <c r="AH269" s="7">
        <f>AH$3-管頭下水位!AG261</f>
        <v>-2.0107999999999997</v>
      </c>
      <c r="AI269" s="7">
        <f>AI$3-管頭下水位!AH261</f>
        <v>-2.0007999999999999</v>
      </c>
      <c r="AJ269" s="60">
        <f>AJ$3-管頭下水位!AI261</f>
        <v>-2.0107999999999997</v>
      </c>
      <c r="AK269" s="7"/>
      <c r="AL269" s="7"/>
      <c r="AM269" s="60"/>
      <c r="AN269" s="7">
        <f>AN$3-管頭下水位!AM261</f>
        <v>0.80100000000000016</v>
      </c>
      <c r="AO269" s="7">
        <f>AO$3-管頭下水位!AN261</f>
        <v>0.83100000000000041</v>
      </c>
      <c r="AP269" s="60">
        <f>AP$3-管頭下水位!AO261</f>
        <v>0.81099999999999994</v>
      </c>
      <c r="AQ269" s="7">
        <f>AQ$3-管頭下水位!AP261</f>
        <v>-2.7979000000000003</v>
      </c>
      <c r="AR269" s="7">
        <f>AR$3-管頭下水位!AQ261</f>
        <v>-2.7979000000000003</v>
      </c>
      <c r="AS269" s="60">
        <f>AS$3-管頭下水位!AR261</f>
        <v>-2.7979000000000003</v>
      </c>
      <c r="AT269" s="7">
        <f>AT$3-管頭下水位!AS261</f>
        <v>-5.766700000000001</v>
      </c>
      <c r="AU269" s="7">
        <f>AU$3-管頭下水位!AT261</f>
        <v>-5.6267000000000005</v>
      </c>
      <c r="AV269" s="60">
        <f>AV$3-管頭下水位!AU261</f>
        <v>-5.6967000000000008</v>
      </c>
      <c r="AW269" s="7">
        <f>AW$3-管頭下水位!AV261</f>
        <v>-2.1008</v>
      </c>
      <c r="AX269" s="7">
        <f>AX$3-管頭下水位!AW261</f>
        <v>-2.1008</v>
      </c>
      <c r="AY269" s="60">
        <f>AY$3-管頭下水位!AX261</f>
        <v>-2.1008</v>
      </c>
      <c r="AZ269" s="7">
        <f>AZ$3-管頭下水位!AY261</f>
        <v>-2.4863999999999997</v>
      </c>
      <c r="BA269" s="7">
        <f>BA$3-管頭下水位!AZ261</f>
        <v>-2.3663999999999996</v>
      </c>
      <c r="BB269" s="60">
        <f>BB$3-管頭下水位!BA261</f>
        <v>-2.4264000000000001</v>
      </c>
      <c r="BC269" s="7">
        <f>BC$3-管頭下水位!BB261</f>
        <v>12.499700000000001</v>
      </c>
      <c r="BD269" s="7">
        <f>BD$3-管頭下水位!BC261</f>
        <v>12.5197</v>
      </c>
      <c r="BE269" s="60">
        <f>BE$3-管頭下水位!BD261</f>
        <v>12.509700000000002</v>
      </c>
      <c r="BF269" s="7">
        <f>BF$3-管頭下水位!BE261</f>
        <v>-3.7439999999999998</v>
      </c>
      <c r="BG269" s="7">
        <f>BG$3-管頭下水位!BF261</f>
        <v>-3.7340000000000018</v>
      </c>
      <c r="BH269" s="60">
        <f>BH$3-管頭下水位!BG261</f>
        <v>-3.7439999999999998</v>
      </c>
      <c r="BI269" s="7">
        <f>BI$3-管頭下水位!BH261</f>
        <v>-8.5644999999999989</v>
      </c>
      <c r="BJ269" s="7">
        <f>BJ$3-管頭下水位!BI261</f>
        <v>-8.5644999999999989</v>
      </c>
      <c r="BK269" s="60">
        <f>BK$3-管頭下水位!BJ261</f>
        <v>-8.5644999999999989</v>
      </c>
      <c r="BL269" s="7">
        <f>BL$3-管頭下水位!BK261</f>
        <v>3.1158000000000001</v>
      </c>
      <c r="BM269" s="7">
        <f>BM$3-管頭下水位!BL261</f>
        <v>3.1758000000000002</v>
      </c>
      <c r="BN269" s="60">
        <f>BN$3-管頭下水位!BM261</f>
        <v>3.1457999999999999</v>
      </c>
    </row>
    <row r="270" spans="1:66" ht="11.25" customHeight="1" x14ac:dyDescent="0.15">
      <c r="A270" s="51">
        <v>42627</v>
      </c>
      <c r="B270" s="86"/>
      <c r="C270" s="4">
        <v>14</v>
      </c>
      <c r="D270" s="7">
        <f>D$3-管頭下水位!C262</f>
        <v>-0.12080000000000002</v>
      </c>
      <c r="E270" s="7">
        <f>E$3-管頭下水位!D262</f>
        <v>-0.1008</v>
      </c>
      <c r="F270" s="60">
        <f>F$3-管頭下水位!E262</f>
        <v>-0.11080000000000023</v>
      </c>
      <c r="G270" s="7">
        <f>G$3-管頭下水位!F262</f>
        <v>-1.8716999999999997</v>
      </c>
      <c r="H270" s="7">
        <f>H$3-管頭下水位!G262</f>
        <v>-1.7717000000000001</v>
      </c>
      <c r="I270" s="60">
        <f>I$3-管頭下水位!H262</f>
        <v>-1.8216999999999999</v>
      </c>
      <c r="J270" s="7"/>
      <c r="K270" s="7"/>
      <c r="L270" s="60"/>
      <c r="M270" s="7"/>
      <c r="N270" s="7"/>
      <c r="O270" s="60"/>
      <c r="P270" s="7">
        <f>P$3-管頭下水位!O262</f>
        <v>-1.8867000000000003</v>
      </c>
      <c r="Q270" s="7">
        <f>Q$3-管頭下水位!P262</f>
        <v>-1.8567</v>
      </c>
      <c r="R270" s="60">
        <f>R$3-管頭下水位!Q262</f>
        <v>-1.8767000000000005</v>
      </c>
      <c r="S270" s="7">
        <f>S$3-管頭下水位!R262</f>
        <v>-1.9800000000000004</v>
      </c>
      <c r="T270" s="7">
        <f>T$3-管頭下水位!S262</f>
        <v>-1.9800000000000004</v>
      </c>
      <c r="U270" s="60">
        <f>U$3-管頭下水位!T262</f>
        <v>-1.9800000000000004</v>
      </c>
      <c r="V270" s="7">
        <f>V$3-管頭下水位!U262</f>
        <v>-3.995400000000001</v>
      </c>
      <c r="W270" s="7">
        <f>W$3-管頭下水位!V262</f>
        <v>-3.9653999999999998</v>
      </c>
      <c r="X270" s="60">
        <f>X$3-管頭下水位!W262</f>
        <v>-3.9853999999999994</v>
      </c>
      <c r="Y270" s="7">
        <f>Y$3-管頭下水位!X262</f>
        <v>-4.7111000000000001</v>
      </c>
      <c r="Z270" s="7">
        <f>Z$3-管頭下水位!Y262</f>
        <v>-4.6811000000000007</v>
      </c>
      <c r="AA270" s="60">
        <f>AA$3-管頭下水位!Z262</f>
        <v>-4.7011000000000003</v>
      </c>
      <c r="AB270" s="7">
        <f>AB$3-管頭下水位!AA262</f>
        <v>-7.4643999999999995</v>
      </c>
      <c r="AC270" s="7">
        <f>AC$3-管頭下水位!AB262</f>
        <v>-7.4544000000000015</v>
      </c>
      <c r="AD270" s="60">
        <f>AD$3-管頭下水位!AC262</f>
        <v>-7.4643999999999995</v>
      </c>
      <c r="AE270" s="7">
        <f>AE$3-管頭下水位!AD262</f>
        <v>-6.2778999999999998</v>
      </c>
      <c r="AF270" s="7">
        <f>AF$3-管頭下水位!AE262</f>
        <v>-6.2078999999999995</v>
      </c>
      <c r="AG270" s="60">
        <f>AG$3-管頭下水位!AF262</f>
        <v>-6.2479000000000005</v>
      </c>
      <c r="AH270" s="7">
        <f>AH$3-管頭下水位!AG262</f>
        <v>-2.0207999999999995</v>
      </c>
      <c r="AI270" s="7">
        <f>AI$3-管頭下水位!AH262</f>
        <v>-2.0007999999999999</v>
      </c>
      <c r="AJ270" s="60">
        <f>AJ$3-管頭下水位!AI262</f>
        <v>-2.0107999999999997</v>
      </c>
      <c r="AK270" s="7"/>
      <c r="AL270" s="7"/>
      <c r="AM270" s="60"/>
      <c r="AN270" s="7">
        <f>AN$3-管頭下水位!AM262</f>
        <v>0.80100000000000016</v>
      </c>
      <c r="AO270" s="7">
        <f>AO$3-管頭下水位!AN262</f>
        <v>0.82100000000000062</v>
      </c>
      <c r="AP270" s="60">
        <f>AP$3-管頭下水位!AO262</f>
        <v>0.81099999999999994</v>
      </c>
      <c r="AQ270" s="7">
        <f>AQ$3-管頭下水位!AP262</f>
        <v>-2.7979000000000003</v>
      </c>
      <c r="AR270" s="7">
        <f>AR$3-管頭下水位!AQ262</f>
        <v>-2.7979000000000003</v>
      </c>
      <c r="AS270" s="60">
        <f>AS$3-管頭下水位!AR262</f>
        <v>-2.7979000000000003</v>
      </c>
      <c r="AT270" s="7">
        <f>AT$3-管頭下水位!AS262</f>
        <v>-5.7967000000000004</v>
      </c>
      <c r="AU270" s="7">
        <f>AU$3-管頭下水位!AT262</f>
        <v>-5.6367000000000003</v>
      </c>
      <c r="AV270" s="60">
        <f>AV$3-管頭下水位!AU262</f>
        <v>-5.7167000000000003</v>
      </c>
      <c r="AW270" s="7">
        <f>AW$3-管頭下水位!AV262</f>
        <v>-2.1008</v>
      </c>
      <c r="AX270" s="7">
        <f>AX$3-管頭下水位!AW262</f>
        <v>-2.1008</v>
      </c>
      <c r="AY270" s="60">
        <f>AY$3-管頭下水位!AX262</f>
        <v>-2.1008</v>
      </c>
      <c r="AZ270" s="7">
        <f>AZ$3-管頭下水位!AY262</f>
        <v>-2.5263999999999998</v>
      </c>
      <c r="BA270" s="7">
        <f>BA$3-管頭下水位!AZ262</f>
        <v>-2.3764000000000003</v>
      </c>
      <c r="BB270" s="60">
        <f>BB$3-管頭下水位!BA262</f>
        <v>-2.4563999999999995</v>
      </c>
      <c r="BC270" s="7">
        <f>BC$3-管頭下水位!BB262</f>
        <v>12.5197</v>
      </c>
      <c r="BD270" s="7">
        <f>BD$3-管頭下水位!BC262</f>
        <v>12.549700000000001</v>
      </c>
      <c r="BE270" s="60">
        <f>BE$3-管頭下水位!BD262</f>
        <v>12.529700000000002</v>
      </c>
      <c r="BF270" s="7">
        <f>BF$3-管頭下水位!BE262</f>
        <v>-3.7439999999999998</v>
      </c>
      <c r="BG270" s="7">
        <f>BG$3-管頭下水位!BF262</f>
        <v>-3.7340000000000018</v>
      </c>
      <c r="BH270" s="60">
        <f>BH$3-管頭下水位!BG262</f>
        <v>-3.7439999999999998</v>
      </c>
      <c r="BI270" s="7">
        <f>BI$3-管頭下水位!BH262</f>
        <v>-8.5644999999999989</v>
      </c>
      <c r="BJ270" s="7">
        <f>BJ$3-管頭下水位!BI262</f>
        <v>-8.5644999999999989</v>
      </c>
      <c r="BK270" s="60">
        <f>BK$3-管頭下水位!BJ262</f>
        <v>-8.5644999999999989</v>
      </c>
      <c r="BL270" s="7">
        <f>BL$3-管頭下水位!BK262</f>
        <v>3.1558000000000002</v>
      </c>
      <c r="BM270" s="7">
        <f>BM$3-管頭下水位!BL262</f>
        <v>3.1958000000000002</v>
      </c>
      <c r="BN270" s="60">
        <f>BN$3-管頭下水位!BM262</f>
        <v>3.1758000000000002</v>
      </c>
    </row>
    <row r="271" spans="1:66" ht="11.25" customHeight="1" x14ac:dyDescent="0.15">
      <c r="A271" s="51">
        <v>42628</v>
      </c>
      <c r="B271" s="86"/>
      <c r="C271" s="4">
        <v>15</v>
      </c>
      <c r="D271" s="7">
        <f>D$3-管頭下水位!C263</f>
        <v>-0.12080000000000002</v>
      </c>
      <c r="E271" s="7">
        <f>E$3-管頭下水位!D263</f>
        <v>-0.11080000000000023</v>
      </c>
      <c r="F271" s="60">
        <f>F$3-管頭下水位!E263</f>
        <v>-0.12080000000000002</v>
      </c>
      <c r="G271" s="7">
        <f>G$3-管頭下水位!F263</f>
        <v>-1.8817000000000004</v>
      </c>
      <c r="H271" s="7">
        <f>H$3-管頭下水位!G263</f>
        <v>-1.7717000000000001</v>
      </c>
      <c r="I271" s="60">
        <f>I$3-管頭下水位!H263</f>
        <v>-1.8316999999999997</v>
      </c>
      <c r="J271" s="7"/>
      <c r="K271" s="7"/>
      <c r="L271" s="60"/>
      <c r="M271" s="7"/>
      <c r="N271" s="7"/>
      <c r="O271" s="60"/>
      <c r="P271" s="7">
        <f>P$3-管頭下水位!O263</f>
        <v>-1.8767000000000005</v>
      </c>
      <c r="Q271" s="7">
        <f>Q$3-管頭下水位!P263</f>
        <v>-1.8567</v>
      </c>
      <c r="R271" s="60">
        <f>R$3-管頭下水位!Q263</f>
        <v>-1.8666999999999998</v>
      </c>
      <c r="S271" s="7">
        <f>S$3-管頭下水位!R263</f>
        <v>-1.9800000000000004</v>
      </c>
      <c r="T271" s="7">
        <f>T$3-管頭下水位!S263</f>
        <v>-1.9800000000000004</v>
      </c>
      <c r="U271" s="60">
        <f>U$3-管頭下水位!T263</f>
        <v>-1.9800000000000004</v>
      </c>
      <c r="V271" s="7">
        <f>V$3-管頭下水位!U263</f>
        <v>-4.0154000000000005</v>
      </c>
      <c r="W271" s="7">
        <f>W$3-管頭下水位!V263</f>
        <v>-3.9753999999999996</v>
      </c>
      <c r="X271" s="60">
        <f>X$3-管頭下水位!W263</f>
        <v>-3.995400000000001</v>
      </c>
      <c r="Y271" s="7">
        <f>Y$3-管頭下水位!X263</f>
        <v>-5.8910999999999998</v>
      </c>
      <c r="Z271" s="7">
        <f>Z$3-管頭下水位!Y263</f>
        <v>-4.6610999999999994</v>
      </c>
      <c r="AA271" s="60">
        <f>AA$3-管頭下水位!Z263</f>
        <v>-5.2811000000000003</v>
      </c>
      <c r="AB271" s="7">
        <f>AB$3-管頭下水位!AA263</f>
        <v>-7.4643999999999995</v>
      </c>
      <c r="AC271" s="7">
        <f>AC$3-管頭下水位!AB263</f>
        <v>-7.4643999999999995</v>
      </c>
      <c r="AD271" s="60">
        <f>AD$3-管頭下水位!AC263</f>
        <v>-7.4643999999999995</v>
      </c>
      <c r="AE271" s="7">
        <f>AE$3-管頭下水位!AD263</f>
        <v>-6.2679</v>
      </c>
      <c r="AF271" s="7">
        <f>AF$3-管頭下水位!AE263</f>
        <v>-6.2078999999999995</v>
      </c>
      <c r="AG271" s="60">
        <f>AG$3-管頭下水位!AF263</f>
        <v>-6.2379000000000007</v>
      </c>
      <c r="AH271" s="7">
        <f>AH$3-管頭下水位!AG263</f>
        <v>-2.0207999999999995</v>
      </c>
      <c r="AI271" s="7">
        <f>AI$3-管頭下水位!AH263</f>
        <v>-2.0007999999999999</v>
      </c>
      <c r="AJ271" s="60">
        <f>AJ$3-管頭下水位!AI263</f>
        <v>-2.0107999999999997</v>
      </c>
      <c r="AK271" s="7"/>
      <c r="AL271" s="7"/>
      <c r="AM271" s="60"/>
      <c r="AN271" s="7">
        <f>AN$3-管頭下水位!AM263</f>
        <v>0.80100000000000016</v>
      </c>
      <c r="AO271" s="7">
        <f>AO$3-管頭下水位!AN263</f>
        <v>0.82100000000000062</v>
      </c>
      <c r="AP271" s="60">
        <f>AP$3-管頭下水位!AO263</f>
        <v>0.81099999999999994</v>
      </c>
      <c r="AQ271" s="7">
        <f>AQ$3-管頭下水位!AP263</f>
        <v>-2.7979000000000003</v>
      </c>
      <c r="AR271" s="7">
        <f>AR$3-管頭下水位!AQ263</f>
        <v>-2.7979000000000003</v>
      </c>
      <c r="AS271" s="60">
        <f>AS$3-管頭下水位!AR263</f>
        <v>-2.7979000000000003</v>
      </c>
      <c r="AT271" s="7">
        <f>AT$3-管頭下水位!AS263</f>
        <v>-5.8067000000000002</v>
      </c>
      <c r="AU271" s="7">
        <f>AU$3-管頭下水位!AT263</f>
        <v>-5.6267000000000005</v>
      </c>
      <c r="AV271" s="60">
        <f>AV$3-管頭下水位!AU263</f>
        <v>-5.7167000000000003</v>
      </c>
      <c r="AW271" s="7">
        <f>AW$3-管頭下水位!AV263</f>
        <v>-2.1008</v>
      </c>
      <c r="AX271" s="7">
        <f>AX$3-管頭下水位!AW263</f>
        <v>-2.1008</v>
      </c>
      <c r="AY271" s="60">
        <f>AY$3-管頭下水位!AX263</f>
        <v>-2.1008</v>
      </c>
      <c r="AZ271" s="7">
        <f>AZ$3-管頭下水位!AY263</f>
        <v>-2.5363999999999995</v>
      </c>
      <c r="BA271" s="7">
        <f>BA$3-管頭下水位!AZ263</f>
        <v>-2.3663999999999996</v>
      </c>
      <c r="BB271" s="60">
        <f>BB$3-管頭下水位!BA263</f>
        <v>-2.4563999999999995</v>
      </c>
      <c r="BC271" s="7">
        <f>BC$3-管頭下水位!BB263</f>
        <v>12.5397</v>
      </c>
      <c r="BD271" s="7">
        <f>BD$3-管頭下水位!BC263</f>
        <v>12.559700000000001</v>
      </c>
      <c r="BE271" s="60">
        <f>BE$3-管頭下水位!BD263</f>
        <v>12.549700000000001</v>
      </c>
      <c r="BF271" s="7">
        <f>BF$3-管頭下水位!BE263</f>
        <v>-3.7439999999999998</v>
      </c>
      <c r="BG271" s="7">
        <f>BG$3-管頭下水位!BF263</f>
        <v>-3.7340000000000018</v>
      </c>
      <c r="BH271" s="60">
        <f>BH$3-管頭下水位!BG263</f>
        <v>-3.7439999999999998</v>
      </c>
      <c r="BI271" s="7">
        <f>BI$3-管頭下水位!BH263</f>
        <v>-8.5745000000000005</v>
      </c>
      <c r="BJ271" s="7">
        <f>BJ$3-管頭下水位!BI263</f>
        <v>-8.5644999999999989</v>
      </c>
      <c r="BK271" s="60">
        <f>BK$3-管頭下水位!BJ263</f>
        <v>-8.5745000000000005</v>
      </c>
      <c r="BL271" s="7">
        <f>BL$3-管頭下水位!BK263</f>
        <v>3.1457999999999999</v>
      </c>
      <c r="BM271" s="7">
        <f>BM$3-管頭下水位!BL263</f>
        <v>3.2258</v>
      </c>
      <c r="BN271" s="60">
        <f>BN$3-管頭下水位!BM263</f>
        <v>3.1858</v>
      </c>
    </row>
    <row r="272" spans="1:66" ht="11.25" customHeight="1" x14ac:dyDescent="0.15">
      <c r="A272" s="51">
        <v>42629</v>
      </c>
      <c r="B272" s="86"/>
      <c r="C272" s="4">
        <v>16</v>
      </c>
      <c r="D272" s="7">
        <f>D$3-管頭下水位!C264</f>
        <v>-0.13080000000000025</v>
      </c>
      <c r="E272" s="7">
        <f>E$3-管頭下水位!D264</f>
        <v>-0.11080000000000023</v>
      </c>
      <c r="F272" s="60">
        <f>F$3-管頭下水位!E264</f>
        <v>-0.12080000000000002</v>
      </c>
      <c r="G272" s="7">
        <f>G$3-管頭下水位!F264</f>
        <v>-1.8817000000000004</v>
      </c>
      <c r="H272" s="7">
        <f>H$3-管頭下水位!G264</f>
        <v>-1.7617000000000003</v>
      </c>
      <c r="I272" s="60">
        <f>I$3-管頭下水位!H264</f>
        <v>-1.8216999999999999</v>
      </c>
      <c r="J272" s="7"/>
      <c r="K272" s="7"/>
      <c r="L272" s="60"/>
      <c r="M272" s="7"/>
      <c r="N272" s="7"/>
      <c r="O272" s="60"/>
      <c r="P272" s="7">
        <f>P$3-管頭下水位!O264</f>
        <v>-1.8666999999999998</v>
      </c>
      <c r="Q272" s="7">
        <f>Q$3-管頭下水位!P264</f>
        <v>-1.8467000000000002</v>
      </c>
      <c r="R272" s="60">
        <f>R$3-管頭下水位!Q264</f>
        <v>-1.8567</v>
      </c>
      <c r="S272" s="7">
        <f>S$3-管頭下水位!R264</f>
        <v>-1.9800000000000004</v>
      </c>
      <c r="T272" s="7">
        <f>T$3-管頭下水位!S264</f>
        <v>-1.9699999999999998</v>
      </c>
      <c r="U272" s="60">
        <f>U$3-管頭下水位!T264</f>
        <v>-1.9800000000000004</v>
      </c>
      <c r="V272" s="7">
        <f>V$3-管頭下水位!U264</f>
        <v>-4.0254000000000003</v>
      </c>
      <c r="W272" s="7">
        <f>W$3-管頭下水位!V264</f>
        <v>-3.995400000000001</v>
      </c>
      <c r="X272" s="60">
        <f>X$3-管頭下水位!W264</f>
        <v>-4.0154000000000005</v>
      </c>
      <c r="Y272" s="7">
        <f>Y$3-管頭下水位!X264</f>
        <v>-4.9511000000000003</v>
      </c>
      <c r="Z272" s="7">
        <f>Z$3-管頭下水位!Y264</f>
        <v>-4.7210999999999999</v>
      </c>
      <c r="AA272" s="60">
        <f>AA$3-管頭下水位!Z264</f>
        <v>-4.8410999999999991</v>
      </c>
      <c r="AB272" s="7">
        <f>AB$3-管頭下水位!AA264</f>
        <v>-7.474400000000001</v>
      </c>
      <c r="AC272" s="7">
        <f>AC$3-管頭下水位!AB264</f>
        <v>-7.4643999999999995</v>
      </c>
      <c r="AD272" s="60">
        <f>AD$3-管頭下水位!AC264</f>
        <v>-7.474400000000001</v>
      </c>
      <c r="AE272" s="7">
        <f>AE$3-管頭下水位!AD264</f>
        <v>-6.4179000000000004</v>
      </c>
      <c r="AF272" s="7">
        <f>AF$3-管頭下水位!AE264</f>
        <v>-6.1978999999999997</v>
      </c>
      <c r="AG272" s="60">
        <f>AG$3-管頭下水位!AF264</f>
        <v>-6.307900000000001</v>
      </c>
      <c r="AH272" s="7">
        <f>AH$3-管頭下水位!AG264</f>
        <v>-2.0207999999999995</v>
      </c>
      <c r="AI272" s="7">
        <f>AI$3-管頭下水位!AH264</f>
        <v>-2.0007999999999999</v>
      </c>
      <c r="AJ272" s="60">
        <f>AJ$3-管頭下水位!AI264</f>
        <v>-2.0107999999999997</v>
      </c>
      <c r="AK272" s="7"/>
      <c r="AL272" s="7"/>
      <c r="AM272" s="60"/>
      <c r="AN272" s="7">
        <f>AN$3-管頭下水位!AM264</f>
        <v>0.80100000000000016</v>
      </c>
      <c r="AO272" s="7">
        <f>AO$3-管頭下水位!AN264</f>
        <v>0.82100000000000062</v>
      </c>
      <c r="AP272" s="60">
        <f>AP$3-管頭下水位!AO264</f>
        <v>0.81099999999999994</v>
      </c>
      <c r="AQ272" s="7">
        <f>AQ$3-管頭下水位!AP264</f>
        <v>-2.7979000000000003</v>
      </c>
      <c r="AR272" s="7">
        <f>AR$3-管頭下水位!AQ264</f>
        <v>-2.7979000000000003</v>
      </c>
      <c r="AS272" s="60">
        <f>AS$3-管頭下水位!AR264</f>
        <v>-2.7979000000000003</v>
      </c>
      <c r="AT272" s="7">
        <f>AT$3-管頭下水位!AS264</f>
        <v>-5.7967000000000004</v>
      </c>
      <c r="AU272" s="7">
        <f>AU$3-管頭下水位!AT264</f>
        <v>-5.6067000000000009</v>
      </c>
      <c r="AV272" s="60">
        <f>AV$3-管頭下水位!AU264</f>
        <v>-5.7067000000000005</v>
      </c>
      <c r="AW272" s="7">
        <f>AW$3-管頭下水位!AV264</f>
        <v>-2.1008</v>
      </c>
      <c r="AX272" s="7">
        <f>AX$3-管頭下水位!AW264</f>
        <v>-2.1008</v>
      </c>
      <c r="AY272" s="60">
        <f>AY$3-管頭下水位!AX264</f>
        <v>-2.1008</v>
      </c>
      <c r="AZ272" s="7">
        <f>AZ$3-管頭下水位!AY264</f>
        <v>-2.5263999999999998</v>
      </c>
      <c r="BA272" s="7">
        <f>BA$3-管頭下水位!AZ264</f>
        <v>-2.3464</v>
      </c>
      <c r="BB272" s="60">
        <f>BB$3-管頭下水位!BA264</f>
        <v>-2.4363999999999999</v>
      </c>
      <c r="BC272" s="7">
        <f>BC$3-管頭下水位!BB264</f>
        <v>12.499700000000001</v>
      </c>
      <c r="BD272" s="7">
        <f>BD$3-管頭下水位!BC264</f>
        <v>12.5397</v>
      </c>
      <c r="BE272" s="60">
        <f>BE$3-管頭下水位!BD264</f>
        <v>12.5197</v>
      </c>
      <c r="BF272" s="7">
        <f>BF$3-管頭下水位!BE264</f>
        <v>-3.7340000000000018</v>
      </c>
      <c r="BG272" s="7">
        <f>BG$3-管頭下水位!BF264</f>
        <v>-3.7240000000000002</v>
      </c>
      <c r="BH272" s="60">
        <f>BH$3-管頭下水位!BG264</f>
        <v>-3.7340000000000018</v>
      </c>
      <c r="BI272" s="7">
        <f>BI$3-管頭下水位!BH264</f>
        <v>-8.5745000000000005</v>
      </c>
      <c r="BJ272" s="7">
        <f>BJ$3-管頭下水位!BI264</f>
        <v>-8.5745000000000005</v>
      </c>
      <c r="BK272" s="60">
        <f>BK$3-管頭下水位!BJ264</f>
        <v>-8.5745000000000005</v>
      </c>
      <c r="BL272" s="7">
        <f>BL$3-管頭下水位!BK264</f>
        <v>3.1758000000000002</v>
      </c>
      <c r="BM272" s="7">
        <f>BM$3-管頭下水位!BL264</f>
        <v>3.2658</v>
      </c>
      <c r="BN272" s="60">
        <f>BN$3-管頭下水位!BM264</f>
        <v>3.2158000000000002</v>
      </c>
    </row>
    <row r="273" spans="1:66" ht="11.25" customHeight="1" x14ac:dyDescent="0.15">
      <c r="A273" s="51">
        <v>42630</v>
      </c>
      <c r="B273" s="86"/>
      <c r="C273" s="4">
        <v>17</v>
      </c>
      <c r="D273" s="7">
        <f>D$3-管頭下水位!C265</f>
        <v>-0.12080000000000002</v>
      </c>
      <c r="E273" s="7">
        <f>E$3-管頭下水位!D265</f>
        <v>-0.1008</v>
      </c>
      <c r="F273" s="60">
        <f>F$3-管頭下水位!E265</f>
        <v>-0.11080000000000023</v>
      </c>
      <c r="G273" s="7">
        <f>G$3-管頭下水位!F265</f>
        <v>-1.8716999999999997</v>
      </c>
      <c r="H273" s="7">
        <f>H$3-管頭下水位!G265</f>
        <v>-1.7416999999999998</v>
      </c>
      <c r="I273" s="60">
        <f>I$3-管頭下水位!H265</f>
        <v>-1.8117000000000001</v>
      </c>
      <c r="J273" s="7"/>
      <c r="K273" s="7"/>
      <c r="L273" s="60"/>
      <c r="M273" s="7"/>
      <c r="N273" s="7"/>
      <c r="O273" s="60"/>
      <c r="P273" s="7">
        <f>P$3-管頭下水位!O265</f>
        <v>-1.8567</v>
      </c>
      <c r="Q273" s="7">
        <f>Q$3-管頭下水位!P265</f>
        <v>-1.8266999999999998</v>
      </c>
      <c r="R273" s="60">
        <f>R$3-管頭下水位!Q265</f>
        <v>-1.8467000000000002</v>
      </c>
      <c r="S273" s="7">
        <f>S$3-管頭下水位!R265</f>
        <v>-1.9800000000000004</v>
      </c>
      <c r="T273" s="7">
        <f>T$3-管頭下水位!S265</f>
        <v>-1.9699999999999998</v>
      </c>
      <c r="U273" s="60">
        <f>U$3-管頭下水位!T265</f>
        <v>-1.9800000000000004</v>
      </c>
      <c r="V273" s="7">
        <f>V$3-管頭下水位!U265</f>
        <v>-4.0254000000000003</v>
      </c>
      <c r="W273" s="7">
        <f>W$3-管頭下水位!V265</f>
        <v>-3.995400000000001</v>
      </c>
      <c r="X273" s="60">
        <f>X$3-管頭下水位!W265</f>
        <v>-4.0154000000000005</v>
      </c>
      <c r="Y273" s="7">
        <f>Y$3-管頭下水位!X265</f>
        <v>-4.7210999999999999</v>
      </c>
      <c r="Z273" s="7">
        <f>Z$3-管頭下水位!Y265</f>
        <v>-4.6311</v>
      </c>
      <c r="AA273" s="60">
        <f>AA$3-管頭下水位!Z265</f>
        <v>-4.6811000000000007</v>
      </c>
      <c r="AB273" s="7">
        <f>AB$3-管頭下水位!AA265</f>
        <v>-7.474400000000001</v>
      </c>
      <c r="AC273" s="7">
        <f>AC$3-管頭下水位!AB265</f>
        <v>-7.474400000000001</v>
      </c>
      <c r="AD273" s="60">
        <f>AD$3-管頭下水位!AC265</f>
        <v>-7.474400000000001</v>
      </c>
      <c r="AE273" s="7">
        <f>AE$3-管頭下水位!AD265</f>
        <v>-6.4678999999999993</v>
      </c>
      <c r="AF273" s="7">
        <f>AF$3-管頭下水位!AE265</f>
        <v>-6.3678999999999997</v>
      </c>
      <c r="AG273" s="60">
        <f>AG$3-管頭下水位!AF265</f>
        <v>-6.4179000000000004</v>
      </c>
      <c r="AH273" s="7">
        <f>AH$3-管頭下水位!AG265</f>
        <v>-2.0207999999999995</v>
      </c>
      <c r="AI273" s="7">
        <f>AI$3-管頭下水位!AH265</f>
        <v>-2.0007999999999999</v>
      </c>
      <c r="AJ273" s="60">
        <f>AJ$3-管頭下水位!AI265</f>
        <v>-2.0107999999999997</v>
      </c>
      <c r="AK273" s="7"/>
      <c r="AL273" s="7"/>
      <c r="AM273" s="60"/>
      <c r="AN273" s="7">
        <f>AN$3-管頭下水位!AM265</f>
        <v>0.80100000000000016</v>
      </c>
      <c r="AO273" s="7">
        <f>AO$3-管頭下水位!AN265</f>
        <v>0.82100000000000062</v>
      </c>
      <c r="AP273" s="60">
        <f>AP$3-管頭下水位!AO265</f>
        <v>0.81099999999999994</v>
      </c>
      <c r="AQ273" s="7">
        <f>AQ$3-管頭下水位!AP265</f>
        <v>-2.7979000000000003</v>
      </c>
      <c r="AR273" s="7">
        <f>AR$3-管頭下水位!AQ265</f>
        <v>-2.7979000000000003</v>
      </c>
      <c r="AS273" s="60">
        <f>AS$3-管頭下水位!AR265</f>
        <v>-2.7979000000000003</v>
      </c>
      <c r="AT273" s="7">
        <f>AT$3-管頭下水位!AS265</f>
        <v>-5.7767000000000008</v>
      </c>
      <c r="AU273" s="7">
        <f>AU$3-管頭下水位!AT265</f>
        <v>-5.5866999999999996</v>
      </c>
      <c r="AV273" s="60">
        <f>AV$3-管頭下水位!AU265</f>
        <v>-5.686700000000001</v>
      </c>
      <c r="AW273" s="7">
        <f>AW$3-管頭下水位!AV265</f>
        <v>-2.1008</v>
      </c>
      <c r="AX273" s="7">
        <f>AX$3-管頭下水位!AW265</f>
        <v>-2.1008</v>
      </c>
      <c r="AY273" s="60">
        <f>AY$3-管頭下水位!AX265</f>
        <v>-2.1008</v>
      </c>
      <c r="AZ273" s="7">
        <f>AZ$3-管頭下水位!AY265</f>
        <v>-2.5164</v>
      </c>
      <c r="BA273" s="7">
        <f>BA$3-管頭下水位!AZ265</f>
        <v>-2.3263999999999996</v>
      </c>
      <c r="BB273" s="60">
        <f>BB$3-管頭下水位!BA265</f>
        <v>-2.4264000000000001</v>
      </c>
      <c r="BC273" s="7">
        <f>BC$3-管頭下水位!BB265</f>
        <v>12.499700000000001</v>
      </c>
      <c r="BD273" s="7">
        <f>BD$3-管頭下水位!BC265</f>
        <v>12.509700000000002</v>
      </c>
      <c r="BE273" s="60">
        <f>BE$3-管頭下水位!BD265</f>
        <v>12.499700000000001</v>
      </c>
      <c r="BF273" s="7">
        <f>BF$3-管頭下水位!BE265</f>
        <v>-3.7340000000000018</v>
      </c>
      <c r="BG273" s="7">
        <f>BG$3-管頭下水位!BF265</f>
        <v>-3.6940000000000026</v>
      </c>
      <c r="BH273" s="60">
        <f>BH$3-管頭下水位!BG265</f>
        <v>-3.7140000000000022</v>
      </c>
      <c r="BI273" s="7">
        <f>BI$3-管頭下水位!BH265</f>
        <v>-8.5845000000000002</v>
      </c>
      <c r="BJ273" s="7">
        <f>BJ$3-管頭下水位!BI265</f>
        <v>-8.5745000000000005</v>
      </c>
      <c r="BK273" s="60">
        <f>BK$3-管頭下水位!BJ265</f>
        <v>-8.5845000000000002</v>
      </c>
      <c r="BL273" s="7">
        <f>BL$3-管頭下水位!BK265</f>
        <v>3.1257999999999999</v>
      </c>
      <c r="BM273" s="7">
        <f>BM$3-管頭下水位!BL265</f>
        <v>3.1958000000000002</v>
      </c>
      <c r="BN273" s="60">
        <f>BN$3-管頭下水位!BM265</f>
        <v>3.1558000000000002</v>
      </c>
    </row>
    <row r="274" spans="1:66" ht="11.25" customHeight="1" x14ac:dyDescent="0.15">
      <c r="A274" s="51">
        <v>42631</v>
      </c>
      <c r="B274" s="86"/>
      <c r="C274" s="4">
        <v>18</v>
      </c>
      <c r="D274" s="7">
        <f>D$3-管頭下水位!C266</f>
        <v>-0.1008</v>
      </c>
      <c r="E274" s="7">
        <f>E$3-管頭下水位!D266</f>
        <v>-6.0799999999999965E-2</v>
      </c>
      <c r="F274" s="60">
        <f>F$3-管頭下水位!E266</f>
        <v>-8.0799999999999983E-2</v>
      </c>
      <c r="G274" s="7">
        <f>G$3-管頭下水位!F266</f>
        <v>-1.8517000000000001</v>
      </c>
      <c r="H274" s="7">
        <f>H$3-管頭下水位!G266</f>
        <v>-1.7217000000000002</v>
      </c>
      <c r="I274" s="60">
        <f>I$3-管頭下水位!H266</f>
        <v>-1.7916999999999996</v>
      </c>
      <c r="J274" s="7"/>
      <c r="K274" s="7"/>
      <c r="L274" s="60"/>
      <c r="M274" s="7"/>
      <c r="N274" s="7"/>
      <c r="O274" s="60"/>
      <c r="P274" s="7">
        <f>P$3-管頭下水位!O266</f>
        <v>-1.8266999999999998</v>
      </c>
      <c r="Q274" s="7">
        <f>Q$3-管頭下水位!P266</f>
        <v>-1.7867000000000006</v>
      </c>
      <c r="R274" s="60">
        <f>R$3-管頭下水位!Q266</f>
        <v>-1.8067000000000002</v>
      </c>
      <c r="S274" s="7">
        <f>S$3-管頭下水位!R266</f>
        <v>-1.9699999999999998</v>
      </c>
      <c r="T274" s="7">
        <f>T$3-管頭下水位!S266</f>
        <v>-1.96</v>
      </c>
      <c r="U274" s="60">
        <f>U$3-管頭下水位!T266</f>
        <v>-1.9699999999999998</v>
      </c>
      <c r="V274" s="7">
        <f>V$3-管頭下水位!U266</f>
        <v>-4.0054000000000007</v>
      </c>
      <c r="W274" s="7">
        <f>W$3-管頭下水位!V266</f>
        <v>-3.9554</v>
      </c>
      <c r="X274" s="60">
        <f>X$3-管頭下水位!W266</f>
        <v>-3.9853999999999994</v>
      </c>
      <c r="Y274" s="7">
        <f>Y$3-管頭下水位!X266</f>
        <v>-4.6410999999999998</v>
      </c>
      <c r="Z274" s="7">
        <f>Z$3-管頭下水位!Y266</f>
        <v>-4.5710999999999995</v>
      </c>
      <c r="AA274" s="60">
        <f>AA$3-管頭下水位!Z266</f>
        <v>-4.6111000000000004</v>
      </c>
      <c r="AB274" s="7">
        <f>AB$3-管頭下水位!AA266</f>
        <v>-7.474400000000001</v>
      </c>
      <c r="AC274" s="7">
        <f>AC$3-管頭下水位!AB266</f>
        <v>-7.474400000000001</v>
      </c>
      <c r="AD274" s="60">
        <f>AD$3-管頭下水位!AC266</f>
        <v>-7.474400000000001</v>
      </c>
      <c r="AE274" s="7">
        <f>AE$3-管頭下水位!AD266</f>
        <v>-6.4478999999999997</v>
      </c>
      <c r="AF274" s="7">
        <f>AF$3-管頭下水位!AE266</f>
        <v>-6.2078999999999995</v>
      </c>
      <c r="AG274" s="60">
        <f>AG$3-管頭下水位!AF266</f>
        <v>-6.3279000000000005</v>
      </c>
      <c r="AH274" s="7">
        <f>AH$3-管頭下水位!AG266</f>
        <v>-2.0207999999999995</v>
      </c>
      <c r="AI274" s="7">
        <f>AI$3-管頭下水位!AH266</f>
        <v>-1.9908000000000001</v>
      </c>
      <c r="AJ274" s="60">
        <f>AJ$3-管頭下水位!AI266</f>
        <v>-2.0107999999999997</v>
      </c>
      <c r="AK274" s="7"/>
      <c r="AL274" s="7"/>
      <c r="AM274" s="60"/>
      <c r="AN274" s="7">
        <f>AN$3-管頭下水位!AM266</f>
        <v>0.80100000000000016</v>
      </c>
      <c r="AO274" s="7">
        <f>AO$3-管頭下水位!AN266</f>
        <v>0.85099999999999998</v>
      </c>
      <c r="AP274" s="60">
        <f>AP$3-管頭下水位!AO266</f>
        <v>0.82100000000000062</v>
      </c>
      <c r="AQ274" s="7">
        <f>AQ$3-管頭下水位!AP266</f>
        <v>-2.7979000000000003</v>
      </c>
      <c r="AR274" s="7">
        <f>AR$3-管頭下水位!AQ266</f>
        <v>-2.7979000000000003</v>
      </c>
      <c r="AS274" s="60">
        <f>AS$3-管頭下水位!AR266</f>
        <v>-2.7979000000000003</v>
      </c>
      <c r="AT274" s="7">
        <f>AT$3-管頭下水位!AS266</f>
        <v>-5.7566999999999995</v>
      </c>
      <c r="AU274" s="7">
        <f>AU$3-管頭下水位!AT266</f>
        <v>-5.5667</v>
      </c>
      <c r="AV274" s="60">
        <f>AV$3-管頭下水位!AU266</f>
        <v>-5.6666999999999996</v>
      </c>
      <c r="AW274" s="7">
        <f>AW$3-管頭下水位!AV266</f>
        <v>-2.1008</v>
      </c>
      <c r="AX274" s="7">
        <f>AX$3-管頭下水位!AW266</f>
        <v>-2.1008</v>
      </c>
      <c r="AY274" s="60">
        <f>AY$3-管頭下水位!AX266</f>
        <v>-2.1008</v>
      </c>
      <c r="AZ274" s="7">
        <f>AZ$3-管頭下水位!AY266</f>
        <v>-2.4963999999999995</v>
      </c>
      <c r="BA274" s="7">
        <f>BA$3-管頭下水位!AZ266</f>
        <v>-2.2964000000000002</v>
      </c>
      <c r="BB274" s="60">
        <f>BB$3-管頭下水位!BA266</f>
        <v>-2.3963999999999999</v>
      </c>
      <c r="BC274" s="7">
        <f>BC$3-管頭下水位!BB266</f>
        <v>12.499700000000001</v>
      </c>
      <c r="BD274" s="7">
        <f>BD$3-管頭下水位!BC266</f>
        <v>12.559700000000001</v>
      </c>
      <c r="BE274" s="60">
        <f>BE$3-管頭下水位!BD266</f>
        <v>12.529700000000002</v>
      </c>
      <c r="BF274" s="7">
        <f>BF$3-管頭下水位!BE266</f>
        <v>-3.7040000000000006</v>
      </c>
      <c r="BG274" s="7">
        <f>BG$3-管頭下水位!BF266</f>
        <v>-3.6940000000000026</v>
      </c>
      <c r="BH274" s="60">
        <f>BH$3-管頭下水位!BG266</f>
        <v>-3.7040000000000006</v>
      </c>
      <c r="BI274" s="7">
        <f>BI$3-管頭下水位!BH266</f>
        <v>-8.5845000000000002</v>
      </c>
      <c r="BJ274" s="7">
        <f>BJ$3-管頭下水位!BI266</f>
        <v>-8.5845000000000002</v>
      </c>
      <c r="BK274" s="60">
        <f>BK$3-管頭下水位!BJ266</f>
        <v>-8.5845000000000002</v>
      </c>
      <c r="BL274" s="7">
        <f>BL$3-管頭下水位!BK266</f>
        <v>3.1558000000000002</v>
      </c>
      <c r="BM274" s="7">
        <f>BM$3-管頭下水位!BL266</f>
        <v>3.2957999999999998</v>
      </c>
      <c r="BN274" s="60">
        <f>BN$3-管頭下水位!BM266</f>
        <v>3.2258</v>
      </c>
    </row>
    <row r="275" spans="1:66" ht="11.25" customHeight="1" x14ac:dyDescent="0.15">
      <c r="A275" s="51">
        <v>42632</v>
      </c>
      <c r="B275" s="86"/>
      <c r="C275" s="4">
        <v>19</v>
      </c>
      <c r="D275" s="7">
        <f>D$3-管頭下水位!C267</f>
        <v>-7.0800000000000196E-2</v>
      </c>
      <c r="E275" s="7">
        <f>E$3-管頭下水位!D267</f>
        <v>-6.0799999999999965E-2</v>
      </c>
      <c r="F275" s="60">
        <f>F$3-管頭下水位!E267</f>
        <v>-7.0800000000000196E-2</v>
      </c>
      <c r="G275" s="7">
        <f>G$3-管頭下水位!F267</f>
        <v>-1.8316999999999997</v>
      </c>
      <c r="H275" s="7">
        <f>H$3-管頭下水位!G267</f>
        <v>-1.7217000000000002</v>
      </c>
      <c r="I275" s="60">
        <f>I$3-管頭下水位!H267</f>
        <v>-1.7816999999999998</v>
      </c>
      <c r="J275" s="7"/>
      <c r="K275" s="7"/>
      <c r="L275" s="60"/>
      <c r="M275" s="7"/>
      <c r="N275" s="7"/>
      <c r="O275" s="60"/>
      <c r="P275" s="7">
        <f>P$3-管頭下水位!O267</f>
        <v>-1.8067000000000002</v>
      </c>
      <c r="Q275" s="7">
        <f>Q$3-管頭下水位!P267</f>
        <v>-1.7766999999999999</v>
      </c>
      <c r="R275" s="60">
        <f>R$3-管頭下水位!Q267</f>
        <v>-1.7967000000000004</v>
      </c>
      <c r="S275" s="7">
        <f>S$3-管頭下水位!R267</f>
        <v>-1.9699999999999998</v>
      </c>
      <c r="T275" s="7">
        <f>T$3-管頭下水位!S267</f>
        <v>-1.96</v>
      </c>
      <c r="U275" s="60">
        <f>U$3-管頭下水位!T267</f>
        <v>-1.9699999999999998</v>
      </c>
      <c r="V275" s="7">
        <f>V$3-管頭下水位!U267</f>
        <v>-3.9554</v>
      </c>
      <c r="W275" s="7">
        <f>W$3-管頭下水位!V267</f>
        <v>-3.9254000000000007</v>
      </c>
      <c r="X275" s="60">
        <f>X$3-管頭下水位!W267</f>
        <v>-3.9454000000000002</v>
      </c>
      <c r="Y275" s="7">
        <f>Y$3-管頭下水位!X267</f>
        <v>-4.5810999999999993</v>
      </c>
      <c r="Z275" s="7">
        <f>Z$3-管頭下水位!Y267</f>
        <v>-4.5510999999999999</v>
      </c>
      <c r="AA275" s="60">
        <f>AA$3-管頭下水位!Z267</f>
        <v>-4.5710999999999995</v>
      </c>
      <c r="AB275" s="7">
        <f>AB$3-管頭下水位!AA267</f>
        <v>-7.474400000000001</v>
      </c>
      <c r="AC275" s="7">
        <f>AC$3-管頭下水位!AB267</f>
        <v>-7.474400000000001</v>
      </c>
      <c r="AD275" s="60">
        <f>AD$3-管頭下水位!AC267</f>
        <v>-7.474400000000001</v>
      </c>
      <c r="AE275" s="7">
        <f>AE$3-管頭下水位!AD267</f>
        <v>-6.2078999999999995</v>
      </c>
      <c r="AF275" s="7">
        <f>AF$3-管頭下水位!AE267</f>
        <v>-6.0779000000000005</v>
      </c>
      <c r="AG275" s="60">
        <f>AG$3-管頭下水位!AF267</f>
        <v>-6.1479000000000008</v>
      </c>
      <c r="AH275" s="7">
        <f>AH$3-管頭下水位!AG267</f>
        <v>-2.0107999999999997</v>
      </c>
      <c r="AI275" s="7">
        <f>AI$3-管頭下水位!AH267</f>
        <v>-1.9908000000000001</v>
      </c>
      <c r="AJ275" s="60">
        <f>AJ$3-管頭下水位!AI267</f>
        <v>-2.0007999999999999</v>
      </c>
      <c r="AK275" s="7"/>
      <c r="AL275" s="7"/>
      <c r="AM275" s="60"/>
      <c r="AN275" s="7">
        <f>AN$3-管頭下水位!AM267</f>
        <v>0.82100000000000062</v>
      </c>
      <c r="AO275" s="7">
        <f>AO$3-管頭下水位!AN267</f>
        <v>0.86100000000000065</v>
      </c>
      <c r="AP275" s="60">
        <f>AP$3-管頭下水位!AO267</f>
        <v>0.84100000000000019</v>
      </c>
      <c r="AQ275" s="7">
        <f>AQ$3-管頭下水位!AP267</f>
        <v>-2.7979000000000003</v>
      </c>
      <c r="AR275" s="7">
        <f>AR$3-管頭下水位!AQ267</f>
        <v>-2.7979000000000003</v>
      </c>
      <c r="AS275" s="60">
        <f>AS$3-管頭下水位!AR267</f>
        <v>-2.7979000000000003</v>
      </c>
      <c r="AT275" s="7">
        <f>AT$3-管頭下水位!AS267</f>
        <v>-5.7566999999999995</v>
      </c>
      <c r="AU275" s="7">
        <f>AU$3-管頭下水位!AT267</f>
        <v>-5.5766999999999998</v>
      </c>
      <c r="AV275" s="60">
        <f>AV$3-管頭下水位!AU267</f>
        <v>-5.6666999999999996</v>
      </c>
      <c r="AW275" s="7">
        <f>AW$3-管頭下水位!AV267</f>
        <v>-2.1008</v>
      </c>
      <c r="AX275" s="7">
        <f>AX$3-管頭下水位!AW267</f>
        <v>-2.0908000000000002</v>
      </c>
      <c r="AY275" s="60">
        <f>AY$3-管頭下水位!AX267</f>
        <v>-2.1008</v>
      </c>
      <c r="AZ275" s="7">
        <f>AZ$3-管頭下水位!AY267</f>
        <v>-2.4963999999999995</v>
      </c>
      <c r="BA275" s="7">
        <f>BA$3-管頭下水位!AZ267</f>
        <v>-2.3064</v>
      </c>
      <c r="BB275" s="60">
        <f>BB$3-管頭下水位!BA267</f>
        <v>-2.4063999999999997</v>
      </c>
      <c r="BC275" s="7">
        <f>BC$3-管頭下水位!BB267</f>
        <v>12.559700000000001</v>
      </c>
      <c r="BD275" s="7">
        <f>BD$3-管頭下水位!BC267</f>
        <v>12.579700000000001</v>
      </c>
      <c r="BE275" s="60">
        <f>BE$3-管頭下水位!BD267</f>
        <v>12.569700000000001</v>
      </c>
      <c r="BF275" s="7">
        <f>BF$3-管頭下水位!BE267</f>
        <v>-3.6940000000000026</v>
      </c>
      <c r="BG275" s="7">
        <f>BG$3-管頭下水位!BF267</f>
        <v>-3.674000000000003</v>
      </c>
      <c r="BH275" s="60">
        <f>BH$3-管頭下水位!BG267</f>
        <v>-3.6840000000000011</v>
      </c>
      <c r="BI275" s="7">
        <f>BI$3-管頭下水位!BH267</f>
        <v>-8.5845000000000002</v>
      </c>
      <c r="BJ275" s="7">
        <f>BJ$3-管頭下水位!BI267</f>
        <v>-8.5845000000000002</v>
      </c>
      <c r="BK275" s="60">
        <f>BK$3-管頭下水位!BJ267</f>
        <v>-8.5845000000000002</v>
      </c>
      <c r="BL275" s="7">
        <f>BL$3-管頭下水位!BK267</f>
        <v>3.2658</v>
      </c>
      <c r="BM275" s="7">
        <f>BM$3-管頭下水位!BL267</f>
        <v>3.3858000000000001</v>
      </c>
      <c r="BN275" s="60">
        <f>BN$3-管頭下水位!BM267</f>
        <v>3.3258000000000001</v>
      </c>
    </row>
    <row r="276" spans="1:66" ht="11.25" customHeight="1" x14ac:dyDescent="0.15">
      <c r="A276" s="51">
        <v>42633</v>
      </c>
      <c r="B276" s="86"/>
      <c r="C276" s="2">
        <v>20</v>
      </c>
      <c r="D276" s="7">
        <f>D$3-管頭下水位!C268</f>
        <v>-7.0800000000000196E-2</v>
      </c>
      <c r="E276" s="7">
        <f>E$3-管頭下水位!D268</f>
        <v>-5.0800000000000178E-2</v>
      </c>
      <c r="F276" s="60">
        <f>F$3-管頭下水位!E268</f>
        <v>-6.0799999999999965E-2</v>
      </c>
      <c r="G276" s="7">
        <f>G$3-管頭下水位!F268</f>
        <v>-1.8316999999999997</v>
      </c>
      <c r="H276" s="7">
        <f>H$3-管頭下水位!G268</f>
        <v>-1.6917</v>
      </c>
      <c r="I276" s="60">
        <f>I$3-管頭下水位!H268</f>
        <v>-1.7617000000000003</v>
      </c>
      <c r="J276" s="7"/>
      <c r="K276" s="7"/>
      <c r="L276" s="60"/>
      <c r="M276" s="7"/>
      <c r="N276" s="7"/>
      <c r="O276" s="60"/>
      <c r="P276" s="7">
        <f>P$3-管頭下水位!O268</f>
        <v>-1.8167</v>
      </c>
      <c r="Q276" s="7">
        <f>Q$3-管頭下水位!P268</f>
        <v>-1.6867000000000001</v>
      </c>
      <c r="R276" s="60">
        <f>R$3-管頭下水位!Q268</f>
        <v>-1.7567000000000004</v>
      </c>
      <c r="S276" s="7">
        <f>S$3-管頭下水位!R268</f>
        <v>-1.9699999999999998</v>
      </c>
      <c r="T276" s="7">
        <f>T$3-管頭下水位!S268</f>
        <v>-1.9000000000000004</v>
      </c>
      <c r="U276" s="60">
        <f>U$3-管頭下水位!T268</f>
        <v>-1.9400000000000004</v>
      </c>
      <c r="V276" s="7">
        <f>V$3-管頭下水位!U268</f>
        <v>-3.9454000000000002</v>
      </c>
      <c r="W276" s="7">
        <f>W$3-管頭下水位!V268</f>
        <v>-3.8654000000000002</v>
      </c>
      <c r="X276" s="60">
        <f>X$3-管頭下水位!W268</f>
        <v>-3.9053999999999993</v>
      </c>
      <c r="Y276" s="7">
        <f>Y$3-管頭下水位!X268</f>
        <v>-4.5411000000000001</v>
      </c>
      <c r="Z276" s="7">
        <f>Z$3-管頭下水位!Y268</f>
        <v>-4.4710999999999999</v>
      </c>
      <c r="AA276" s="60">
        <f>AA$3-管頭下水位!Z268</f>
        <v>-4.511099999999999</v>
      </c>
      <c r="AB276" s="7">
        <f>AB$3-管頭下水位!AA268</f>
        <v>-7.474400000000001</v>
      </c>
      <c r="AC276" s="7">
        <f>AC$3-管頭下水位!AB268</f>
        <v>-7.4443999999999999</v>
      </c>
      <c r="AD276" s="60">
        <f>AD$3-管頭下水位!AC268</f>
        <v>-7.4643999999999995</v>
      </c>
      <c r="AE276" s="7">
        <f>AE$3-管頭下水位!AD268</f>
        <v>-6.0779000000000005</v>
      </c>
      <c r="AF276" s="7">
        <f>AF$3-管頭下水位!AE268</f>
        <v>-6.0278999999999998</v>
      </c>
      <c r="AG276" s="60">
        <f>AG$3-管頭下水位!AF268</f>
        <v>-6.057900000000001</v>
      </c>
      <c r="AH276" s="7">
        <f>AH$3-管頭下水位!AG268</f>
        <v>-2.0107999999999997</v>
      </c>
      <c r="AI276" s="7">
        <f>AI$3-管頭下水位!AH268</f>
        <v>-1.9408000000000003</v>
      </c>
      <c r="AJ276" s="60">
        <f>AJ$3-管頭下水位!AI268</f>
        <v>-1.9808000000000003</v>
      </c>
      <c r="AK276" s="7"/>
      <c r="AL276" s="7"/>
      <c r="AM276" s="60"/>
      <c r="AN276" s="7">
        <f>AN$3-管頭下水位!AM268</f>
        <v>0.83100000000000041</v>
      </c>
      <c r="AO276" s="7">
        <f>AO$3-管頭下水位!AN268</f>
        <v>0.89100000000000001</v>
      </c>
      <c r="AP276" s="60">
        <f>AP$3-管頭下水位!AO268</f>
        <v>0.86100000000000065</v>
      </c>
      <c r="AQ276" s="7">
        <f>AQ$3-管頭下水位!AP268</f>
        <v>-2.7979000000000003</v>
      </c>
      <c r="AR276" s="7">
        <f>AR$3-管頭下水位!AQ268</f>
        <v>-2.7979000000000003</v>
      </c>
      <c r="AS276" s="60">
        <f>AS$3-管頭下水位!AR268</f>
        <v>-2.7979000000000003</v>
      </c>
      <c r="AT276" s="7">
        <f>AT$3-管頭下水位!AS268</f>
        <v>-5.766700000000001</v>
      </c>
      <c r="AU276" s="7">
        <f>AU$3-管頭下水位!AT268</f>
        <v>-5.5567000000000002</v>
      </c>
      <c r="AV276" s="60">
        <f>AV$3-管頭下水位!AU268</f>
        <v>-5.6666999999999996</v>
      </c>
      <c r="AW276" s="7">
        <f>AW$3-管頭下水位!AV268</f>
        <v>-2.0908000000000002</v>
      </c>
      <c r="AX276" s="7">
        <f>AX$3-管頭下水位!AW268</f>
        <v>-2.0908000000000002</v>
      </c>
      <c r="AY276" s="60">
        <f>AY$3-管頭下水位!AX268</f>
        <v>-2.0908000000000002</v>
      </c>
      <c r="AZ276" s="7">
        <f>AZ$3-管頭下水位!AY268</f>
        <v>-2.4963999999999995</v>
      </c>
      <c r="BA276" s="7">
        <f>BA$3-管頭下水位!AZ268</f>
        <v>-2.3163999999999998</v>
      </c>
      <c r="BB276" s="60">
        <f>BB$3-管頭下水位!BA268</f>
        <v>-2.4063999999999997</v>
      </c>
      <c r="BC276" s="7">
        <f>BC$3-管頭下水位!BB268</f>
        <v>12.579700000000001</v>
      </c>
      <c r="BD276" s="7">
        <f>BD$3-管頭下水位!BC268</f>
        <v>12.6097</v>
      </c>
      <c r="BE276" s="60">
        <f>BE$3-管頭下水位!BD268</f>
        <v>12.589700000000001</v>
      </c>
      <c r="BF276" s="7">
        <f>BF$3-管頭下水位!BE268</f>
        <v>-3.674000000000003</v>
      </c>
      <c r="BG276" s="7">
        <f>BG$3-管頭下水位!BF268</f>
        <v>-3.6340000000000003</v>
      </c>
      <c r="BH276" s="60">
        <f>BH$3-管頭下水位!BG268</f>
        <v>-3.6539999999999999</v>
      </c>
      <c r="BI276" s="7">
        <f>BI$3-管頭下水位!BH268</f>
        <v>-8.5845000000000002</v>
      </c>
      <c r="BJ276" s="7">
        <f>BJ$3-管頭下水位!BI268</f>
        <v>-8.5845000000000002</v>
      </c>
      <c r="BK276" s="60">
        <f>BK$3-管頭下水位!BJ268</f>
        <v>-8.5845000000000002</v>
      </c>
      <c r="BL276" s="7">
        <f>BL$3-管頭下水位!BK268</f>
        <v>3.3557999999999999</v>
      </c>
      <c r="BM276" s="7">
        <f>BM$3-管頭下水位!BL268</f>
        <v>3.5158</v>
      </c>
      <c r="BN276" s="60">
        <f>BN$3-管頭下水位!BM268</f>
        <v>3.4358</v>
      </c>
    </row>
    <row r="277" spans="1:66" ht="11.25" customHeight="1" x14ac:dyDescent="0.15">
      <c r="A277" s="51">
        <v>42634</v>
      </c>
      <c r="B277" s="86"/>
      <c r="C277" s="6">
        <v>21</v>
      </c>
      <c r="D277" s="7">
        <f>D$3-管頭下水位!C269</f>
        <v>-7.0800000000000196E-2</v>
      </c>
      <c r="E277" s="7">
        <f>E$3-管頭下水位!D269</f>
        <v>-5.0800000000000178E-2</v>
      </c>
      <c r="F277" s="60">
        <f>F$3-管頭下水位!E269</f>
        <v>-6.0799999999999965E-2</v>
      </c>
      <c r="G277" s="7">
        <f>G$3-管頭下水位!F269</f>
        <v>-1.8616999999999999</v>
      </c>
      <c r="H277" s="7">
        <f>H$3-管頭下水位!G269</f>
        <v>-1.7816999999999998</v>
      </c>
      <c r="I277" s="60">
        <f>I$3-管頭下水位!H269</f>
        <v>-1.8216999999999999</v>
      </c>
      <c r="J277" s="7"/>
      <c r="K277" s="7"/>
      <c r="L277" s="60"/>
      <c r="M277" s="7"/>
      <c r="N277" s="7"/>
      <c r="O277" s="60"/>
      <c r="P277" s="7">
        <f>P$3-管頭下水位!O269</f>
        <v>-1.8367000000000004</v>
      </c>
      <c r="Q277" s="7">
        <f>Q$3-管頭下水位!P269</f>
        <v>-1.8067000000000002</v>
      </c>
      <c r="R277" s="60">
        <f>R$3-管頭下水位!Q269</f>
        <v>-1.8266999999999998</v>
      </c>
      <c r="S277" s="7">
        <f>S$3-管頭下水位!R269</f>
        <v>-1.9500000000000002</v>
      </c>
      <c r="T277" s="7">
        <f>T$3-管頭下水位!S269</f>
        <v>-1.8899999999999997</v>
      </c>
      <c r="U277" s="60">
        <f>U$3-管頭下水位!T269</f>
        <v>-1.92</v>
      </c>
      <c r="V277" s="7">
        <f>V$3-管頭下水位!U269</f>
        <v>-3.9354000000000005</v>
      </c>
      <c r="W277" s="7">
        <f>W$3-管頭下水位!V269</f>
        <v>-3.8354000000000008</v>
      </c>
      <c r="X277" s="60">
        <f>X$3-管頭下水位!W269</f>
        <v>-3.8853999999999997</v>
      </c>
      <c r="Y277" s="7">
        <f>Y$3-管頭下水位!X269</f>
        <v>-4.5710999999999995</v>
      </c>
      <c r="Z277" s="7">
        <f>Z$3-管頭下水位!Y269</f>
        <v>-4.5411000000000001</v>
      </c>
      <c r="AA277" s="60">
        <f>AA$3-管頭下水位!Z269</f>
        <v>-4.5610999999999997</v>
      </c>
      <c r="AB277" s="7">
        <f>AB$3-管頭下水位!AA269</f>
        <v>-7.4443999999999999</v>
      </c>
      <c r="AC277" s="7">
        <f>AC$3-管頭下水位!AB269</f>
        <v>-7.4443999999999999</v>
      </c>
      <c r="AD277" s="60">
        <f>AD$3-管頭下水位!AC269</f>
        <v>-7.4443999999999999</v>
      </c>
      <c r="AE277" s="7">
        <f>AE$3-管頭下水位!AD269</f>
        <v>-6.0679000000000007</v>
      </c>
      <c r="AF277" s="7">
        <f>AF$3-管頭下水位!AE269</f>
        <v>-6.0278999999999998</v>
      </c>
      <c r="AG277" s="60">
        <f>AG$3-管頭下水位!AF269</f>
        <v>-6.0478999999999994</v>
      </c>
      <c r="AH277" s="7">
        <f>AH$3-管頭下水位!AG269</f>
        <v>-2.0107999999999997</v>
      </c>
      <c r="AI277" s="7">
        <f>AI$3-管頭下水位!AH269</f>
        <v>-1.9908000000000001</v>
      </c>
      <c r="AJ277" s="60">
        <f>AJ$3-管頭下水位!AI269</f>
        <v>-2.0007999999999999</v>
      </c>
      <c r="AK277" s="7"/>
      <c r="AL277" s="7"/>
      <c r="AM277" s="60"/>
      <c r="AN277" s="7">
        <f>AN$3-管頭下水位!AM269</f>
        <v>0.85099999999999998</v>
      </c>
      <c r="AO277" s="7">
        <f>AO$3-管頭下水位!AN269</f>
        <v>0.88100000000000023</v>
      </c>
      <c r="AP277" s="60">
        <f>AP$3-管頭下水位!AO269</f>
        <v>0.86100000000000065</v>
      </c>
      <c r="AQ277" s="7">
        <f>AQ$3-管頭下水位!AP269</f>
        <v>-2.7979000000000003</v>
      </c>
      <c r="AR277" s="7">
        <f>AR$3-管頭下水位!AQ269</f>
        <v>-2.7979000000000003</v>
      </c>
      <c r="AS277" s="60">
        <f>AS$3-管頭下水位!AR269</f>
        <v>-2.7979000000000003</v>
      </c>
      <c r="AT277" s="7">
        <f>AT$3-管頭下水位!AS269</f>
        <v>-5.7566999999999995</v>
      </c>
      <c r="AU277" s="7">
        <f>AU$3-管頭下水位!AT269</f>
        <v>-5.5967000000000011</v>
      </c>
      <c r="AV277" s="60">
        <f>AV$3-管頭下水位!AU269</f>
        <v>-5.6767000000000012</v>
      </c>
      <c r="AW277" s="7">
        <f>AW$3-管頭下水位!AV269</f>
        <v>-2.0908000000000002</v>
      </c>
      <c r="AX277" s="7">
        <f>AX$3-管頭下水位!AW269</f>
        <v>-2.0908000000000002</v>
      </c>
      <c r="AY277" s="60">
        <f>AY$3-管頭下水位!AX269</f>
        <v>-2.0908000000000002</v>
      </c>
      <c r="AZ277" s="7">
        <f>AZ$3-管頭下水位!AY269</f>
        <v>-2.5064000000000002</v>
      </c>
      <c r="BA277" s="7">
        <f>BA$3-管頭下水位!AZ269</f>
        <v>-2.3563999999999998</v>
      </c>
      <c r="BB277" s="60">
        <f>BB$3-管頭下水位!BA269</f>
        <v>-2.4363999999999999</v>
      </c>
      <c r="BC277" s="7">
        <f>BC$3-管頭下水位!BB269</f>
        <v>12.569700000000001</v>
      </c>
      <c r="BD277" s="7">
        <f>BD$3-管頭下水位!BC269</f>
        <v>12.6097</v>
      </c>
      <c r="BE277" s="60">
        <f>BE$3-管頭下水位!BD269</f>
        <v>12.589700000000001</v>
      </c>
      <c r="BF277" s="7">
        <f>BF$3-管頭下水位!BE269</f>
        <v>-3.6640000000000015</v>
      </c>
      <c r="BG277" s="7">
        <f>BG$3-管頭下水位!BF269</f>
        <v>-3.6539999999999999</v>
      </c>
      <c r="BH277" s="60">
        <f>BH$3-管頭下水位!BG269</f>
        <v>-3.6640000000000015</v>
      </c>
      <c r="BI277" s="7">
        <f>BI$3-管頭下水位!BH269</f>
        <v>-8.5945</v>
      </c>
      <c r="BJ277" s="7">
        <f>BJ$3-管頭下水位!BI269</f>
        <v>-8.5845000000000002</v>
      </c>
      <c r="BK277" s="60">
        <f>BK$3-管頭下水位!BJ269</f>
        <v>-8.5945</v>
      </c>
      <c r="BL277" s="7">
        <f>BL$3-管頭下水位!BK269</f>
        <v>3.4658000000000002</v>
      </c>
      <c r="BM277" s="7">
        <f>BM$3-管頭下水位!BL269</f>
        <v>3.5558000000000001</v>
      </c>
      <c r="BN277" s="60">
        <f>BN$3-管頭下水位!BM269</f>
        <v>3.5058000000000002</v>
      </c>
    </row>
    <row r="278" spans="1:66" ht="11.25" customHeight="1" x14ac:dyDescent="0.15">
      <c r="A278" s="51">
        <v>42635</v>
      </c>
      <c r="B278" s="86"/>
      <c r="C278" s="4">
        <v>22</v>
      </c>
      <c r="D278" s="7">
        <f>D$3-管頭下水位!C270</f>
        <v>-8.0799999999999983E-2</v>
      </c>
      <c r="E278" s="7">
        <f>E$3-管頭下水位!D270</f>
        <v>-7.0800000000000196E-2</v>
      </c>
      <c r="F278" s="60">
        <f>F$3-管頭下水位!E270</f>
        <v>-8.0799999999999983E-2</v>
      </c>
      <c r="G278" s="7">
        <f>G$3-管頭下水位!F270</f>
        <v>-1.8616999999999999</v>
      </c>
      <c r="H278" s="7">
        <f>H$3-管頭下水位!G270</f>
        <v>-1.7617000000000003</v>
      </c>
      <c r="I278" s="60">
        <f>I$3-管頭下水位!H270</f>
        <v>-1.8117000000000001</v>
      </c>
      <c r="J278" s="7"/>
      <c r="K278" s="7"/>
      <c r="L278" s="60"/>
      <c r="M278" s="7"/>
      <c r="N278" s="7"/>
      <c r="O278" s="60"/>
      <c r="P278" s="7">
        <f>P$3-管頭下水位!O270</f>
        <v>-1.8367000000000004</v>
      </c>
      <c r="Q278" s="7">
        <f>Q$3-管頭下水位!P270</f>
        <v>-1.7967000000000004</v>
      </c>
      <c r="R278" s="60">
        <f>R$3-管頭下水位!Q270</f>
        <v>-1.8167</v>
      </c>
      <c r="S278" s="7">
        <f>S$3-管頭下水位!R270</f>
        <v>-1.96</v>
      </c>
      <c r="T278" s="7">
        <f>T$3-管頭下水位!S270</f>
        <v>-1.9500000000000002</v>
      </c>
      <c r="U278" s="60">
        <f>U$3-管頭下水位!T270</f>
        <v>-1.96</v>
      </c>
      <c r="V278" s="7">
        <f>V$3-管頭下水位!U270</f>
        <v>-3.9354000000000005</v>
      </c>
      <c r="W278" s="7">
        <f>W$3-管頭下水位!V270</f>
        <v>-3.9254000000000007</v>
      </c>
      <c r="X278" s="60">
        <f>X$3-管頭下水位!W270</f>
        <v>-3.9354000000000005</v>
      </c>
      <c r="Y278" s="7">
        <f>Y$3-管頭下水位!X270</f>
        <v>-4.5510999999999999</v>
      </c>
      <c r="Z278" s="7">
        <f>Z$3-管頭下水位!Y270</f>
        <v>-4.5010999999999992</v>
      </c>
      <c r="AA278" s="60">
        <f>AA$3-管頭下水位!Z270</f>
        <v>-4.5311000000000003</v>
      </c>
      <c r="AB278" s="7">
        <f>AB$3-管頭下水位!AA270</f>
        <v>-7.4443999999999999</v>
      </c>
      <c r="AC278" s="7">
        <f>AC$3-管頭下水位!AB270</f>
        <v>-7.4344000000000019</v>
      </c>
      <c r="AD278" s="60">
        <f>AD$3-管頭下水位!AC270</f>
        <v>-7.4443999999999999</v>
      </c>
      <c r="AE278" s="7">
        <f>AE$3-管頭下水位!AD270</f>
        <v>-6.0278999999999998</v>
      </c>
      <c r="AF278" s="7">
        <f>AF$3-管頭下水位!AE270</f>
        <v>-5.9279000000000002</v>
      </c>
      <c r="AG278" s="60">
        <f>AG$3-管頭下水位!AF270</f>
        <v>-5.9779000000000009</v>
      </c>
      <c r="AH278" s="7">
        <f>AH$3-管頭下水位!AG270</f>
        <v>-2.0207999999999995</v>
      </c>
      <c r="AI278" s="7">
        <f>AI$3-管頭下水位!AH270</f>
        <v>-2.0007999999999999</v>
      </c>
      <c r="AJ278" s="60">
        <f>AJ$3-管頭下水位!AI270</f>
        <v>-2.0107999999999997</v>
      </c>
      <c r="AK278" s="7"/>
      <c r="AL278" s="7"/>
      <c r="AM278" s="60"/>
      <c r="AN278" s="7">
        <f>AN$3-管頭下水位!AM270</f>
        <v>0.83100000000000041</v>
      </c>
      <c r="AO278" s="7">
        <f>AO$3-管頭下水位!AN270</f>
        <v>0.87100000000000044</v>
      </c>
      <c r="AP278" s="60">
        <f>AP$3-管頭下水位!AO270</f>
        <v>0.85099999999999998</v>
      </c>
      <c r="AQ278" s="7">
        <f>AQ$3-管頭下水位!AP270</f>
        <v>-2.7979000000000003</v>
      </c>
      <c r="AR278" s="7">
        <f>AR$3-管頭下水位!AQ270</f>
        <v>-2.7979000000000003</v>
      </c>
      <c r="AS278" s="60">
        <f>AS$3-管頭下水位!AR270</f>
        <v>-2.7979000000000003</v>
      </c>
      <c r="AT278" s="7">
        <f>AT$3-管頭下水位!AS270</f>
        <v>-5.7566999999999995</v>
      </c>
      <c r="AU278" s="7">
        <f>AU$3-管頭下水位!AT270</f>
        <v>-5.5967000000000011</v>
      </c>
      <c r="AV278" s="60">
        <f>AV$3-管頭下水位!AU270</f>
        <v>-5.6767000000000012</v>
      </c>
      <c r="AW278" s="7">
        <f>AW$3-管頭下水位!AV270</f>
        <v>-2.0908000000000002</v>
      </c>
      <c r="AX278" s="7">
        <f>AX$3-管頭下水位!AW270</f>
        <v>-2.0908000000000002</v>
      </c>
      <c r="AY278" s="60">
        <f>AY$3-管頭下水位!AX270</f>
        <v>-2.0908000000000002</v>
      </c>
      <c r="AZ278" s="7">
        <f>AZ$3-管頭下水位!AY270</f>
        <v>-2.4963999999999995</v>
      </c>
      <c r="BA278" s="7">
        <f>BA$3-管頭下水位!AZ270</f>
        <v>-2.3563999999999998</v>
      </c>
      <c r="BB278" s="60">
        <f>BB$3-管頭下水位!BA270</f>
        <v>-2.4264000000000001</v>
      </c>
      <c r="BC278" s="7">
        <f>BC$3-管頭下水位!BB270</f>
        <v>12.569700000000001</v>
      </c>
      <c r="BD278" s="7">
        <f>BD$3-管頭下水位!BC270</f>
        <v>12.619700000000002</v>
      </c>
      <c r="BE278" s="60">
        <f>BE$3-管頭下水位!BD270</f>
        <v>12.589700000000001</v>
      </c>
      <c r="BF278" s="7">
        <f>BF$3-管頭下水位!BE270</f>
        <v>-3.6539999999999999</v>
      </c>
      <c r="BG278" s="7">
        <f>BG$3-管頭下水位!BF270</f>
        <v>-3.6140000000000008</v>
      </c>
      <c r="BH278" s="60">
        <f>BH$3-管頭下水位!BG270</f>
        <v>-3.6340000000000003</v>
      </c>
      <c r="BI278" s="7">
        <f>BI$3-管頭下水位!BH270</f>
        <v>-8.5945</v>
      </c>
      <c r="BJ278" s="7">
        <f>BJ$3-管頭下水位!BI270</f>
        <v>-8.5945</v>
      </c>
      <c r="BK278" s="60">
        <f>BK$3-管頭下水位!BJ270</f>
        <v>-8.5945</v>
      </c>
      <c r="BL278" s="7">
        <f>BL$3-管頭下水位!BK270</f>
        <v>3.5258000000000003</v>
      </c>
      <c r="BM278" s="7">
        <f>BM$3-管頭下水位!BL270</f>
        <v>3.6358000000000001</v>
      </c>
      <c r="BN278" s="60">
        <f>BN$3-管頭下水位!BM270</f>
        <v>3.5758000000000001</v>
      </c>
    </row>
    <row r="279" spans="1:66" ht="11.25" customHeight="1" x14ac:dyDescent="0.15">
      <c r="A279" s="51">
        <v>42636</v>
      </c>
      <c r="B279" s="86"/>
      <c r="C279" s="4">
        <v>23</v>
      </c>
      <c r="D279" s="7">
        <f>D$3-管頭下水位!C271</f>
        <v>-8.0799999999999983E-2</v>
      </c>
      <c r="E279" s="7">
        <f>E$3-管頭下水位!D271</f>
        <v>-7.0800000000000196E-2</v>
      </c>
      <c r="F279" s="60">
        <f>F$3-管頭下水位!E271</f>
        <v>-8.0799999999999983E-2</v>
      </c>
      <c r="G279" s="7">
        <f>G$3-管頭下水位!F271</f>
        <v>-1.8316999999999997</v>
      </c>
      <c r="H279" s="7">
        <f>H$3-管頭下水位!G271</f>
        <v>-1.7617000000000003</v>
      </c>
      <c r="I279" s="60">
        <f>I$3-管頭下水位!H271</f>
        <v>-1.8017000000000003</v>
      </c>
      <c r="J279" s="7"/>
      <c r="K279" s="7"/>
      <c r="L279" s="60"/>
      <c r="M279" s="7"/>
      <c r="N279" s="7"/>
      <c r="O279" s="60"/>
      <c r="P279" s="7">
        <f>P$3-管頭下水位!O271</f>
        <v>-1.8266999999999998</v>
      </c>
      <c r="Q279" s="7">
        <f>Q$3-管頭下水位!P271</f>
        <v>-1.7967000000000004</v>
      </c>
      <c r="R279" s="60">
        <f>R$3-管頭下水位!Q271</f>
        <v>-1.8167</v>
      </c>
      <c r="S279" s="7">
        <f>S$3-管頭下水位!R271</f>
        <v>-1.96</v>
      </c>
      <c r="T279" s="7">
        <f>T$3-管頭下水位!S271</f>
        <v>-1.9500000000000002</v>
      </c>
      <c r="U279" s="60">
        <f>U$3-管頭下水位!T271</f>
        <v>-1.96</v>
      </c>
      <c r="V279" s="7">
        <f>V$3-管頭下水位!U271</f>
        <v>-3.9653999999999998</v>
      </c>
      <c r="W279" s="7">
        <f>W$3-管頭下水位!V271</f>
        <v>-3.9254000000000007</v>
      </c>
      <c r="X279" s="60">
        <f>X$3-管頭下水位!W271</f>
        <v>-3.9454000000000002</v>
      </c>
      <c r="Y279" s="7">
        <f>Y$3-管頭下水位!X271</f>
        <v>-4.5010999999999992</v>
      </c>
      <c r="Z279" s="7">
        <f>Z$3-管頭下水位!Y271</f>
        <v>-4.5010999999999992</v>
      </c>
      <c r="AA279" s="60">
        <f>AA$3-管頭下水位!Z271</f>
        <v>-4.5010999999999992</v>
      </c>
      <c r="AB279" s="7">
        <f>AB$3-管頭下水位!AA271</f>
        <v>-7.4344000000000019</v>
      </c>
      <c r="AC279" s="7">
        <f>AC$3-管頭下水位!AB271</f>
        <v>-7.4144000000000023</v>
      </c>
      <c r="AD279" s="60">
        <f>AD$3-管頭下水位!AC271</f>
        <v>-7.4244000000000003</v>
      </c>
      <c r="AE279" s="7">
        <f>AE$3-管頭下水位!AD271</f>
        <v>-5.9379</v>
      </c>
      <c r="AF279" s="7">
        <f>AF$3-管頭下水位!AE271</f>
        <v>-5.9279000000000002</v>
      </c>
      <c r="AG279" s="60">
        <f>AG$3-管頭下水位!AF271</f>
        <v>-5.9379</v>
      </c>
      <c r="AH279" s="7">
        <f>AH$3-管頭下水位!AG271</f>
        <v>-2.0308000000000002</v>
      </c>
      <c r="AI279" s="7">
        <f>AI$3-管頭下水位!AH271</f>
        <v>-2.0007999999999999</v>
      </c>
      <c r="AJ279" s="60">
        <f>AJ$3-管頭下水位!AI271</f>
        <v>-2.0207999999999995</v>
      </c>
      <c r="AK279" s="7"/>
      <c r="AL279" s="7"/>
      <c r="AM279" s="60"/>
      <c r="AN279" s="7">
        <f>AN$3-管頭下水位!AM271</f>
        <v>0.86100000000000065</v>
      </c>
      <c r="AO279" s="7">
        <f>AO$3-管頭下水位!AN271</f>
        <v>0.88100000000000023</v>
      </c>
      <c r="AP279" s="60">
        <f>AP$3-管頭下水位!AO271</f>
        <v>0.87100000000000044</v>
      </c>
      <c r="AQ279" s="7">
        <f>AQ$3-管頭下水位!AP271</f>
        <v>-2.7979000000000003</v>
      </c>
      <c r="AR279" s="7">
        <f>AR$3-管頭下水位!AQ271</f>
        <v>-2.7879000000000005</v>
      </c>
      <c r="AS279" s="60">
        <f>AS$3-管頭下水位!AR271</f>
        <v>-2.7979000000000003</v>
      </c>
      <c r="AT279" s="7">
        <f>AT$3-管頭下水位!AS271</f>
        <v>-5.7466999999999997</v>
      </c>
      <c r="AU279" s="7">
        <f>AU$3-管頭下水位!AT271</f>
        <v>-5.6067000000000009</v>
      </c>
      <c r="AV279" s="60">
        <f>AV$3-管頭下水位!AU271</f>
        <v>-5.6767000000000012</v>
      </c>
      <c r="AW279" s="7">
        <f>AW$3-管頭下水位!AV271</f>
        <v>-2.0908000000000002</v>
      </c>
      <c r="AX279" s="7">
        <f>AX$3-管頭下水位!AW271</f>
        <v>-2.0908000000000002</v>
      </c>
      <c r="AY279" s="60">
        <f>AY$3-管頭下水位!AX271</f>
        <v>-2.0908000000000002</v>
      </c>
      <c r="AZ279" s="7">
        <f>AZ$3-管頭下水位!AY271</f>
        <v>-2.4763999999999999</v>
      </c>
      <c r="BA279" s="7">
        <f>BA$3-管頭下水位!AZ271</f>
        <v>-2.3663999999999996</v>
      </c>
      <c r="BB279" s="60">
        <f>BB$3-管頭下水位!BA271</f>
        <v>-2.4264000000000001</v>
      </c>
      <c r="BC279" s="7">
        <f>BC$3-管頭下水位!BB271</f>
        <v>12.599700000000002</v>
      </c>
      <c r="BD279" s="7">
        <f>BD$3-管頭下水位!BC271</f>
        <v>12.6097</v>
      </c>
      <c r="BE279" s="60">
        <f>BE$3-管頭下水位!BD271</f>
        <v>12.599700000000002</v>
      </c>
      <c r="BF279" s="7">
        <f>BF$3-管頭下水位!BE271</f>
        <v>-3.6240000000000023</v>
      </c>
      <c r="BG279" s="7">
        <f>BG$3-管頭下水位!BF271</f>
        <v>-3.6140000000000008</v>
      </c>
      <c r="BH279" s="60">
        <f>BH$3-管頭下水位!BG271</f>
        <v>-3.6240000000000023</v>
      </c>
      <c r="BI279" s="7">
        <f>BI$3-管頭下水位!BH271</f>
        <v>-8.5945</v>
      </c>
      <c r="BJ279" s="7">
        <f>BJ$3-管頭下水位!BI271</f>
        <v>-8.5945</v>
      </c>
      <c r="BK279" s="60">
        <f>BK$3-管頭下水位!BJ271</f>
        <v>-8.5945</v>
      </c>
      <c r="BL279" s="7">
        <f>BL$3-管頭下水位!BK271</f>
        <v>3.6158000000000001</v>
      </c>
      <c r="BM279" s="7">
        <f>BM$3-管頭下水位!BL271</f>
        <v>3.6858</v>
      </c>
      <c r="BN279" s="60">
        <f>BN$3-管頭下水位!BM271</f>
        <v>3.6457999999999999</v>
      </c>
    </row>
    <row r="280" spans="1:66" ht="11.25" customHeight="1" x14ac:dyDescent="0.15">
      <c r="A280" s="51">
        <v>42637</v>
      </c>
      <c r="B280" s="86"/>
      <c r="C280" s="4">
        <v>24</v>
      </c>
      <c r="D280" s="7">
        <f>D$3-管頭下水位!C272</f>
        <v>-9.0800000000000214E-2</v>
      </c>
      <c r="E280" s="7">
        <f>E$3-管頭下水位!D272</f>
        <v>-8.0799999999999983E-2</v>
      </c>
      <c r="F280" s="60">
        <f>F$3-管頭下水位!E272</f>
        <v>-9.0800000000000214E-2</v>
      </c>
      <c r="G280" s="7">
        <f>G$3-管頭下水位!F272</f>
        <v>-1.8417000000000003</v>
      </c>
      <c r="H280" s="7">
        <f>H$3-管頭下水位!G272</f>
        <v>-1.7617000000000003</v>
      </c>
      <c r="I280" s="60">
        <f>I$3-管頭下水位!H272</f>
        <v>-1.8017000000000003</v>
      </c>
      <c r="J280" s="7"/>
      <c r="K280" s="7"/>
      <c r="L280" s="60"/>
      <c r="M280" s="7"/>
      <c r="N280" s="7"/>
      <c r="O280" s="60"/>
      <c r="P280" s="7">
        <f>P$3-管頭下水位!O272</f>
        <v>-1.8266999999999998</v>
      </c>
      <c r="Q280" s="7">
        <f>Q$3-管頭下水位!P272</f>
        <v>-1.8067000000000002</v>
      </c>
      <c r="R280" s="60">
        <f>R$3-管頭下水位!Q272</f>
        <v>-1.8167</v>
      </c>
      <c r="S280" s="7">
        <f>S$3-管頭下水位!R272</f>
        <v>-1.9699999999999998</v>
      </c>
      <c r="T280" s="7">
        <f>T$3-管頭下水位!S272</f>
        <v>-1.9699999999999998</v>
      </c>
      <c r="U280" s="60">
        <f>U$3-管頭下水位!T272</f>
        <v>-1.9699999999999998</v>
      </c>
      <c r="V280" s="7">
        <f>V$3-管頭下水位!U272</f>
        <v>-3.9653999999999998</v>
      </c>
      <c r="W280" s="7">
        <f>W$3-管頭下水位!V272</f>
        <v>-3.9554</v>
      </c>
      <c r="X280" s="60">
        <f>X$3-管頭下水位!W272</f>
        <v>-3.9653999999999998</v>
      </c>
      <c r="Y280" s="7">
        <f>Y$3-管頭下水位!X272</f>
        <v>-4.5010999999999992</v>
      </c>
      <c r="Z280" s="7">
        <f>Z$3-管頭下水位!Y272</f>
        <v>-4.4611000000000001</v>
      </c>
      <c r="AA280" s="60">
        <f>AA$3-管頭下水位!Z272</f>
        <v>-4.4810999999999996</v>
      </c>
      <c r="AB280" s="7">
        <f>AB$3-管頭下水位!AA272</f>
        <v>-7.4244000000000003</v>
      </c>
      <c r="AC280" s="7">
        <f>AC$3-管頭下水位!AB272</f>
        <v>-7.4144000000000023</v>
      </c>
      <c r="AD280" s="60">
        <f>AD$3-管頭下水位!AC272</f>
        <v>-7.4244000000000003</v>
      </c>
      <c r="AE280" s="7">
        <f>AE$3-管頭下水位!AD272</f>
        <v>-5.9279000000000002</v>
      </c>
      <c r="AF280" s="7">
        <f>AF$3-管頭下水位!AE272</f>
        <v>-5.8778999999999995</v>
      </c>
      <c r="AG280" s="60">
        <f>AG$3-管頭下水位!AF272</f>
        <v>-5.9079000000000006</v>
      </c>
      <c r="AH280" s="7">
        <f>AH$3-管頭下水位!AG272</f>
        <v>-2.0407999999999999</v>
      </c>
      <c r="AI280" s="7">
        <f>AI$3-管頭下水位!AH272</f>
        <v>-2.0308000000000002</v>
      </c>
      <c r="AJ280" s="60">
        <f>AJ$3-管頭下水位!AI272</f>
        <v>-2.0407999999999999</v>
      </c>
      <c r="AK280" s="7"/>
      <c r="AL280" s="7"/>
      <c r="AM280" s="60"/>
      <c r="AN280" s="7">
        <f>AN$3-管頭下水位!AM272</f>
        <v>0.86100000000000065</v>
      </c>
      <c r="AO280" s="7">
        <f>AO$3-管頭下水位!AN272</f>
        <v>0.89100000000000001</v>
      </c>
      <c r="AP280" s="60">
        <f>AP$3-管頭下水位!AO272</f>
        <v>0.87100000000000044</v>
      </c>
      <c r="AQ280" s="7">
        <f>AQ$3-管頭下水位!AP272</f>
        <v>-2.7879000000000005</v>
      </c>
      <c r="AR280" s="7">
        <f>AR$3-管頭下水位!AQ272</f>
        <v>-2.7879000000000005</v>
      </c>
      <c r="AS280" s="60">
        <f>AS$3-管頭下水位!AR272</f>
        <v>-2.7879000000000005</v>
      </c>
      <c r="AT280" s="7">
        <f>AT$3-管頭下水位!AS272</f>
        <v>-5.7466999999999997</v>
      </c>
      <c r="AU280" s="7">
        <f>AU$3-管頭下水位!AT272</f>
        <v>-5.6067000000000009</v>
      </c>
      <c r="AV280" s="60">
        <f>AV$3-管頭下水位!AU272</f>
        <v>-5.6767000000000012</v>
      </c>
      <c r="AW280" s="7">
        <f>AW$3-管頭下水位!AV272</f>
        <v>-2.0908000000000002</v>
      </c>
      <c r="AX280" s="7">
        <f>AX$3-管頭下水位!AW272</f>
        <v>-2.0908000000000002</v>
      </c>
      <c r="AY280" s="60">
        <f>AY$3-管頭下水位!AX272</f>
        <v>-2.0908000000000002</v>
      </c>
      <c r="AZ280" s="7">
        <f>AZ$3-管頭下水位!AY272</f>
        <v>-2.4763999999999999</v>
      </c>
      <c r="BA280" s="7">
        <f>BA$3-管頭下水位!AZ272</f>
        <v>-2.3563999999999998</v>
      </c>
      <c r="BB280" s="60">
        <f>BB$3-管頭下水位!BA272</f>
        <v>-2.4163999999999994</v>
      </c>
      <c r="BC280" s="7">
        <f>BC$3-管頭下水位!BB272</f>
        <v>12.579700000000001</v>
      </c>
      <c r="BD280" s="7">
        <f>BD$3-管頭下水位!BC272</f>
        <v>12.6097</v>
      </c>
      <c r="BE280" s="60">
        <f>BE$3-管頭下水位!BD272</f>
        <v>12.589700000000001</v>
      </c>
      <c r="BF280" s="7">
        <f>BF$3-管頭下水位!BE272</f>
        <v>-3.6140000000000008</v>
      </c>
      <c r="BG280" s="7">
        <f>BG$3-管頭下水位!BF272</f>
        <v>-3.6040000000000028</v>
      </c>
      <c r="BH280" s="60">
        <f>BH$3-管頭下水位!BG272</f>
        <v>-3.6140000000000008</v>
      </c>
      <c r="BI280" s="7">
        <f>BI$3-管頭下水位!BH272</f>
        <v>-8.5945</v>
      </c>
      <c r="BJ280" s="7">
        <f>BJ$3-管頭下水位!BI272</f>
        <v>-8.5945</v>
      </c>
      <c r="BK280" s="60">
        <f>BK$3-管頭下水位!BJ272</f>
        <v>-8.5945</v>
      </c>
      <c r="BL280" s="7">
        <f>BL$3-管頭下水位!BK272</f>
        <v>3.6657999999999999</v>
      </c>
      <c r="BM280" s="7">
        <f>BM$3-管頭下水位!BL272</f>
        <v>3.7258</v>
      </c>
      <c r="BN280" s="60">
        <f>BN$3-管頭下水位!BM272</f>
        <v>3.6958000000000002</v>
      </c>
    </row>
    <row r="281" spans="1:66" ht="11.25" customHeight="1" x14ac:dyDescent="0.15">
      <c r="A281" s="51">
        <v>42638</v>
      </c>
      <c r="B281" s="86"/>
      <c r="C281" s="4">
        <v>25</v>
      </c>
      <c r="D281" s="7">
        <f>D$3-管頭下水位!C273</f>
        <v>-8.0799999999999983E-2</v>
      </c>
      <c r="E281" s="7">
        <f>E$3-管頭下水位!D273</f>
        <v>-6.0799999999999965E-2</v>
      </c>
      <c r="F281" s="60">
        <f>F$3-管頭下水位!E273</f>
        <v>-7.0800000000000196E-2</v>
      </c>
      <c r="G281" s="7">
        <f>G$3-管頭下水位!F273</f>
        <v>-1.8417000000000003</v>
      </c>
      <c r="H281" s="7">
        <f>H$3-管頭下水位!G273</f>
        <v>-1.7516999999999996</v>
      </c>
      <c r="I281" s="60">
        <f>I$3-管頭下水位!H273</f>
        <v>-1.8017000000000003</v>
      </c>
      <c r="J281" s="7"/>
      <c r="K281" s="7"/>
      <c r="L281" s="60"/>
      <c r="M281" s="7"/>
      <c r="N281" s="7"/>
      <c r="O281" s="60"/>
      <c r="P281" s="7">
        <f>P$3-管頭下水位!O273</f>
        <v>-1.8367000000000004</v>
      </c>
      <c r="Q281" s="7">
        <f>Q$3-管頭下水位!P273</f>
        <v>-1.8067000000000002</v>
      </c>
      <c r="R281" s="60">
        <f>R$3-管頭下水位!Q273</f>
        <v>-1.8266999999999998</v>
      </c>
      <c r="S281" s="7">
        <f>S$3-管頭下水位!R273</f>
        <v>-1.9900000000000002</v>
      </c>
      <c r="T281" s="7">
        <f>T$3-管頭下水位!S273</f>
        <v>-1.9800000000000004</v>
      </c>
      <c r="U281" s="60">
        <f>U$3-管頭下水位!T273</f>
        <v>-1.9900000000000002</v>
      </c>
      <c r="V281" s="7">
        <f>V$3-管頭下水位!U273</f>
        <v>-3.9753999999999996</v>
      </c>
      <c r="W281" s="7">
        <f>W$3-管頭下水位!V273</f>
        <v>-3.9454000000000002</v>
      </c>
      <c r="X281" s="60">
        <f>X$3-管頭下水位!W273</f>
        <v>-3.9653999999999998</v>
      </c>
      <c r="Y281" s="7">
        <f>Y$3-管頭下水位!X273</f>
        <v>-4.4611000000000001</v>
      </c>
      <c r="Z281" s="7">
        <f>Z$3-管頭下水位!Y273</f>
        <v>-4.4310999999999998</v>
      </c>
      <c r="AA281" s="60">
        <f>AA$3-管頭下水位!Z273</f>
        <v>-4.4511000000000003</v>
      </c>
      <c r="AB281" s="7">
        <f>AB$3-管頭下水位!AA273</f>
        <v>-7.4244000000000003</v>
      </c>
      <c r="AC281" s="7">
        <f>AC$3-管頭下水位!AB273</f>
        <v>-7.4044000000000008</v>
      </c>
      <c r="AD281" s="60">
        <f>AD$3-管頭下水位!AC273</f>
        <v>-7.4144000000000023</v>
      </c>
      <c r="AE281" s="7">
        <f>AE$3-管頭下水位!AD273</f>
        <v>-5.8778999999999995</v>
      </c>
      <c r="AF281" s="7">
        <f>AF$3-管頭下水位!AE273</f>
        <v>-5.7978999999999994</v>
      </c>
      <c r="AG281" s="60">
        <f>AG$3-管頭下水位!AF273</f>
        <v>-5.8379000000000003</v>
      </c>
      <c r="AH281" s="7">
        <f>AH$3-管頭下水位!AG273</f>
        <v>-2.0507999999999997</v>
      </c>
      <c r="AI281" s="7">
        <f>AI$3-管頭下水位!AH273</f>
        <v>-2.0407999999999999</v>
      </c>
      <c r="AJ281" s="60">
        <f>AJ$3-管頭下水位!AI273</f>
        <v>-2.0507999999999997</v>
      </c>
      <c r="AK281" s="7"/>
      <c r="AL281" s="7"/>
      <c r="AM281" s="60"/>
      <c r="AN281" s="7">
        <f>AN$3-管頭下水位!AM273</f>
        <v>0.87100000000000044</v>
      </c>
      <c r="AO281" s="7">
        <f>AO$3-管頭下水位!AN273</f>
        <v>0.90100000000000069</v>
      </c>
      <c r="AP281" s="60">
        <f>AP$3-管頭下水位!AO273</f>
        <v>0.88100000000000023</v>
      </c>
      <c r="AQ281" s="7">
        <f>AQ$3-管頭下水位!AP273</f>
        <v>-2.7879000000000005</v>
      </c>
      <c r="AR281" s="7">
        <f>AR$3-管頭下水位!AQ273</f>
        <v>-2.7879000000000005</v>
      </c>
      <c r="AS281" s="60">
        <f>AS$3-管頭下水位!AR273</f>
        <v>-2.7879000000000005</v>
      </c>
      <c r="AT281" s="7">
        <f>AT$3-管頭下水位!AS273</f>
        <v>-5.7466999999999997</v>
      </c>
      <c r="AU281" s="7">
        <f>AU$3-管頭下水位!AT273</f>
        <v>-5.6067000000000009</v>
      </c>
      <c r="AV281" s="60">
        <f>AV$3-管頭下水位!AU273</f>
        <v>-5.6767000000000012</v>
      </c>
      <c r="AW281" s="7">
        <f>AW$3-管頭下水位!AV273</f>
        <v>-2.0908000000000002</v>
      </c>
      <c r="AX281" s="7">
        <f>AX$3-管頭下水位!AW273</f>
        <v>-2.0808000000000004</v>
      </c>
      <c r="AY281" s="60">
        <f>AY$3-管頭下水位!AX273</f>
        <v>-2.0908000000000002</v>
      </c>
      <c r="AZ281" s="7">
        <f>AZ$3-管頭下水位!AY273</f>
        <v>-2.4863999999999997</v>
      </c>
      <c r="BA281" s="7">
        <f>BA$3-管頭下水位!AZ273</f>
        <v>-2.3663999999999996</v>
      </c>
      <c r="BB281" s="60">
        <f>BB$3-管頭下水位!BA273</f>
        <v>-2.4264000000000001</v>
      </c>
      <c r="BC281" s="7">
        <f>BC$3-管頭下水位!BB273</f>
        <v>12.579700000000001</v>
      </c>
      <c r="BD281" s="7">
        <f>BD$3-管頭下水位!BC273</f>
        <v>12.599700000000002</v>
      </c>
      <c r="BE281" s="60">
        <f>BE$3-管頭下水位!BD273</f>
        <v>12.589700000000001</v>
      </c>
      <c r="BF281" s="7">
        <f>BF$3-管頭下水位!BE273</f>
        <v>-3.6040000000000028</v>
      </c>
      <c r="BG281" s="7">
        <f>BG$3-管頭下水位!BF273</f>
        <v>-3.5940000000000012</v>
      </c>
      <c r="BH281" s="60">
        <f>BH$3-管頭下水位!BG273</f>
        <v>-3.6040000000000028</v>
      </c>
      <c r="BI281" s="7">
        <f>BI$3-管頭下水位!BH273</f>
        <v>-8.6044999999999998</v>
      </c>
      <c r="BJ281" s="7">
        <f>BJ$3-管頭下水位!BI273</f>
        <v>-8.5945</v>
      </c>
      <c r="BK281" s="60">
        <f>BK$3-管頭下水位!BJ273</f>
        <v>-8.6044999999999998</v>
      </c>
      <c r="BL281" s="7">
        <f>BL$3-管頭下水位!BK273</f>
        <v>3.7158000000000002</v>
      </c>
      <c r="BM281" s="7">
        <f>BM$3-管頭下水位!BL273</f>
        <v>3.7758000000000003</v>
      </c>
      <c r="BN281" s="60">
        <f>BN$3-管頭下水位!BM273</f>
        <v>3.7458</v>
      </c>
    </row>
    <row r="282" spans="1:66" ht="11.25" customHeight="1" x14ac:dyDescent="0.15">
      <c r="A282" s="51">
        <v>42639</v>
      </c>
      <c r="B282" s="86"/>
      <c r="C282" s="4">
        <v>26</v>
      </c>
      <c r="D282" s="7">
        <f>D$3-管頭下水位!C274</f>
        <v>-8.0799999999999983E-2</v>
      </c>
      <c r="E282" s="7">
        <f>E$3-管頭下水位!D274</f>
        <v>-6.0799999999999965E-2</v>
      </c>
      <c r="F282" s="60">
        <f>F$3-管頭下水位!E274</f>
        <v>-7.0800000000000196E-2</v>
      </c>
      <c r="G282" s="7">
        <f>G$3-管頭下水位!F274</f>
        <v>-1.8417000000000003</v>
      </c>
      <c r="H282" s="7">
        <f>H$3-管頭下水位!G274</f>
        <v>-1.7516999999999996</v>
      </c>
      <c r="I282" s="60">
        <f>I$3-管頭下水位!H274</f>
        <v>-1.8017000000000003</v>
      </c>
      <c r="J282" s="7"/>
      <c r="K282" s="7"/>
      <c r="L282" s="60"/>
      <c r="M282" s="7"/>
      <c r="N282" s="7"/>
      <c r="O282" s="60"/>
      <c r="P282" s="7">
        <f>P$3-管頭下水位!O274</f>
        <v>-1.8266999999999998</v>
      </c>
      <c r="Q282" s="7">
        <f>Q$3-管頭下水位!P274</f>
        <v>-1.8067000000000002</v>
      </c>
      <c r="R282" s="60">
        <f>R$3-管頭下水位!Q274</f>
        <v>-1.8167</v>
      </c>
      <c r="S282" s="7">
        <f>S$3-管頭下水位!R274</f>
        <v>-1.9900000000000002</v>
      </c>
      <c r="T282" s="7">
        <f>T$3-管頭下水位!S274</f>
        <v>-1.9900000000000002</v>
      </c>
      <c r="U282" s="60">
        <f>U$3-管頭下水位!T274</f>
        <v>-1.9900000000000002</v>
      </c>
      <c r="V282" s="7">
        <f>V$3-管頭下水位!U274</f>
        <v>-3.9753999999999996</v>
      </c>
      <c r="W282" s="7">
        <f>W$3-管頭下水位!V274</f>
        <v>-3.9554</v>
      </c>
      <c r="X282" s="60">
        <f>X$3-管頭下水位!W274</f>
        <v>-3.9653999999999998</v>
      </c>
      <c r="Y282" s="7">
        <f>Y$3-管頭下水位!X274</f>
        <v>-4.4410999999999996</v>
      </c>
      <c r="Z282" s="7">
        <f>Z$3-管頭下水位!Y274</f>
        <v>-4.4211</v>
      </c>
      <c r="AA282" s="60">
        <f>AA$3-管頭下水位!Z274</f>
        <v>-4.4310999999999998</v>
      </c>
      <c r="AB282" s="7">
        <f>AB$3-管頭下水位!AA274</f>
        <v>-7.4044000000000008</v>
      </c>
      <c r="AC282" s="7">
        <f>AC$3-管頭下水位!AB274</f>
        <v>-7.3844000000000012</v>
      </c>
      <c r="AD282" s="60">
        <f>AD$3-管頭下水位!AC274</f>
        <v>-7.3943999999999992</v>
      </c>
      <c r="AE282" s="7">
        <f>AE$3-管頭下水位!AD274</f>
        <v>-5.8479000000000001</v>
      </c>
      <c r="AF282" s="7">
        <f>AF$3-管頭下水位!AE274</f>
        <v>-5.7878999999999996</v>
      </c>
      <c r="AG282" s="60">
        <f>AG$3-管頭下水位!AF274</f>
        <v>-5.8179000000000007</v>
      </c>
      <c r="AH282" s="7">
        <f>AH$3-管頭下水位!AG274</f>
        <v>-2.0607999999999995</v>
      </c>
      <c r="AI282" s="7">
        <f>AI$3-管頭下水位!AH274</f>
        <v>-2.0407999999999999</v>
      </c>
      <c r="AJ282" s="60">
        <f>AJ$3-管頭下水位!AI274</f>
        <v>-2.0507999999999997</v>
      </c>
      <c r="AK282" s="7"/>
      <c r="AL282" s="7"/>
      <c r="AM282" s="60"/>
      <c r="AN282" s="7">
        <f>AN$3-管頭下水位!AM274</f>
        <v>0.88100000000000023</v>
      </c>
      <c r="AO282" s="7">
        <f>AO$3-管頭下水位!AN274</f>
        <v>0.91100000000000048</v>
      </c>
      <c r="AP282" s="60">
        <f>AP$3-管頭下水位!AO274</f>
        <v>0.89100000000000001</v>
      </c>
      <c r="AQ282" s="7">
        <f>AQ$3-管頭下水位!AP274</f>
        <v>-2.7879000000000005</v>
      </c>
      <c r="AR282" s="7">
        <f>AR$3-管頭下水位!AQ274</f>
        <v>-2.7879000000000005</v>
      </c>
      <c r="AS282" s="60">
        <f>AS$3-管頭下水位!AR274</f>
        <v>-2.7879000000000005</v>
      </c>
      <c r="AT282" s="7">
        <f>AT$3-管頭下水位!AS274</f>
        <v>-5.7466999999999997</v>
      </c>
      <c r="AU282" s="7">
        <f>AU$3-管頭下水位!AT274</f>
        <v>-5.6067000000000009</v>
      </c>
      <c r="AV282" s="60">
        <f>AV$3-管頭下水位!AU274</f>
        <v>-5.6767000000000012</v>
      </c>
      <c r="AW282" s="7">
        <f>AW$3-管頭下水位!AV274</f>
        <v>-2.0808000000000004</v>
      </c>
      <c r="AX282" s="7">
        <f>AX$3-管頭下水位!AW274</f>
        <v>-2.0808000000000004</v>
      </c>
      <c r="AY282" s="60">
        <f>AY$3-管頭下水位!AX274</f>
        <v>-2.0808000000000004</v>
      </c>
      <c r="AZ282" s="7">
        <f>AZ$3-管頭下水位!AY274</f>
        <v>-2.4863999999999997</v>
      </c>
      <c r="BA282" s="7">
        <f>BA$3-管頭下水位!AZ274</f>
        <v>-2.3563999999999998</v>
      </c>
      <c r="BB282" s="60">
        <f>BB$3-管頭下水位!BA274</f>
        <v>-2.4264000000000001</v>
      </c>
      <c r="BC282" s="7">
        <f>BC$3-管頭下水位!BB274</f>
        <v>12.549700000000001</v>
      </c>
      <c r="BD282" s="7">
        <f>BD$3-管頭下水位!BC274</f>
        <v>12.599700000000002</v>
      </c>
      <c r="BE282" s="60">
        <f>BE$3-管頭下水位!BD274</f>
        <v>12.569700000000001</v>
      </c>
      <c r="BF282" s="7">
        <f>BF$3-管頭下水位!BE274</f>
        <v>-3.5940000000000012</v>
      </c>
      <c r="BG282" s="7">
        <f>BG$3-管頭下水位!BF274</f>
        <v>-3.5839999999999996</v>
      </c>
      <c r="BH282" s="60">
        <f>BH$3-管頭下水位!BG274</f>
        <v>-3.5940000000000012</v>
      </c>
      <c r="BI282" s="7">
        <f>BI$3-管頭下水位!BH274</f>
        <v>-8.6044999999999998</v>
      </c>
      <c r="BJ282" s="7">
        <f>BJ$3-管頭下水位!BI274</f>
        <v>-8.6044999999999998</v>
      </c>
      <c r="BK282" s="60">
        <f>BK$3-管頭下水位!BJ274</f>
        <v>-8.6044999999999998</v>
      </c>
      <c r="BL282" s="7">
        <f>BL$3-管頭下水位!BK274</f>
        <v>3.7658</v>
      </c>
      <c r="BM282" s="7">
        <f>BM$3-管頭下水位!BL274</f>
        <v>3.8258000000000001</v>
      </c>
      <c r="BN282" s="60">
        <f>BN$3-管頭下水位!BM274</f>
        <v>3.7957999999999998</v>
      </c>
    </row>
    <row r="283" spans="1:66" ht="11.25" customHeight="1" x14ac:dyDescent="0.15">
      <c r="A283" s="51">
        <v>42640</v>
      </c>
      <c r="B283" s="86"/>
      <c r="C283" s="4">
        <v>27</v>
      </c>
      <c r="D283" s="7">
        <f>D$3-管頭下水位!C275</f>
        <v>-9.0800000000000214E-2</v>
      </c>
      <c r="E283" s="7">
        <f>E$3-管頭下水位!D275</f>
        <v>-7.0800000000000196E-2</v>
      </c>
      <c r="F283" s="60">
        <f>F$3-管頭下水位!E275</f>
        <v>-8.0799999999999983E-2</v>
      </c>
      <c r="G283" s="7">
        <f>G$3-管頭下水位!F275</f>
        <v>-1.8216999999999999</v>
      </c>
      <c r="H283" s="7">
        <f>H$3-管頭下水位!G275</f>
        <v>-1.7317</v>
      </c>
      <c r="I283" s="60">
        <f>I$3-管頭下水位!H275</f>
        <v>-1.7816999999999998</v>
      </c>
      <c r="J283" s="7"/>
      <c r="K283" s="7"/>
      <c r="L283" s="60"/>
      <c r="M283" s="7"/>
      <c r="N283" s="7"/>
      <c r="O283" s="60"/>
      <c r="P283" s="7">
        <f>P$3-管頭下水位!O275</f>
        <v>-1.8167</v>
      </c>
      <c r="Q283" s="7">
        <f>Q$3-管頭下水位!P275</f>
        <v>-1.7766999999999999</v>
      </c>
      <c r="R283" s="60">
        <f>R$3-管頭下水位!Q275</f>
        <v>-1.7967000000000004</v>
      </c>
      <c r="S283" s="7">
        <f>S$3-管頭下水位!R275</f>
        <v>-1.9900000000000002</v>
      </c>
      <c r="T283" s="7">
        <f>T$3-管頭下水位!S275</f>
        <v>-1.9800000000000004</v>
      </c>
      <c r="U283" s="60">
        <f>U$3-管頭下水位!T275</f>
        <v>-1.9900000000000002</v>
      </c>
      <c r="V283" s="7">
        <f>V$3-管頭下水位!U275</f>
        <v>-3.9853999999999994</v>
      </c>
      <c r="W283" s="7">
        <f>W$3-管頭下水位!V275</f>
        <v>-3.9554</v>
      </c>
      <c r="X283" s="60">
        <f>X$3-管頭下水位!W275</f>
        <v>-3.9753999999999996</v>
      </c>
      <c r="Y283" s="7">
        <f>Y$3-管頭下水位!X275</f>
        <v>-4.4310999999999998</v>
      </c>
      <c r="Z283" s="7">
        <f>Z$3-管頭下水位!Y275</f>
        <v>-4.4111000000000002</v>
      </c>
      <c r="AA283" s="60">
        <f>AA$3-管頭下水位!Z275</f>
        <v>-4.4211</v>
      </c>
      <c r="AB283" s="7">
        <f>AB$3-管頭下水位!AA275</f>
        <v>-7.3844000000000012</v>
      </c>
      <c r="AC283" s="7">
        <f>AC$3-管頭下水位!AB275</f>
        <v>-7.3743999999999996</v>
      </c>
      <c r="AD283" s="60">
        <f>AD$3-管頭下水位!AC275</f>
        <v>-7.3844000000000012</v>
      </c>
      <c r="AE283" s="7">
        <f>AE$3-管頭下水位!AD275</f>
        <v>-5.8479000000000001</v>
      </c>
      <c r="AF283" s="7">
        <f>AF$3-管頭下水位!AE275</f>
        <v>-5.807900000000001</v>
      </c>
      <c r="AG283" s="60">
        <f>AG$3-管頭下水位!AF275</f>
        <v>-5.8279000000000005</v>
      </c>
      <c r="AH283" s="7">
        <f>AH$3-管頭下水位!AG275</f>
        <v>-2.0607999999999995</v>
      </c>
      <c r="AI283" s="7">
        <f>AI$3-管頭下水位!AH275</f>
        <v>-2.0507999999999997</v>
      </c>
      <c r="AJ283" s="60">
        <f>AJ$3-管頭下水位!AI275</f>
        <v>-2.0607999999999995</v>
      </c>
      <c r="AK283" s="7"/>
      <c r="AL283" s="7"/>
      <c r="AM283" s="60"/>
      <c r="AN283" s="7">
        <f>AN$3-管頭下水位!AM275</f>
        <v>0.89100000000000001</v>
      </c>
      <c r="AO283" s="7">
        <f>AO$3-管頭下水位!AN275</f>
        <v>0.92100000000000026</v>
      </c>
      <c r="AP283" s="60">
        <f>AP$3-管頭下水位!AO275</f>
        <v>0.90100000000000069</v>
      </c>
      <c r="AQ283" s="7">
        <f>AQ$3-管頭下水位!AP275</f>
        <v>-2.7879000000000005</v>
      </c>
      <c r="AR283" s="7">
        <f>AR$3-管頭下水位!AQ275</f>
        <v>-2.7879000000000005</v>
      </c>
      <c r="AS283" s="60">
        <f>AS$3-管頭下水位!AR275</f>
        <v>-2.7879000000000005</v>
      </c>
      <c r="AT283" s="7">
        <f>AT$3-管頭下水位!AS275</f>
        <v>-5.7466999999999997</v>
      </c>
      <c r="AU283" s="7">
        <f>AU$3-管頭下水位!AT275</f>
        <v>-5.5967000000000011</v>
      </c>
      <c r="AV283" s="60">
        <f>AV$3-管頭下水位!AU275</f>
        <v>-5.6767000000000012</v>
      </c>
      <c r="AW283" s="7">
        <f>AW$3-管頭下水位!AV275</f>
        <v>-2.0808000000000004</v>
      </c>
      <c r="AX283" s="7">
        <f>AX$3-管頭下水位!AW275</f>
        <v>-2.0808000000000004</v>
      </c>
      <c r="AY283" s="60">
        <f>AY$3-管頭下水位!AX275</f>
        <v>-2.0808000000000004</v>
      </c>
      <c r="AZ283" s="7">
        <f>AZ$3-管頭下水位!AY275</f>
        <v>-2.4863999999999997</v>
      </c>
      <c r="BA283" s="7">
        <f>BA$3-管頭下水位!AZ275</f>
        <v>-2.3464</v>
      </c>
      <c r="BB283" s="60">
        <f>BB$3-管頭下水位!BA275</f>
        <v>-2.4163999999999994</v>
      </c>
      <c r="BC283" s="7">
        <f>BC$3-管頭下水位!BB275</f>
        <v>12.549700000000001</v>
      </c>
      <c r="BD283" s="7">
        <f>BD$3-管頭下水位!BC275</f>
        <v>12.569700000000001</v>
      </c>
      <c r="BE283" s="60">
        <f>BE$3-管頭下水位!BD275</f>
        <v>12.559700000000001</v>
      </c>
      <c r="BF283" s="7">
        <f>BF$3-管頭下水位!BE275</f>
        <v>-3.5839999999999996</v>
      </c>
      <c r="BG283" s="7">
        <f>BG$3-管頭下水位!BF275</f>
        <v>-3.5839999999999996</v>
      </c>
      <c r="BH283" s="60">
        <f>BH$3-管頭下水位!BG275</f>
        <v>-3.5839999999999996</v>
      </c>
      <c r="BI283" s="7">
        <f>BI$3-管頭下水位!BH275</f>
        <v>-8.6044999999999998</v>
      </c>
      <c r="BJ283" s="7">
        <f>BJ$3-管頭下水位!BI275</f>
        <v>-8.6044999999999998</v>
      </c>
      <c r="BK283" s="60">
        <f>BK$3-管頭下水位!BJ275</f>
        <v>-8.6044999999999998</v>
      </c>
      <c r="BL283" s="7">
        <f>BL$3-管頭下水位!BK275</f>
        <v>3.8058000000000001</v>
      </c>
      <c r="BM283" s="7">
        <f>BM$3-管頭下水位!BL275</f>
        <v>3.8658000000000001</v>
      </c>
      <c r="BN283" s="60">
        <f>BN$3-管頭下水位!BM275</f>
        <v>3.8357999999999999</v>
      </c>
    </row>
    <row r="284" spans="1:66" ht="11.25" customHeight="1" x14ac:dyDescent="0.15">
      <c r="A284" s="51">
        <v>42641</v>
      </c>
      <c r="B284" s="86"/>
      <c r="C284" s="4">
        <v>28</v>
      </c>
      <c r="D284" s="7">
        <f>D$3-管頭下水位!C276</f>
        <v>-8.0799999999999983E-2</v>
      </c>
      <c r="E284" s="7">
        <f>E$3-管頭下水位!D276</f>
        <v>-7.0800000000000196E-2</v>
      </c>
      <c r="F284" s="60">
        <f>F$3-管頭下水位!E276</f>
        <v>-8.0799999999999983E-2</v>
      </c>
      <c r="G284" s="7">
        <f>G$3-管頭下水位!F276</f>
        <v>-1.7916999999999996</v>
      </c>
      <c r="H284" s="7">
        <f>H$3-管頭下水位!G276</f>
        <v>-1.7016999999999998</v>
      </c>
      <c r="I284" s="60">
        <f>I$3-管頭下水位!H276</f>
        <v>-1.7516999999999996</v>
      </c>
      <c r="J284" s="7"/>
      <c r="K284" s="7"/>
      <c r="L284" s="60"/>
      <c r="M284" s="7"/>
      <c r="N284" s="7"/>
      <c r="O284" s="60"/>
      <c r="P284" s="7">
        <f>P$3-管頭下水位!O276</f>
        <v>-1.7867000000000006</v>
      </c>
      <c r="Q284" s="7">
        <f>Q$3-管頭下水位!P276</f>
        <v>-1.7467000000000006</v>
      </c>
      <c r="R284" s="60">
        <f>R$3-管頭下水位!Q276</f>
        <v>-1.7667000000000002</v>
      </c>
      <c r="S284" s="7">
        <f>S$3-管頭下水位!R276</f>
        <v>-1.9800000000000004</v>
      </c>
      <c r="T284" s="7">
        <f>T$3-管頭下水位!S276</f>
        <v>-1.9299999999999997</v>
      </c>
      <c r="U284" s="60">
        <f>U$3-管頭下水位!T276</f>
        <v>-1.96</v>
      </c>
      <c r="V284" s="7">
        <f>V$3-管頭下水位!U276</f>
        <v>-3.9853999999999994</v>
      </c>
      <c r="W284" s="7">
        <f>W$3-管頭下水位!V276</f>
        <v>-3.9154000000000009</v>
      </c>
      <c r="X284" s="60">
        <f>X$3-管頭下水位!W276</f>
        <v>-3.9554</v>
      </c>
      <c r="Y284" s="7">
        <f>Y$3-管頭下水位!X276</f>
        <v>-4.4111000000000002</v>
      </c>
      <c r="Z284" s="7">
        <f>Z$3-管頭下水位!Y276</f>
        <v>-4.3610999999999995</v>
      </c>
      <c r="AA284" s="60">
        <f>AA$3-管頭下水位!Z276</f>
        <v>-4.3910999999999998</v>
      </c>
      <c r="AB284" s="7">
        <f>AB$3-管頭下水位!AA276</f>
        <v>-7.3743999999999996</v>
      </c>
      <c r="AC284" s="7">
        <f>AC$3-管頭下水位!AB276</f>
        <v>-7.3743999999999996</v>
      </c>
      <c r="AD284" s="60">
        <f>AD$3-管頭下水位!AC276</f>
        <v>-7.3743999999999996</v>
      </c>
      <c r="AE284" s="7">
        <f>AE$3-管頭下水位!AD276</f>
        <v>-5.8479000000000001</v>
      </c>
      <c r="AF284" s="7">
        <f>AF$3-管頭下水位!AE276</f>
        <v>-5.807900000000001</v>
      </c>
      <c r="AG284" s="60">
        <f>AG$3-管頭下水位!AF276</f>
        <v>-5.8279000000000005</v>
      </c>
      <c r="AH284" s="7">
        <f>AH$3-管頭下水位!AG276</f>
        <v>-2.0607999999999995</v>
      </c>
      <c r="AI284" s="7">
        <f>AI$3-管頭下水位!AH276</f>
        <v>-2.0308000000000002</v>
      </c>
      <c r="AJ284" s="60">
        <f>AJ$3-管頭下水位!AI276</f>
        <v>-2.0507999999999997</v>
      </c>
      <c r="AK284" s="7"/>
      <c r="AL284" s="7"/>
      <c r="AM284" s="60"/>
      <c r="AN284" s="7">
        <f>AN$3-管頭下水位!AM276</f>
        <v>0.91100000000000048</v>
      </c>
      <c r="AO284" s="7">
        <f>AO$3-管頭下水位!AN276</f>
        <v>0.94100000000000072</v>
      </c>
      <c r="AP284" s="60">
        <f>AP$3-管頭下水位!AO276</f>
        <v>0.92100000000000026</v>
      </c>
      <c r="AQ284" s="7">
        <f>AQ$3-管頭下水位!AP276</f>
        <v>-2.7879000000000005</v>
      </c>
      <c r="AR284" s="7">
        <f>AR$3-管頭下水位!AQ276</f>
        <v>-2.7879000000000005</v>
      </c>
      <c r="AS284" s="60">
        <f>AS$3-管頭下水位!AR276</f>
        <v>-2.7879000000000005</v>
      </c>
      <c r="AT284" s="7">
        <f>AT$3-管頭下水位!AS276</f>
        <v>-5.7167000000000003</v>
      </c>
      <c r="AU284" s="7">
        <f>AU$3-管頭下水位!AT276</f>
        <v>-5.5766999999999998</v>
      </c>
      <c r="AV284" s="60">
        <f>AV$3-管頭下水位!AU276</f>
        <v>-5.6467000000000001</v>
      </c>
      <c r="AW284" s="7">
        <f>AW$3-管頭下水位!AV276</f>
        <v>-2.0808000000000004</v>
      </c>
      <c r="AX284" s="7">
        <f>AX$3-管頭下水位!AW276</f>
        <v>-2.0808000000000004</v>
      </c>
      <c r="AY284" s="60">
        <f>AY$3-管頭下水位!AX276</f>
        <v>-2.0808000000000004</v>
      </c>
      <c r="AZ284" s="7">
        <f>AZ$3-管頭下水位!AY276</f>
        <v>-2.4664000000000001</v>
      </c>
      <c r="BA284" s="7">
        <f>BA$3-管頭下水位!AZ276</f>
        <v>-2.3464</v>
      </c>
      <c r="BB284" s="60">
        <f>BB$3-管頭下水位!BA276</f>
        <v>-2.4063999999999997</v>
      </c>
      <c r="BC284" s="7">
        <f>BC$3-管頭下水位!BB276</f>
        <v>12.569700000000001</v>
      </c>
      <c r="BD284" s="7">
        <f>BD$3-管頭下水位!BC276</f>
        <v>12.6097</v>
      </c>
      <c r="BE284" s="60">
        <f>BE$3-管頭下水位!BD276</f>
        <v>12.589700000000001</v>
      </c>
      <c r="BF284" s="7">
        <f>BF$3-管頭下水位!BE276</f>
        <v>-3.5839999999999996</v>
      </c>
      <c r="BG284" s="7">
        <f>BG$3-管頭下水位!BF276</f>
        <v>-3.5839999999999996</v>
      </c>
      <c r="BH284" s="60">
        <f>BH$3-管頭下水位!BG276</f>
        <v>-3.5839999999999996</v>
      </c>
      <c r="BI284" s="7">
        <f>BI$3-管頭下水位!BH276</f>
        <v>-8.6144999999999996</v>
      </c>
      <c r="BJ284" s="7">
        <f>BJ$3-管頭下水位!BI276</f>
        <v>-8.6044999999999998</v>
      </c>
      <c r="BK284" s="60">
        <f>BK$3-管頭下水位!BJ276</f>
        <v>-8.6144999999999996</v>
      </c>
      <c r="BL284" s="7">
        <f>BL$3-管頭下水位!BK276</f>
        <v>3.8458000000000001</v>
      </c>
      <c r="BM284" s="7">
        <f>BM$3-管頭下水位!BL276</f>
        <v>3.9058000000000002</v>
      </c>
      <c r="BN284" s="60">
        <f>BN$3-管頭下水位!BM276</f>
        <v>3.8757999999999999</v>
      </c>
    </row>
    <row r="285" spans="1:66" ht="11.25" customHeight="1" x14ac:dyDescent="0.15">
      <c r="A285" s="51">
        <v>42642</v>
      </c>
      <c r="B285" s="86"/>
      <c r="C285" s="4">
        <v>29</v>
      </c>
      <c r="D285" s="7">
        <f>D$3-管頭下水位!C277</f>
        <v>-8.0799999999999983E-2</v>
      </c>
      <c r="E285" s="7">
        <f>E$3-管頭下水位!D277</f>
        <v>-7.0800000000000196E-2</v>
      </c>
      <c r="F285" s="60">
        <f>F$3-管頭下水位!E277</f>
        <v>-8.0799999999999983E-2</v>
      </c>
      <c r="G285" s="7">
        <f>G$3-管頭下水位!F277</f>
        <v>-1.7916999999999996</v>
      </c>
      <c r="H285" s="7">
        <f>H$3-管頭下水位!G277</f>
        <v>-1.7016999999999998</v>
      </c>
      <c r="I285" s="60">
        <f>I$3-管頭下水位!H277</f>
        <v>-1.7516999999999996</v>
      </c>
      <c r="J285" s="7"/>
      <c r="K285" s="7"/>
      <c r="L285" s="60"/>
      <c r="M285" s="7"/>
      <c r="N285" s="7"/>
      <c r="O285" s="60"/>
      <c r="P285" s="7">
        <f>P$3-管頭下水位!O277</f>
        <v>-1.7667000000000002</v>
      </c>
      <c r="Q285" s="7">
        <f>Q$3-管頭下水位!P277</f>
        <v>-1.7366999999999999</v>
      </c>
      <c r="R285" s="60">
        <f>R$3-管頭下水位!Q277</f>
        <v>-1.7567000000000004</v>
      </c>
      <c r="S285" s="7">
        <f>S$3-管頭下水位!R277</f>
        <v>-1.9299999999999997</v>
      </c>
      <c r="T285" s="7">
        <f>T$3-管頭下水位!S277</f>
        <v>-1.92</v>
      </c>
      <c r="U285" s="60">
        <f>U$3-管頭下水位!T277</f>
        <v>-1.9299999999999997</v>
      </c>
      <c r="V285" s="7">
        <f>V$3-管頭下水位!U277</f>
        <v>-3.9254000000000007</v>
      </c>
      <c r="W285" s="7">
        <f>W$3-管頭下水位!V277</f>
        <v>-3.9154000000000009</v>
      </c>
      <c r="X285" s="60">
        <f>X$3-管頭下水位!W277</f>
        <v>-3.9254000000000007</v>
      </c>
      <c r="Y285" s="7">
        <f>Y$3-管頭下水位!X277</f>
        <v>-4.3711000000000002</v>
      </c>
      <c r="Z285" s="7">
        <f>Z$3-管頭下水位!Y277</f>
        <v>-4.3311000000000002</v>
      </c>
      <c r="AA285" s="60">
        <f>AA$3-管頭下水位!Z277</f>
        <v>-4.3510999999999997</v>
      </c>
      <c r="AB285" s="7">
        <f>AB$3-管頭下水位!AA277</f>
        <v>-7.3743999999999996</v>
      </c>
      <c r="AC285" s="7">
        <f>AC$3-管頭下水位!AB277</f>
        <v>-7.3743999999999996</v>
      </c>
      <c r="AD285" s="60">
        <f>AD$3-管頭下水位!AC277</f>
        <v>-7.3743999999999996</v>
      </c>
      <c r="AE285" s="7">
        <f>AE$3-管頭下水位!AD277</f>
        <v>-5.8279000000000005</v>
      </c>
      <c r="AF285" s="7">
        <f>AF$3-管頭下水位!AE277</f>
        <v>-5.7878999999999996</v>
      </c>
      <c r="AG285" s="60">
        <f>AG$3-管頭下水位!AF277</f>
        <v>-5.807900000000001</v>
      </c>
      <c r="AH285" s="7">
        <f>AH$3-管頭下水位!AG277</f>
        <v>-2.0407999999999999</v>
      </c>
      <c r="AI285" s="7">
        <f>AI$3-管頭下水位!AH277</f>
        <v>-2.0207999999999995</v>
      </c>
      <c r="AJ285" s="60">
        <f>AJ$3-管頭下水位!AI277</f>
        <v>-2.0308000000000002</v>
      </c>
      <c r="AK285" s="7"/>
      <c r="AL285" s="7"/>
      <c r="AM285" s="60"/>
      <c r="AN285" s="7">
        <f>AN$3-管頭下水位!AM277</f>
        <v>0.93100000000000005</v>
      </c>
      <c r="AO285" s="7">
        <f>AO$3-管頭下水位!AN277</f>
        <v>0.95100000000000051</v>
      </c>
      <c r="AP285" s="60">
        <f>AP$3-管頭下水位!AO277</f>
        <v>0.94100000000000072</v>
      </c>
      <c r="AQ285" s="7">
        <f>AQ$3-管頭下水位!AP277</f>
        <v>-2.7879000000000005</v>
      </c>
      <c r="AR285" s="7">
        <f>AR$3-管頭下水位!AQ277</f>
        <v>-2.7779000000000007</v>
      </c>
      <c r="AS285" s="60">
        <f>AS$3-管頭下水位!AR277</f>
        <v>-2.7879000000000005</v>
      </c>
      <c r="AT285" s="7">
        <f>AT$3-管頭下水位!AS277</f>
        <v>-5.7267000000000001</v>
      </c>
      <c r="AU285" s="7">
        <f>AU$3-管頭下水位!AT277</f>
        <v>-5.5667</v>
      </c>
      <c r="AV285" s="60">
        <f>AV$3-管頭下水位!AU277</f>
        <v>-5.6467000000000001</v>
      </c>
      <c r="AW285" s="7">
        <f>AW$3-管頭下水位!AV277</f>
        <v>-2.0808000000000004</v>
      </c>
      <c r="AX285" s="7">
        <f>AX$3-管頭下水位!AW277</f>
        <v>-2.0708000000000006</v>
      </c>
      <c r="AY285" s="60">
        <f>AY$3-管頭下水位!AX277</f>
        <v>-2.0808000000000004</v>
      </c>
      <c r="AZ285" s="7">
        <f>AZ$3-管頭下水位!AY277</f>
        <v>-2.4763999999999999</v>
      </c>
      <c r="BA285" s="7">
        <f>BA$3-管頭下水位!AZ277</f>
        <v>-2.3263999999999996</v>
      </c>
      <c r="BB285" s="60">
        <f>BB$3-管頭下水位!BA277</f>
        <v>-2.4063999999999997</v>
      </c>
      <c r="BC285" s="7">
        <f>BC$3-管頭下水位!BB277</f>
        <v>12.6097</v>
      </c>
      <c r="BD285" s="7">
        <f>BD$3-管頭下水位!BC277</f>
        <v>12.629700000000001</v>
      </c>
      <c r="BE285" s="60">
        <f>BE$3-管頭下水位!BD277</f>
        <v>12.619700000000002</v>
      </c>
      <c r="BF285" s="7">
        <f>BF$3-管頭下水位!BE277</f>
        <v>-3.5940000000000012</v>
      </c>
      <c r="BG285" s="7">
        <f>BG$3-管頭下水位!BF277</f>
        <v>-3.5839999999999996</v>
      </c>
      <c r="BH285" s="60">
        <f>BH$3-管頭下水位!BG277</f>
        <v>-3.5940000000000012</v>
      </c>
      <c r="BI285" s="7">
        <f>BI$3-管頭下水位!BH277</f>
        <v>-8.6144999999999996</v>
      </c>
      <c r="BJ285" s="7">
        <f>BJ$3-管頭下水位!BI277</f>
        <v>-8.6144999999999996</v>
      </c>
      <c r="BK285" s="60">
        <f>BK$3-管頭下水位!BJ277</f>
        <v>-8.6144999999999996</v>
      </c>
      <c r="BL285" s="7">
        <f>BL$3-管頭下水位!BK277</f>
        <v>3.8858000000000001</v>
      </c>
      <c r="BM285" s="7">
        <f>BM$3-管頭下水位!BL277</f>
        <v>3.9258000000000002</v>
      </c>
      <c r="BN285" s="60">
        <f>BN$3-管頭下水位!BM277</f>
        <v>3.9058000000000002</v>
      </c>
    </row>
    <row r="286" spans="1:66" ht="11.25" customHeight="1" x14ac:dyDescent="0.15">
      <c r="A286" s="52">
        <v>42643</v>
      </c>
      <c r="B286" s="87"/>
      <c r="C286" s="2">
        <v>30</v>
      </c>
      <c r="D286" s="53">
        <f>D$3-管頭下水位!C278</f>
        <v>-9.0800000000000214E-2</v>
      </c>
      <c r="E286" s="53">
        <f>E$3-管頭下水位!D278</f>
        <v>-8.0799999999999983E-2</v>
      </c>
      <c r="F286" s="61">
        <f>F$3-管頭下水位!E278</f>
        <v>-9.0800000000000214E-2</v>
      </c>
      <c r="G286" s="53">
        <f>G$3-管頭下水位!F278</f>
        <v>-1.8117000000000001</v>
      </c>
      <c r="H286" s="53">
        <f>H$3-管頭下水位!G278</f>
        <v>-1.7016999999999998</v>
      </c>
      <c r="I286" s="61">
        <f>I$3-管頭下水位!H278</f>
        <v>-1.7617000000000003</v>
      </c>
      <c r="J286" s="53"/>
      <c r="K286" s="53"/>
      <c r="L286" s="61"/>
      <c r="M286" s="53"/>
      <c r="N286" s="53"/>
      <c r="O286" s="61"/>
      <c r="P286" s="53">
        <f>P$3-管頭下水位!O278</f>
        <v>-1.7667000000000002</v>
      </c>
      <c r="Q286" s="53">
        <f>Q$3-管頭下水位!P278</f>
        <v>-1.7366999999999999</v>
      </c>
      <c r="R286" s="61">
        <f>R$3-管頭下水位!Q278</f>
        <v>-1.7567000000000004</v>
      </c>
      <c r="S286" s="53">
        <f>S$3-管頭下水位!R278</f>
        <v>-1.9400000000000004</v>
      </c>
      <c r="T286" s="53">
        <f>T$3-管頭下水位!S278</f>
        <v>-1.9299999999999997</v>
      </c>
      <c r="U286" s="61">
        <f>U$3-管頭下水位!T278</f>
        <v>-1.9400000000000004</v>
      </c>
      <c r="V286" s="53">
        <f>V$3-管頭下水位!U278</f>
        <v>-3.9653999999999998</v>
      </c>
      <c r="W286" s="53">
        <f>W$3-管頭下水位!V278</f>
        <v>-3.9154000000000009</v>
      </c>
      <c r="X286" s="61">
        <f>X$3-管頭下水位!W278</f>
        <v>-3.9454000000000002</v>
      </c>
      <c r="Y286" s="53">
        <f>Y$3-管頭下水位!X278</f>
        <v>-4.3610999999999995</v>
      </c>
      <c r="Z286" s="53">
        <f>Z$3-管頭下水位!Y278</f>
        <v>-4.3311000000000002</v>
      </c>
      <c r="AA286" s="61">
        <f>AA$3-管頭下水位!Z278</f>
        <v>-4.3510999999999997</v>
      </c>
      <c r="AB286" s="53">
        <f>AB$3-管頭下水位!AA278</f>
        <v>-7.3844000000000012</v>
      </c>
      <c r="AC286" s="53">
        <f>AC$3-管頭下水位!AB278</f>
        <v>-7.3743999999999996</v>
      </c>
      <c r="AD286" s="61">
        <f>AD$3-管頭下水位!AC278</f>
        <v>-7.3844000000000012</v>
      </c>
      <c r="AE286" s="53">
        <f>AE$3-管頭下水位!AD278</f>
        <v>-5.7978999999999994</v>
      </c>
      <c r="AF286" s="53">
        <f>AF$3-管頭下水位!AE278</f>
        <v>-5.7679</v>
      </c>
      <c r="AG286" s="61">
        <f>AG$3-管頭下水位!AF278</f>
        <v>-5.7878999999999996</v>
      </c>
      <c r="AH286" s="53">
        <f>AH$3-管頭下水位!AG278</f>
        <v>-2.0308000000000002</v>
      </c>
      <c r="AI286" s="53">
        <f>AI$3-管頭下水位!AH278</f>
        <v>-2.0207999999999995</v>
      </c>
      <c r="AJ286" s="61">
        <f>AJ$3-管頭下水位!AI278</f>
        <v>-2.0308000000000002</v>
      </c>
      <c r="AK286" s="53"/>
      <c r="AL286" s="53"/>
      <c r="AM286" s="61"/>
      <c r="AN286" s="53">
        <f>AN$3-管頭下水位!AM278</f>
        <v>0.92100000000000026</v>
      </c>
      <c r="AO286" s="53">
        <f>AO$3-管頭下水位!AN278</f>
        <v>0.95100000000000051</v>
      </c>
      <c r="AP286" s="61">
        <f>AP$3-管頭下水位!AO278</f>
        <v>0.93100000000000005</v>
      </c>
      <c r="AQ286" s="53">
        <f>AQ$3-管頭下水位!AP278</f>
        <v>-2.7779000000000007</v>
      </c>
      <c r="AR286" s="53">
        <f>AR$3-管頭下水位!AQ278</f>
        <v>-2.7779000000000007</v>
      </c>
      <c r="AS286" s="61">
        <f>AS$3-管頭下水位!AR278</f>
        <v>-2.7779000000000007</v>
      </c>
      <c r="AT286" s="53">
        <f>AT$3-管頭下水位!AS278</f>
        <v>-5.7267000000000001</v>
      </c>
      <c r="AU286" s="53">
        <f>AU$3-管頭下水位!AT278</f>
        <v>-5.5866999999999996</v>
      </c>
      <c r="AV286" s="61">
        <f>AV$3-管頭下水位!AU278</f>
        <v>-5.6566999999999998</v>
      </c>
      <c r="AW286" s="53">
        <f>AW$3-管頭下水位!AV278</f>
        <v>-2.0708000000000006</v>
      </c>
      <c r="AX286" s="53">
        <f>AX$3-管頭下水位!AW278</f>
        <v>-2.0708000000000006</v>
      </c>
      <c r="AY286" s="61">
        <f>AY$3-管頭下水位!AX278</f>
        <v>-2.0708000000000006</v>
      </c>
      <c r="AZ286" s="53">
        <f>AZ$3-管頭下水位!AY278</f>
        <v>-2.4763999999999999</v>
      </c>
      <c r="BA286" s="53">
        <f>BA$3-管頭下水位!AZ278</f>
        <v>-2.3464</v>
      </c>
      <c r="BB286" s="61">
        <f>BB$3-管頭下水位!BA278</f>
        <v>-2.4163999999999994</v>
      </c>
      <c r="BC286" s="53">
        <f>BC$3-管頭下水位!BB278</f>
        <v>12.579700000000001</v>
      </c>
      <c r="BD286" s="53">
        <f>BD$3-管頭下水位!BC278</f>
        <v>12.629700000000001</v>
      </c>
      <c r="BE286" s="61">
        <f>BE$3-管頭下水位!BD278</f>
        <v>12.599700000000002</v>
      </c>
      <c r="BF286" s="53">
        <f>BF$3-管頭下水位!BE278</f>
        <v>-3.5940000000000012</v>
      </c>
      <c r="BG286" s="53">
        <f>BG$3-管頭下水位!BF278</f>
        <v>-3.5940000000000012</v>
      </c>
      <c r="BH286" s="61">
        <f>BH$3-管頭下水位!BG278</f>
        <v>-3.5940000000000012</v>
      </c>
      <c r="BI286" s="53">
        <f>BI$3-管頭下水位!BH278</f>
        <v>-8.6144999999999996</v>
      </c>
      <c r="BJ286" s="53">
        <f>BJ$3-管頭下水位!BI278</f>
        <v>-8.6144999999999996</v>
      </c>
      <c r="BK286" s="61">
        <f>BK$3-管頭下水位!BJ278</f>
        <v>-8.6144999999999996</v>
      </c>
      <c r="BL286" s="53">
        <f>BL$3-管頭下水位!BK278</f>
        <v>3.8957999999999999</v>
      </c>
      <c r="BM286" s="53">
        <f>BM$3-管頭下水位!BL278</f>
        <v>3.9558</v>
      </c>
      <c r="BN286" s="61">
        <f>BN$3-管頭下水位!BM278</f>
        <v>3.9258000000000002</v>
      </c>
    </row>
    <row r="287" spans="1:66" ht="11.25" customHeight="1" x14ac:dyDescent="0.15">
      <c r="A287" s="70"/>
      <c r="B287" s="71" t="s">
        <v>61</v>
      </c>
      <c r="C287" s="72" t="s">
        <v>52</v>
      </c>
      <c r="D287" s="73"/>
      <c r="E287" s="73"/>
      <c r="F287" s="74">
        <f>AVERAGE(F257:F286)</f>
        <v>-8.0133333333333431E-2</v>
      </c>
      <c r="G287" s="73"/>
      <c r="H287" s="73"/>
      <c r="I287" s="74">
        <f>AVERAGE(I257:I286)</f>
        <v>-1.7940333333333329</v>
      </c>
      <c r="J287" s="73"/>
      <c r="K287" s="73"/>
      <c r="L287" s="74"/>
      <c r="M287" s="73"/>
      <c r="N287" s="73"/>
      <c r="O287" s="74"/>
      <c r="P287" s="73"/>
      <c r="Q287" s="73"/>
      <c r="R287" s="74">
        <f>AVERAGE(R257:R286)</f>
        <v>-1.8327</v>
      </c>
      <c r="S287" s="73"/>
      <c r="T287" s="73"/>
      <c r="U287" s="74">
        <f>AVERAGE(U257:U286)</f>
        <v>-1.9623333333333337</v>
      </c>
      <c r="V287" s="73"/>
      <c r="W287" s="73"/>
      <c r="X287" s="74">
        <f>AVERAGE(X257:X286)</f>
        <v>-3.9640666666666671</v>
      </c>
      <c r="Y287" s="73"/>
      <c r="Z287" s="73"/>
      <c r="AA287" s="74">
        <f>AVERAGE(AA257:AA286)</f>
        <v>-4.7180999999999989</v>
      </c>
      <c r="AB287" s="73"/>
      <c r="AC287" s="73"/>
      <c r="AD287" s="74">
        <f>AVERAGE(AD257:AD286)</f>
        <v>-7.4160666666666675</v>
      </c>
      <c r="AE287" s="73"/>
      <c r="AF287" s="73"/>
      <c r="AG287" s="74">
        <f>AVERAGE(AG257:AG286)</f>
        <v>-6.2442333333333346</v>
      </c>
      <c r="AH287" s="73"/>
      <c r="AI287" s="73"/>
      <c r="AJ287" s="74">
        <f>AVERAGE(AJ257:AJ286)</f>
        <v>-2.0098000000000003</v>
      </c>
      <c r="AK287" s="73"/>
      <c r="AL287" s="73"/>
      <c r="AM287" s="74"/>
      <c r="AN287" s="73"/>
      <c r="AO287" s="73"/>
      <c r="AP287" s="74">
        <f>AVERAGE(AP257:AP286)</f>
        <v>0.84633333333333371</v>
      </c>
      <c r="AQ287" s="73"/>
      <c r="AR287" s="73"/>
      <c r="AS287" s="74">
        <f>AVERAGE(AS257:AS286)</f>
        <v>-2.7979000000000007</v>
      </c>
      <c r="AT287" s="73"/>
      <c r="AU287" s="73"/>
      <c r="AV287" s="74">
        <f>AVERAGE(AV257:AV286)</f>
        <v>-5.6713666666666693</v>
      </c>
      <c r="AW287" s="73"/>
      <c r="AX287" s="73"/>
      <c r="AY287" s="74">
        <f>AVERAGE(AY257:AY286)</f>
        <v>-2.1011333333333342</v>
      </c>
      <c r="AZ287" s="73"/>
      <c r="BA287" s="73"/>
      <c r="BB287" s="74">
        <f>AVERAGE(BB257:BB286)</f>
        <v>-2.4274</v>
      </c>
      <c r="BC287" s="73"/>
      <c r="BD287" s="73"/>
      <c r="BE287" s="74">
        <f>AVERAGE(BE257:BE286)</f>
        <v>12.536033333333334</v>
      </c>
      <c r="BF287" s="73"/>
      <c r="BG287" s="73"/>
      <c r="BH287" s="74">
        <f>AVERAGE(BH257:BH286)</f>
        <v>-3.6920000000000006</v>
      </c>
      <c r="BI287" s="73"/>
      <c r="BJ287" s="73"/>
      <c r="BK287" s="74">
        <f>AVERAGE(BK257:BK286)</f>
        <v>-8.5751666666666662</v>
      </c>
      <c r="BL287" s="73"/>
      <c r="BM287" s="73"/>
      <c r="BN287" s="74">
        <f>AVERAGE(BN257:BN286)</f>
        <v>3.3761333333333337</v>
      </c>
    </row>
    <row r="288" spans="1:66" x14ac:dyDescent="0.15">
      <c r="A288" s="54">
        <v>42644</v>
      </c>
      <c r="B288" s="85" t="s">
        <v>10</v>
      </c>
      <c r="C288" s="6">
        <v>1</v>
      </c>
      <c r="D288" s="55">
        <f>D$3-管頭下水位!C279</f>
        <v>-9.0800000000000214E-2</v>
      </c>
      <c r="E288" s="55">
        <f>E$3-管頭下水位!D279</f>
        <v>-8.0799999999999983E-2</v>
      </c>
      <c r="F288" s="62">
        <f>F$3-管頭下水位!E279</f>
        <v>-9.0800000000000214E-2</v>
      </c>
      <c r="G288" s="55">
        <f>G$3-管頭下水位!F279</f>
        <v>-1.8117000000000001</v>
      </c>
      <c r="H288" s="55">
        <f>H$3-管頭下水位!G279</f>
        <v>-1.7217000000000002</v>
      </c>
      <c r="I288" s="62">
        <f>I$3-管頭下水位!H279</f>
        <v>-1.7717000000000001</v>
      </c>
      <c r="J288" s="55"/>
      <c r="K288" s="55"/>
      <c r="L288" s="62"/>
      <c r="M288" s="55"/>
      <c r="N288" s="55"/>
      <c r="O288" s="62"/>
      <c r="P288" s="55">
        <f>P$3-管頭下水位!O279</f>
        <v>-1.8067000000000002</v>
      </c>
      <c r="Q288" s="55">
        <f>Q$3-管頭下水位!P279</f>
        <v>-1.7667000000000002</v>
      </c>
      <c r="R288" s="62">
        <f>R$3-管頭下水位!Q279</f>
        <v>-1.7867000000000006</v>
      </c>
      <c r="S288" s="55">
        <f>S$3-管頭下水位!R279</f>
        <v>-1.9500000000000002</v>
      </c>
      <c r="T288" s="55">
        <f>T$3-管頭下水位!S279</f>
        <v>-1.9400000000000004</v>
      </c>
      <c r="U288" s="62">
        <f>U$3-管頭下水位!T279</f>
        <v>-1.9500000000000002</v>
      </c>
      <c r="V288" s="55">
        <f>V$3-管頭下水位!U279</f>
        <v>-3.9653999999999998</v>
      </c>
      <c r="W288" s="55">
        <f>W$3-管頭下水位!V279</f>
        <v>-3.9454000000000002</v>
      </c>
      <c r="X288" s="62">
        <f>X$3-管頭下水位!W279</f>
        <v>-3.9554</v>
      </c>
      <c r="Y288" s="55">
        <f>Y$3-管頭下水位!X279</f>
        <v>-4.3311000000000002</v>
      </c>
      <c r="Z288" s="55">
        <f>Z$3-管頭下水位!Y279</f>
        <v>-4.2911000000000001</v>
      </c>
      <c r="AA288" s="62">
        <f>AA$3-管頭下水位!Z279</f>
        <v>-4.3110999999999997</v>
      </c>
      <c r="AB288" s="55">
        <f>AB$3-管頭下水位!AA279</f>
        <v>-7.3844000000000012</v>
      </c>
      <c r="AC288" s="55">
        <f>AC$3-管頭下水位!AB279</f>
        <v>-7.3844000000000012</v>
      </c>
      <c r="AD288" s="62">
        <f>AD$3-管頭下水位!AC279</f>
        <v>-7.3844000000000012</v>
      </c>
      <c r="AE288" s="55">
        <f>AE$3-管頭下水位!AD279</f>
        <v>-5.7679</v>
      </c>
      <c r="AF288" s="55">
        <f>AF$3-管頭下水位!AE279</f>
        <v>-5.7279000000000009</v>
      </c>
      <c r="AG288" s="62">
        <f>AG$3-管頭下水位!AF279</f>
        <v>-5.7479000000000005</v>
      </c>
      <c r="AH288" s="55">
        <f>AH$3-管頭下水位!AG279</f>
        <v>-2.0308000000000002</v>
      </c>
      <c r="AI288" s="55">
        <f>AI$3-管頭下水位!AH279</f>
        <v>-2.0207999999999995</v>
      </c>
      <c r="AJ288" s="62">
        <f>AJ$3-管頭下水位!AI279</f>
        <v>-2.0308000000000002</v>
      </c>
      <c r="AK288" s="55"/>
      <c r="AL288" s="55"/>
      <c r="AM288" s="62"/>
      <c r="AN288" s="55">
        <f>AN$3-管頭下水位!AM279</f>
        <v>0.93100000000000005</v>
      </c>
      <c r="AO288" s="55">
        <f>AO$3-管頭下水位!AN279</f>
        <v>0.95100000000000051</v>
      </c>
      <c r="AP288" s="62">
        <f>AP$3-管頭下水位!AO279</f>
        <v>0.94100000000000072</v>
      </c>
      <c r="AQ288" s="55">
        <f>AQ$3-管頭下水位!AP279</f>
        <v>-2.7779000000000007</v>
      </c>
      <c r="AR288" s="55">
        <f>AR$3-管頭下水位!AQ279</f>
        <v>-2.7779000000000007</v>
      </c>
      <c r="AS288" s="62">
        <f>AS$3-管頭下水位!AR279</f>
        <v>-2.7779000000000007</v>
      </c>
      <c r="AT288" s="55">
        <f>AT$3-管頭下水位!AS279</f>
        <v>-5.7267000000000001</v>
      </c>
      <c r="AU288" s="55">
        <f>AU$3-管頭下水位!AT279</f>
        <v>-5.5766999999999998</v>
      </c>
      <c r="AV288" s="62">
        <f>AV$3-管頭下水位!AU279</f>
        <v>-5.6566999999999998</v>
      </c>
      <c r="AW288" s="55">
        <f>AW$3-管頭下水位!AV279</f>
        <v>-2.0708000000000006</v>
      </c>
      <c r="AX288" s="55">
        <f>AX$3-管頭下水位!AW279</f>
        <v>-2.0708000000000006</v>
      </c>
      <c r="AY288" s="62">
        <f>AY$3-管頭下水位!AX279</f>
        <v>-2.0708000000000006</v>
      </c>
      <c r="AZ288" s="55">
        <f>AZ$3-管頭下水位!AY279</f>
        <v>-2.4763999999999999</v>
      </c>
      <c r="BA288" s="55">
        <f>BA$3-管頭下水位!AZ279</f>
        <v>-2.3263999999999996</v>
      </c>
      <c r="BB288" s="62">
        <f>BB$3-管頭下水位!BA279</f>
        <v>-2.4063999999999997</v>
      </c>
      <c r="BC288" s="55">
        <f>BC$3-管頭下水位!BB279</f>
        <v>12.559700000000001</v>
      </c>
      <c r="BD288" s="55">
        <f>BD$3-管頭下水位!BC279</f>
        <v>12.589700000000001</v>
      </c>
      <c r="BE288" s="62">
        <f>BE$3-管頭下水位!BD279</f>
        <v>12.569700000000001</v>
      </c>
      <c r="BF288" s="55">
        <f>BF$3-管頭下水位!BE279</f>
        <v>-3.6040000000000028</v>
      </c>
      <c r="BG288" s="55">
        <f>BG$3-管頭下水位!BF279</f>
        <v>-3.5940000000000012</v>
      </c>
      <c r="BH288" s="62">
        <f>BH$3-管頭下水位!BG279</f>
        <v>-3.6040000000000028</v>
      </c>
      <c r="BI288" s="55">
        <f>BI$3-管頭下水位!BH279</f>
        <v>-8.6144999999999996</v>
      </c>
      <c r="BJ288" s="55">
        <f>BJ$3-管頭下水位!BI279</f>
        <v>-8.6144999999999996</v>
      </c>
      <c r="BK288" s="62">
        <f>BK$3-管頭下水位!BJ279</f>
        <v>-8.6144999999999996</v>
      </c>
      <c r="BL288" s="55">
        <f>BL$3-管頭下水位!BK279</f>
        <v>3.9258000000000002</v>
      </c>
      <c r="BM288" s="55">
        <f>BM$3-管頭下水位!BL279</f>
        <v>3.9858000000000002</v>
      </c>
      <c r="BN288" s="62">
        <f>BN$3-管頭下水位!BM279</f>
        <v>3.9558</v>
      </c>
    </row>
    <row r="289" spans="1:66" ht="11.25" customHeight="1" x14ac:dyDescent="0.15">
      <c r="A289" s="51">
        <v>42645</v>
      </c>
      <c r="B289" s="86"/>
      <c r="C289" s="4">
        <v>2</v>
      </c>
      <c r="D289" s="7">
        <f>D$3-管頭下水位!C280</f>
        <v>-8.0799999999999983E-2</v>
      </c>
      <c r="E289" s="7">
        <f>E$3-管頭下水位!D280</f>
        <v>-6.0799999999999965E-2</v>
      </c>
      <c r="F289" s="60">
        <f>F$3-管頭下水位!E280</f>
        <v>-7.0800000000000196E-2</v>
      </c>
      <c r="G289" s="7">
        <f>G$3-管頭下水位!F280</f>
        <v>-1.8216999999999999</v>
      </c>
      <c r="H289" s="7">
        <f>H$3-管頭下水位!G280</f>
        <v>-1.7117000000000004</v>
      </c>
      <c r="I289" s="60">
        <f>I$3-管頭下水位!H280</f>
        <v>-1.7717000000000001</v>
      </c>
      <c r="J289" s="7"/>
      <c r="K289" s="7"/>
      <c r="L289" s="60"/>
      <c r="M289" s="7"/>
      <c r="N289" s="7"/>
      <c r="O289" s="60"/>
      <c r="P289" s="7">
        <f>P$3-管頭下水位!O280</f>
        <v>-1.8067000000000002</v>
      </c>
      <c r="Q289" s="7">
        <f>Q$3-管頭下水位!P280</f>
        <v>-1.7867000000000006</v>
      </c>
      <c r="R289" s="60">
        <f>R$3-管頭下水位!Q280</f>
        <v>-1.7967000000000004</v>
      </c>
      <c r="S289" s="7">
        <f>S$3-管頭下水位!R280</f>
        <v>-1.9500000000000002</v>
      </c>
      <c r="T289" s="7">
        <f>T$3-管頭下水位!S280</f>
        <v>-1.9400000000000004</v>
      </c>
      <c r="U289" s="60">
        <f>U$3-管頭下水位!T280</f>
        <v>-1.9500000000000002</v>
      </c>
      <c r="V289" s="7">
        <f>V$3-管頭下水位!U280</f>
        <v>-3.9454000000000002</v>
      </c>
      <c r="W289" s="7">
        <f>W$3-管頭下水位!V280</f>
        <v>-3.9354000000000005</v>
      </c>
      <c r="X289" s="60">
        <f>X$3-管頭下水位!W280</f>
        <v>-3.9454000000000002</v>
      </c>
      <c r="Y289" s="7">
        <f>Y$3-管頭下水位!X280</f>
        <v>-4.3010999999999999</v>
      </c>
      <c r="Z289" s="7">
        <f>Z$3-管頭下水位!Y280</f>
        <v>-4.2610999999999999</v>
      </c>
      <c r="AA289" s="60">
        <f>AA$3-管頭下水位!Z280</f>
        <v>-4.2810999999999995</v>
      </c>
      <c r="AB289" s="7">
        <f>AB$3-管頭下水位!AA280</f>
        <v>-7.3844000000000012</v>
      </c>
      <c r="AC289" s="7">
        <f>AC$3-管頭下水位!AB280</f>
        <v>-7.3743999999999996</v>
      </c>
      <c r="AD289" s="60">
        <f>AD$3-管頭下水位!AC280</f>
        <v>-7.3844000000000012</v>
      </c>
      <c r="AE289" s="7">
        <f>AE$3-管頭下水位!AD280</f>
        <v>-5.7279000000000009</v>
      </c>
      <c r="AF289" s="7">
        <f>AF$3-管頭下水位!AE280</f>
        <v>-5.6679000000000004</v>
      </c>
      <c r="AG289" s="60">
        <f>AG$3-管頭下水位!AF280</f>
        <v>-5.6978999999999997</v>
      </c>
      <c r="AH289" s="7">
        <f>AH$3-管頭下水位!AG280</f>
        <v>-2.0308000000000002</v>
      </c>
      <c r="AI289" s="7">
        <f>AI$3-管頭下水位!AH280</f>
        <v>-2.0207999999999995</v>
      </c>
      <c r="AJ289" s="60">
        <f>AJ$3-管頭下水位!AI280</f>
        <v>-2.0308000000000002</v>
      </c>
      <c r="AK289" s="7"/>
      <c r="AL289" s="7"/>
      <c r="AM289" s="60"/>
      <c r="AN289" s="7">
        <f>AN$3-管頭下水位!AM280</f>
        <v>0.93100000000000005</v>
      </c>
      <c r="AO289" s="7">
        <f>AO$3-管頭下水位!AN280</f>
        <v>0.9610000000000003</v>
      </c>
      <c r="AP289" s="60">
        <f>AP$3-管頭下水位!AO280</f>
        <v>0.94100000000000072</v>
      </c>
      <c r="AQ289" s="7">
        <f>AQ$3-管頭下水位!AP280</f>
        <v>-2.7779000000000007</v>
      </c>
      <c r="AR289" s="7">
        <f>AR$3-管頭下水位!AQ280</f>
        <v>-2.7779000000000007</v>
      </c>
      <c r="AS289" s="60">
        <f>AS$3-管頭下水位!AR280</f>
        <v>-2.7779000000000007</v>
      </c>
      <c r="AT289" s="7">
        <f>AT$3-管頭下水位!AS280</f>
        <v>-5.7267000000000001</v>
      </c>
      <c r="AU289" s="7">
        <f>AU$3-管頭下水位!AT280</f>
        <v>-5.5866999999999996</v>
      </c>
      <c r="AV289" s="60">
        <f>AV$3-管頭下水位!AU280</f>
        <v>-5.6566999999999998</v>
      </c>
      <c r="AW289" s="7">
        <f>AW$3-管頭下水位!AV280</f>
        <v>-2.0708000000000006</v>
      </c>
      <c r="AX289" s="7">
        <f>AX$3-管頭下水位!AW280</f>
        <v>-2.0708000000000006</v>
      </c>
      <c r="AY289" s="60">
        <f>AY$3-管頭下水位!AX280</f>
        <v>-2.0708000000000006</v>
      </c>
      <c r="AZ289" s="7">
        <f>AZ$3-管頭下水位!AY280</f>
        <v>-2.4863999999999997</v>
      </c>
      <c r="BA289" s="7">
        <f>BA$3-管頭下水位!AZ280</f>
        <v>-2.3364000000000003</v>
      </c>
      <c r="BB289" s="60">
        <f>BB$3-管頭下水位!BA280</f>
        <v>-2.4163999999999994</v>
      </c>
      <c r="BC289" s="7">
        <f>BC$3-管頭下水位!BB280</f>
        <v>12.559700000000001</v>
      </c>
      <c r="BD289" s="7">
        <f>BD$3-管頭下水位!BC280</f>
        <v>12.589700000000001</v>
      </c>
      <c r="BE289" s="60">
        <f>BE$3-管頭下水位!BD280</f>
        <v>12.569700000000001</v>
      </c>
      <c r="BF289" s="7">
        <f>BF$3-管頭下水位!BE280</f>
        <v>-3.6040000000000028</v>
      </c>
      <c r="BG289" s="7">
        <f>BG$3-管頭下水位!BF280</f>
        <v>-3.5940000000000012</v>
      </c>
      <c r="BH289" s="60">
        <f>BH$3-管頭下水位!BG280</f>
        <v>-3.6040000000000028</v>
      </c>
      <c r="BI289" s="7">
        <f>BI$3-管頭下水位!BH280</f>
        <v>-8.6244999999999994</v>
      </c>
      <c r="BJ289" s="7">
        <f>BJ$3-管頭下水位!BI280</f>
        <v>-8.6144999999999996</v>
      </c>
      <c r="BK289" s="60">
        <f>BK$3-管頭下水位!BJ280</f>
        <v>-8.6244999999999994</v>
      </c>
      <c r="BL289" s="7">
        <f>BL$3-管頭下水位!BK280</f>
        <v>3.9358</v>
      </c>
      <c r="BM289" s="7">
        <f>BM$3-管頭下水位!BL280</f>
        <v>4.0058000000000007</v>
      </c>
      <c r="BN289" s="60">
        <f>BN$3-管頭下水位!BM280</f>
        <v>3.9658000000000002</v>
      </c>
    </row>
    <row r="290" spans="1:66" ht="11.25" customHeight="1" x14ac:dyDescent="0.15">
      <c r="A290" s="51">
        <v>42646</v>
      </c>
      <c r="B290" s="86"/>
      <c r="C290" s="4">
        <v>3</v>
      </c>
      <c r="D290" s="7">
        <f>D$3-管頭下水位!C281</f>
        <v>-6.0799999999999965E-2</v>
      </c>
      <c r="E290" s="7">
        <f>E$3-管頭下水位!D281</f>
        <v>-6.0799999999999965E-2</v>
      </c>
      <c r="F290" s="60">
        <f>F$3-管頭下水位!E281</f>
        <v>-6.0799999999999965E-2</v>
      </c>
      <c r="G290" s="7">
        <f>G$3-管頭下水位!F281</f>
        <v>-1.7816999999999998</v>
      </c>
      <c r="H290" s="7">
        <f>H$3-管頭下水位!G281</f>
        <v>-1.6817000000000002</v>
      </c>
      <c r="I290" s="60">
        <f>I$3-管頭下水位!H281</f>
        <v>-1.7317</v>
      </c>
      <c r="J290" s="7"/>
      <c r="K290" s="7"/>
      <c r="L290" s="60"/>
      <c r="M290" s="7"/>
      <c r="N290" s="7"/>
      <c r="O290" s="60"/>
      <c r="P290" s="7">
        <f>P$3-管頭下水位!O281</f>
        <v>-1.7867000000000006</v>
      </c>
      <c r="Q290" s="7">
        <f>Q$3-管頭下水位!P281</f>
        <v>-1.7366999999999999</v>
      </c>
      <c r="R290" s="60">
        <f>R$3-管頭下水位!Q281</f>
        <v>-1.7667000000000002</v>
      </c>
      <c r="S290" s="7">
        <f>S$3-管頭下水位!R281</f>
        <v>-1.9500000000000002</v>
      </c>
      <c r="T290" s="7">
        <f>T$3-管頭下水位!S281</f>
        <v>-1.9299999999999997</v>
      </c>
      <c r="U290" s="60">
        <f>U$3-管頭下水位!T281</f>
        <v>-1.9400000000000004</v>
      </c>
      <c r="V290" s="7">
        <f>V$3-管頭下水位!U281</f>
        <v>-3.9354000000000005</v>
      </c>
      <c r="W290" s="7">
        <f>W$3-管頭下水位!V281</f>
        <v>-3.9154000000000009</v>
      </c>
      <c r="X290" s="60">
        <f>X$3-管頭下水位!W281</f>
        <v>-3.9254000000000007</v>
      </c>
      <c r="Y290" s="7">
        <f>Y$3-管頭下水位!X281</f>
        <v>-4.2610999999999999</v>
      </c>
      <c r="Z290" s="7">
        <f>Z$3-管頭下水位!Y281</f>
        <v>-4.2310999999999996</v>
      </c>
      <c r="AA290" s="60">
        <f>AA$3-管頭下水位!Z281</f>
        <v>-4.2511000000000001</v>
      </c>
      <c r="AB290" s="7">
        <f>AB$3-管頭下水位!AA281</f>
        <v>-7.3743999999999996</v>
      </c>
      <c r="AC290" s="7">
        <f>AC$3-管頭下水位!AB281</f>
        <v>-7.3544</v>
      </c>
      <c r="AD290" s="60">
        <f>AD$3-管頭下水位!AC281</f>
        <v>-7.3644000000000016</v>
      </c>
      <c r="AE290" s="7">
        <f>AE$3-管頭下水位!AD281</f>
        <v>-5.6978999999999997</v>
      </c>
      <c r="AF290" s="7">
        <f>AF$3-管頭下水位!AE281</f>
        <v>-5.6479000000000008</v>
      </c>
      <c r="AG290" s="60">
        <f>AG$3-管頭下水位!AF281</f>
        <v>-5.6779000000000002</v>
      </c>
      <c r="AH290" s="7">
        <f>AH$3-管頭下水位!AG281</f>
        <v>-2.0207999999999995</v>
      </c>
      <c r="AI290" s="7">
        <f>AI$3-管頭下水位!AH281</f>
        <v>-2.0107999999999997</v>
      </c>
      <c r="AJ290" s="60">
        <f>AJ$3-管頭下水位!AI281</f>
        <v>-2.0207999999999995</v>
      </c>
      <c r="AK290" s="7"/>
      <c r="AL290" s="7"/>
      <c r="AM290" s="60"/>
      <c r="AN290" s="7">
        <f>AN$3-管頭下水位!AM281</f>
        <v>0.94100000000000072</v>
      </c>
      <c r="AO290" s="7">
        <f>AO$3-管頭下水位!AN281</f>
        <v>0.97100000000000009</v>
      </c>
      <c r="AP290" s="60">
        <f>AP$3-管頭下水位!AO281</f>
        <v>0.95100000000000051</v>
      </c>
      <c r="AQ290" s="7">
        <f>AQ$3-管頭下水位!AP281</f>
        <v>-2.7779000000000007</v>
      </c>
      <c r="AR290" s="7">
        <f>AR$3-管頭下水位!AQ281</f>
        <v>-2.7779000000000007</v>
      </c>
      <c r="AS290" s="60">
        <f>AS$3-管頭下水位!AR281</f>
        <v>-2.7779000000000007</v>
      </c>
      <c r="AT290" s="7">
        <f>AT$3-管頭下水位!AS281</f>
        <v>-5.7267000000000001</v>
      </c>
      <c r="AU290" s="7">
        <f>AU$3-管頭下水位!AT281</f>
        <v>-5.5667</v>
      </c>
      <c r="AV290" s="60">
        <f>AV$3-管頭下水位!AU281</f>
        <v>-5.6467000000000001</v>
      </c>
      <c r="AW290" s="7">
        <f>AW$3-管頭下水位!AV281</f>
        <v>-2.0708000000000006</v>
      </c>
      <c r="AX290" s="7">
        <f>AX$3-管頭下水位!AW281</f>
        <v>-2.0708000000000006</v>
      </c>
      <c r="AY290" s="60">
        <f>AY$3-管頭下水位!AX281</f>
        <v>-2.0708000000000006</v>
      </c>
      <c r="AZ290" s="7">
        <f>AZ$3-管頭下水位!AY281</f>
        <v>-2.4763999999999999</v>
      </c>
      <c r="BA290" s="7">
        <f>BA$3-管頭下水位!AZ281</f>
        <v>-2.3263999999999996</v>
      </c>
      <c r="BB290" s="60">
        <f>BB$3-管頭下水位!BA281</f>
        <v>-2.4063999999999997</v>
      </c>
      <c r="BC290" s="7">
        <f>BC$3-管頭下水位!BB281</f>
        <v>12.589700000000001</v>
      </c>
      <c r="BD290" s="7">
        <f>BD$3-管頭下水位!BC281</f>
        <v>12.6097</v>
      </c>
      <c r="BE290" s="60">
        <f>BE$3-管頭下水位!BD281</f>
        <v>12.599700000000002</v>
      </c>
      <c r="BF290" s="7">
        <f>BF$3-管頭下水位!BE281</f>
        <v>-3.6040000000000028</v>
      </c>
      <c r="BG290" s="7">
        <f>BG$3-管頭下水位!BF281</f>
        <v>-3.5940000000000012</v>
      </c>
      <c r="BH290" s="60">
        <f>BH$3-管頭下水位!BG281</f>
        <v>-3.6040000000000028</v>
      </c>
      <c r="BI290" s="7">
        <f>BI$3-管頭下水位!BH281</f>
        <v>-8.6244999999999994</v>
      </c>
      <c r="BJ290" s="7">
        <f>BJ$3-管頭下水位!BI281</f>
        <v>-8.6244999999999994</v>
      </c>
      <c r="BK290" s="60">
        <f>BK$3-管頭下水位!BJ281</f>
        <v>-8.6244999999999994</v>
      </c>
      <c r="BL290" s="7">
        <f>BL$3-管頭下水位!BK281</f>
        <v>3.9658000000000002</v>
      </c>
      <c r="BM290" s="7">
        <f>BM$3-管頭下水位!BL281</f>
        <v>4.0358000000000001</v>
      </c>
      <c r="BN290" s="60">
        <f>BN$3-管頭下水位!BM281</f>
        <v>3.9958</v>
      </c>
    </row>
    <row r="291" spans="1:66" ht="11.25" customHeight="1" x14ac:dyDescent="0.15">
      <c r="A291" s="51">
        <v>42647</v>
      </c>
      <c r="B291" s="86"/>
      <c r="C291" s="4">
        <v>4</v>
      </c>
      <c r="D291" s="7">
        <f>D$3-管頭下水位!C282</f>
        <v>-8.0799999999999983E-2</v>
      </c>
      <c r="E291" s="7">
        <f>E$3-管頭下水位!D282</f>
        <v>-6.0799999999999965E-2</v>
      </c>
      <c r="F291" s="60">
        <f>F$3-管頭下水位!E282</f>
        <v>-7.0800000000000196E-2</v>
      </c>
      <c r="G291" s="7">
        <f>G$3-管頭下水位!F282</f>
        <v>-1.7816999999999998</v>
      </c>
      <c r="H291" s="7">
        <f>H$3-管頭下水位!G282</f>
        <v>-1.7016999999999998</v>
      </c>
      <c r="I291" s="60">
        <f>I$3-管頭下水位!H282</f>
        <v>-1.7416999999999998</v>
      </c>
      <c r="J291" s="7"/>
      <c r="K291" s="7"/>
      <c r="L291" s="60"/>
      <c r="M291" s="7"/>
      <c r="N291" s="7"/>
      <c r="O291" s="60"/>
      <c r="P291" s="7">
        <f>P$3-管頭下水位!O282</f>
        <v>-1.7667000000000002</v>
      </c>
      <c r="Q291" s="7">
        <f>Q$3-管頭下水位!P282</f>
        <v>-1.7467000000000006</v>
      </c>
      <c r="R291" s="60">
        <f>R$3-管頭下水位!Q282</f>
        <v>-1.7567000000000004</v>
      </c>
      <c r="S291" s="7">
        <f>S$3-管頭下水位!R282</f>
        <v>-1.9500000000000002</v>
      </c>
      <c r="T291" s="7">
        <f>T$3-管頭下水位!S282</f>
        <v>-1.9400000000000004</v>
      </c>
      <c r="U291" s="60">
        <f>U$3-管頭下水位!T282</f>
        <v>-1.9500000000000002</v>
      </c>
      <c r="V291" s="7">
        <f>V$3-管頭下水位!U282</f>
        <v>-3.9454000000000002</v>
      </c>
      <c r="W291" s="7">
        <f>W$3-管頭下水位!V282</f>
        <v>-3.9354000000000005</v>
      </c>
      <c r="X291" s="60">
        <f>X$3-管頭下水位!W282</f>
        <v>-3.9454000000000002</v>
      </c>
      <c r="Y291" s="7">
        <f>Y$3-管頭下水位!X282</f>
        <v>-4.2511000000000001</v>
      </c>
      <c r="Z291" s="7">
        <f>Z$3-管頭下水位!Y282</f>
        <v>-4.2310999999999996</v>
      </c>
      <c r="AA291" s="60">
        <f>AA$3-管頭下水位!Z282</f>
        <v>-4.2410999999999994</v>
      </c>
      <c r="AB291" s="7">
        <f>AB$3-管頭下水位!AA282</f>
        <v>-7.3644000000000016</v>
      </c>
      <c r="AC291" s="7">
        <f>AC$3-管頭下水位!AB282</f>
        <v>-7.3544</v>
      </c>
      <c r="AD291" s="60">
        <f>AD$3-管頭下水位!AC282</f>
        <v>-7.3644000000000016</v>
      </c>
      <c r="AE291" s="7">
        <f>AE$3-管頭下水位!AD282</f>
        <v>-5.7279000000000009</v>
      </c>
      <c r="AF291" s="7">
        <f>AF$3-管頭下水位!AE282</f>
        <v>-5.6779000000000002</v>
      </c>
      <c r="AG291" s="60">
        <f>AG$3-管頭下水位!AF282</f>
        <v>-5.7078999999999995</v>
      </c>
      <c r="AH291" s="7">
        <f>AH$3-管頭下水位!AG282</f>
        <v>-2.0207999999999995</v>
      </c>
      <c r="AI291" s="7">
        <f>AI$3-管頭下水位!AH282</f>
        <v>-2.0107999999999997</v>
      </c>
      <c r="AJ291" s="60">
        <f>AJ$3-管頭下水位!AI282</f>
        <v>-2.0207999999999995</v>
      </c>
      <c r="AK291" s="7"/>
      <c r="AL291" s="7"/>
      <c r="AM291" s="60"/>
      <c r="AN291" s="7">
        <f>AN$3-管頭下水位!AM282</f>
        <v>0.95100000000000051</v>
      </c>
      <c r="AO291" s="7">
        <f>AO$3-管頭下水位!AN282</f>
        <v>0.97100000000000009</v>
      </c>
      <c r="AP291" s="60">
        <f>AP$3-管頭下水位!AO282</f>
        <v>0.9610000000000003</v>
      </c>
      <c r="AQ291" s="7">
        <f>AQ$3-管頭下水位!AP282</f>
        <v>-2.7779000000000007</v>
      </c>
      <c r="AR291" s="7">
        <f>AR$3-管頭下水位!AQ282</f>
        <v>-2.7779000000000007</v>
      </c>
      <c r="AS291" s="60">
        <f>AS$3-管頭下水位!AR282</f>
        <v>-2.7779000000000007</v>
      </c>
      <c r="AT291" s="7">
        <f>AT$3-管頭下水位!AS282</f>
        <v>-5.7267000000000001</v>
      </c>
      <c r="AU291" s="7">
        <f>AU$3-管頭下水位!AT282</f>
        <v>-5.5866999999999996</v>
      </c>
      <c r="AV291" s="60">
        <f>AV$3-管頭下水位!AU282</f>
        <v>-5.6566999999999998</v>
      </c>
      <c r="AW291" s="7">
        <f>AW$3-管頭下水位!AV282</f>
        <v>-2.0708000000000006</v>
      </c>
      <c r="AX291" s="7">
        <f>AX$3-管頭下水位!AW282</f>
        <v>-2.0608</v>
      </c>
      <c r="AY291" s="60">
        <f>AY$3-管頭下水位!AX282</f>
        <v>-2.0708000000000006</v>
      </c>
      <c r="AZ291" s="7">
        <f>AZ$3-管頭下水位!AY282</f>
        <v>-2.4763999999999999</v>
      </c>
      <c r="BA291" s="7">
        <f>BA$3-管頭下水位!AZ282</f>
        <v>-2.3464</v>
      </c>
      <c r="BB291" s="60">
        <f>BB$3-管頭下水位!BA282</f>
        <v>-2.4163999999999994</v>
      </c>
      <c r="BC291" s="7">
        <f>BC$3-管頭下水位!BB282</f>
        <v>12.6097</v>
      </c>
      <c r="BD291" s="7">
        <f>BD$3-管頭下水位!BC282</f>
        <v>12.619700000000002</v>
      </c>
      <c r="BE291" s="60">
        <f>BE$3-管頭下水位!BD282</f>
        <v>12.6097</v>
      </c>
      <c r="BF291" s="7">
        <f>BF$3-管頭下水位!BE282</f>
        <v>-3.6040000000000028</v>
      </c>
      <c r="BG291" s="7">
        <f>BG$3-管頭下水位!BF282</f>
        <v>-3.6040000000000028</v>
      </c>
      <c r="BH291" s="60">
        <f>BH$3-管頭下水位!BG282</f>
        <v>-3.6040000000000028</v>
      </c>
      <c r="BI291" s="7">
        <f>BI$3-管頭下水位!BH282</f>
        <v>-8.6244999999999994</v>
      </c>
      <c r="BJ291" s="7">
        <f>BJ$3-管頭下水位!BI282</f>
        <v>-8.6244999999999994</v>
      </c>
      <c r="BK291" s="60">
        <f>BK$3-管頭下水位!BJ282</f>
        <v>-8.6244999999999994</v>
      </c>
      <c r="BL291" s="7">
        <f>BL$3-管頭下水位!BK282</f>
        <v>3.9858000000000002</v>
      </c>
      <c r="BM291" s="7">
        <f>BM$3-管頭下水位!BL282</f>
        <v>4.0358000000000001</v>
      </c>
      <c r="BN291" s="60">
        <f>BN$3-管頭下水位!BM282</f>
        <v>4.0058000000000007</v>
      </c>
    </row>
    <row r="292" spans="1:66" ht="11.25" customHeight="1" x14ac:dyDescent="0.15">
      <c r="A292" s="51">
        <v>42648</v>
      </c>
      <c r="B292" s="86"/>
      <c r="C292" s="4">
        <v>5</v>
      </c>
      <c r="D292" s="7">
        <f>D$3-管頭下水位!C283</f>
        <v>-9.0800000000000214E-2</v>
      </c>
      <c r="E292" s="7">
        <f>E$3-管頭下水位!D283</f>
        <v>-7.0800000000000196E-2</v>
      </c>
      <c r="F292" s="60">
        <f>F$3-管頭下水位!E283</f>
        <v>-8.0799999999999983E-2</v>
      </c>
      <c r="G292" s="7">
        <f>G$3-管頭下水位!F283</f>
        <v>-1.7916999999999996</v>
      </c>
      <c r="H292" s="7">
        <f>H$3-管頭下水位!G283</f>
        <v>-1.6616999999999997</v>
      </c>
      <c r="I292" s="60">
        <f>I$3-管頭下水位!H283</f>
        <v>-1.7317</v>
      </c>
      <c r="J292" s="7"/>
      <c r="K292" s="7"/>
      <c r="L292" s="60"/>
      <c r="M292" s="7"/>
      <c r="N292" s="7"/>
      <c r="O292" s="60"/>
      <c r="P292" s="7">
        <f>P$3-管頭下水位!O283</f>
        <v>-1.7567000000000004</v>
      </c>
      <c r="Q292" s="7">
        <f>Q$3-管頭下水位!P283</f>
        <v>-1.6767000000000003</v>
      </c>
      <c r="R292" s="60">
        <f>R$3-管頭下水位!Q283</f>
        <v>-1.7167000000000003</v>
      </c>
      <c r="S292" s="7">
        <f>S$3-管頭下水位!R283</f>
        <v>-1.9500000000000002</v>
      </c>
      <c r="T292" s="7">
        <f>T$3-管頭下水位!S283</f>
        <v>-1.9100000000000001</v>
      </c>
      <c r="U292" s="60">
        <f>U$3-管頭下水位!T283</f>
        <v>-1.9299999999999997</v>
      </c>
      <c r="V292" s="7">
        <f>V$3-管頭下水位!U283</f>
        <v>-3.9454000000000002</v>
      </c>
      <c r="W292" s="7">
        <f>W$3-管頭下水位!V283</f>
        <v>-3.9254000000000007</v>
      </c>
      <c r="X292" s="60">
        <f>X$3-管頭下水位!W283</f>
        <v>-3.9354000000000005</v>
      </c>
      <c r="Y292" s="7">
        <f>Y$3-管頭下水位!X283</f>
        <v>-4.2310999999999996</v>
      </c>
      <c r="Z292" s="7">
        <f>Z$3-管頭下水位!Y283</f>
        <v>-4.1810999999999998</v>
      </c>
      <c r="AA292" s="60">
        <f>AA$3-管頭下水位!Z283</f>
        <v>-4.2111000000000001</v>
      </c>
      <c r="AB292" s="7">
        <f>AB$3-管頭下水位!AA283</f>
        <v>-7.3644000000000016</v>
      </c>
      <c r="AC292" s="7">
        <f>AC$3-管頭下水位!AB283</f>
        <v>-7.3644000000000016</v>
      </c>
      <c r="AD292" s="60">
        <f>AD$3-管頭下水位!AC283</f>
        <v>-7.3644000000000016</v>
      </c>
      <c r="AE292" s="7">
        <f>AE$3-管頭下水位!AD283</f>
        <v>-5.7479000000000005</v>
      </c>
      <c r="AF292" s="7">
        <f>AF$3-管頭下水位!AE283</f>
        <v>-5.6978999999999997</v>
      </c>
      <c r="AG292" s="60">
        <f>AG$3-管頭下水位!AF283</f>
        <v>-5.7279000000000009</v>
      </c>
      <c r="AH292" s="7">
        <f>AH$3-管頭下水位!AG283</f>
        <v>-2.0207999999999995</v>
      </c>
      <c r="AI292" s="7">
        <f>AI$3-管頭下水位!AH283</f>
        <v>-1.9908000000000001</v>
      </c>
      <c r="AJ292" s="60">
        <f>AJ$3-管頭下水位!AI283</f>
        <v>-2.0107999999999997</v>
      </c>
      <c r="AK292" s="7"/>
      <c r="AL292" s="7"/>
      <c r="AM292" s="60"/>
      <c r="AN292" s="7">
        <f>AN$3-管頭下水位!AM283</f>
        <v>0.95100000000000051</v>
      </c>
      <c r="AO292" s="7">
        <f>AO$3-管頭下水位!AN283</f>
        <v>0.99100000000000055</v>
      </c>
      <c r="AP292" s="60">
        <f>AP$3-管頭下水位!AO283</f>
        <v>0.97100000000000009</v>
      </c>
      <c r="AQ292" s="7">
        <f>AQ$3-管頭下水位!AP283</f>
        <v>-2.7779000000000007</v>
      </c>
      <c r="AR292" s="7">
        <f>AR$3-管頭下水位!AQ283</f>
        <v>-2.7679000000000009</v>
      </c>
      <c r="AS292" s="60">
        <f>AS$3-管頭下水位!AR283</f>
        <v>-2.7779000000000007</v>
      </c>
      <c r="AT292" s="7">
        <f>AT$3-管頭下水位!AS283</f>
        <v>-5.7366999999999999</v>
      </c>
      <c r="AU292" s="7">
        <f>AU$3-管頭下水位!AT283</f>
        <v>-5.5367000000000006</v>
      </c>
      <c r="AV292" s="60">
        <f>AV$3-管頭下水位!AU283</f>
        <v>-5.6367000000000003</v>
      </c>
      <c r="AW292" s="7">
        <f>AW$3-管頭下水位!AV283</f>
        <v>-2.0608</v>
      </c>
      <c r="AX292" s="7">
        <f>AX$3-管頭下水位!AW283</f>
        <v>-2.0608</v>
      </c>
      <c r="AY292" s="60">
        <f>AY$3-管頭下水位!AX283</f>
        <v>-2.0608</v>
      </c>
      <c r="AZ292" s="7">
        <f>AZ$3-管頭下水位!AY283</f>
        <v>-2.4863999999999997</v>
      </c>
      <c r="BA292" s="7">
        <f>BA$3-管頭下水位!AZ283</f>
        <v>-2.3064</v>
      </c>
      <c r="BB292" s="60">
        <f>BB$3-管頭下水位!BA283</f>
        <v>-2.3963999999999999</v>
      </c>
      <c r="BC292" s="7">
        <f>BC$3-管頭下水位!BB283</f>
        <v>12.579700000000001</v>
      </c>
      <c r="BD292" s="7">
        <f>BD$3-管頭下水位!BC283</f>
        <v>12.619700000000002</v>
      </c>
      <c r="BE292" s="60">
        <f>BE$3-管頭下水位!BD283</f>
        <v>12.599700000000002</v>
      </c>
      <c r="BF292" s="7">
        <f>BF$3-管頭下水位!BE283</f>
        <v>-3.6040000000000028</v>
      </c>
      <c r="BG292" s="7">
        <f>BG$3-管頭下水位!BF283</f>
        <v>-3.5940000000000012</v>
      </c>
      <c r="BH292" s="60">
        <f>BH$3-管頭下水位!BG283</f>
        <v>-3.6040000000000028</v>
      </c>
      <c r="BI292" s="7">
        <f>BI$3-管頭下水位!BH283</f>
        <v>-8.6344999999999992</v>
      </c>
      <c r="BJ292" s="7">
        <f>BJ$3-管頭下水位!BI283</f>
        <v>-8.6244999999999994</v>
      </c>
      <c r="BK292" s="60">
        <f>BK$3-管頭下水位!BJ283</f>
        <v>-8.6344999999999992</v>
      </c>
      <c r="BL292" s="7">
        <f>BL$3-管頭下水位!BK283</f>
        <v>4.0058000000000007</v>
      </c>
      <c r="BM292" s="7">
        <f>BM$3-管頭下水位!BL283</f>
        <v>4.0658000000000003</v>
      </c>
      <c r="BN292" s="60">
        <f>BN$3-管頭下水位!BM283</f>
        <v>4.0358000000000001</v>
      </c>
    </row>
    <row r="293" spans="1:66" ht="11.25" customHeight="1" x14ac:dyDescent="0.15">
      <c r="A293" s="51">
        <v>42649</v>
      </c>
      <c r="B293" s="86"/>
      <c r="C293" s="4">
        <v>6</v>
      </c>
      <c r="D293" s="7">
        <f>D$3-管頭下水位!C284</f>
        <v>-0.1008</v>
      </c>
      <c r="E293" s="7">
        <f>E$3-管頭下水位!D284</f>
        <v>-7.0800000000000196E-2</v>
      </c>
      <c r="F293" s="60">
        <f>F$3-管頭下水位!E284</f>
        <v>-9.0800000000000214E-2</v>
      </c>
      <c r="G293" s="7">
        <f>G$3-管頭下水位!F284</f>
        <v>-1.7916999999999996</v>
      </c>
      <c r="H293" s="7">
        <f>H$3-管頭下水位!G284</f>
        <v>-1.7317</v>
      </c>
      <c r="I293" s="60">
        <f>I$3-管頭下水位!H284</f>
        <v>-1.7617000000000003</v>
      </c>
      <c r="J293" s="7"/>
      <c r="K293" s="7"/>
      <c r="L293" s="60"/>
      <c r="M293" s="7"/>
      <c r="N293" s="7"/>
      <c r="O293" s="60"/>
      <c r="P293" s="7">
        <f>P$3-管頭下水位!O284</f>
        <v>-1.7766999999999999</v>
      </c>
      <c r="Q293" s="7">
        <f>Q$3-管頭下水位!P284</f>
        <v>-1.7167000000000003</v>
      </c>
      <c r="R293" s="60">
        <f>R$3-管頭下水位!Q284</f>
        <v>-1.7467000000000006</v>
      </c>
      <c r="S293" s="7">
        <f>S$3-管頭下水位!R284</f>
        <v>-1.9299999999999997</v>
      </c>
      <c r="T293" s="7">
        <f>T$3-管頭下水位!S284</f>
        <v>-1.92</v>
      </c>
      <c r="U293" s="60">
        <f>U$3-管頭下水位!T284</f>
        <v>-1.9299999999999997</v>
      </c>
      <c r="V293" s="7">
        <f>V$3-管頭下水位!U284</f>
        <v>-3.9554</v>
      </c>
      <c r="W293" s="7">
        <f>W$3-管頭下水位!V284</f>
        <v>-3.9254000000000007</v>
      </c>
      <c r="X293" s="60">
        <f>X$3-管頭下水位!W284</f>
        <v>-3.9454000000000002</v>
      </c>
      <c r="Y293" s="7">
        <f>Y$3-管頭下水位!X284</f>
        <v>-4.2210999999999999</v>
      </c>
      <c r="Z293" s="7">
        <f>Z$3-管頭下水位!Y284</f>
        <v>-4.1910999999999996</v>
      </c>
      <c r="AA293" s="60">
        <f>AA$3-管頭下水位!Z284</f>
        <v>-4.2111000000000001</v>
      </c>
      <c r="AB293" s="7">
        <f>AB$3-管頭下水位!AA284</f>
        <v>-7.3743999999999996</v>
      </c>
      <c r="AC293" s="7">
        <f>AC$3-管頭下水位!AB284</f>
        <v>-7.3644000000000016</v>
      </c>
      <c r="AD293" s="60">
        <f>AD$3-管頭下水位!AC284</f>
        <v>-7.3743999999999996</v>
      </c>
      <c r="AE293" s="7">
        <f>AE$3-管頭下水位!AD284</f>
        <v>-5.7679</v>
      </c>
      <c r="AF293" s="7">
        <f>AF$3-管頭下水位!AE284</f>
        <v>-5.7279000000000009</v>
      </c>
      <c r="AG293" s="60">
        <f>AG$3-管頭下水位!AF284</f>
        <v>-5.7479000000000005</v>
      </c>
      <c r="AH293" s="7">
        <f>AH$3-管頭下水位!AG284</f>
        <v>-2.0207999999999995</v>
      </c>
      <c r="AI293" s="7">
        <f>AI$3-管頭下水位!AH284</f>
        <v>-2.0007999999999999</v>
      </c>
      <c r="AJ293" s="60">
        <f>AJ$3-管頭下水位!AI284</f>
        <v>-2.0107999999999997</v>
      </c>
      <c r="AK293" s="7"/>
      <c r="AL293" s="7"/>
      <c r="AM293" s="60"/>
      <c r="AN293" s="7">
        <f>AN$3-管頭下水位!AM284</f>
        <v>0.94100000000000072</v>
      </c>
      <c r="AO293" s="7">
        <f>AO$3-管頭下水位!AN284</f>
        <v>0.98100000000000076</v>
      </c>
      <c r="AP293" s="60">
        <f>AP$3-管頭下水位!AO284</f>
        <v>0.9610000000000003</v>
      </c>
      <c r="AQ293" s="7">
        <f>AQ$3-管頭下水位!AP284</f>
        <v>-2.7679000000000009</v>
      </c>
      <c r="AR293" s="7">
        <f>AR$3-管頭下水位!AQ284</f>
        <v>-2.7679000000000009</v>
      </c>
      <c r="AS293" s="60">
        <f>AS$3-管頭下水位!AR284</f>
        <v>-2.7679000000000009</v>
      </c>
      <c r="AT293" s="7">
        <f>AT$3-管頭下水位!AS284</f>
        <v>-5.7167000000000003</v>
      </c>
      <c r="AU293" s="7">
        <f>AU$3-管頭下水位!AT284</f>
        <v>-5.6167000000000007</v>
      </c>
      <c r="AV293" s="60">
        <f>AV$3-管頭下水位!AU284</f>
        <v>-5.6666999999999996</v>
      </c>
      <c r="AW293" s="7">
        <f>AW$3-管頭下水位!AV284</f>
        <v>-2.0608</v>
      </c>
      <c r="AX293" s="7">
        <f>AX$3-管頭下水位!AW284</f>
        <v>-2.0608</v>
      </c>
      <c r="AY293" s="60">
        <f>AY$3-管頭下水位!AX284</f>
        <v>-2.0608</v>
      </c>
      <c r="AZ293" s="7">
        <f>AZ$3-管頭下水位!AY284</f>
        <v>-2.4763999999999999</v>
      </c>
      <c r="BA293" s="7">
        <f>BA$3-管頭下水位!AZ284</f>
        <v>-2.3764000000000003</v>
      </c>
      <c r="BB293" s="60">
        <f>BB$3-管頭下水位!BA284</f>
        <v>-2.4264000000000001</v>
      </c>
      <c r="BC293" s="7">
        <f>BC$3-管頭下水位!BB284</f>
        <v>12.559700000000001</v>
      </c>
      <c r="BD293" s="7">
        <f>BD$3-管頭下水位!BC284</f>
        <v>12.579700000000001</v>
      </c>
      <c r="BE293" s="60">
        <f>BE$3-管頭下水位!BD284</f>
        <v>12.569700000000001</v>
      </c>
      <c r="BF293" s="7">
        <f>BF$3-管頭下水位!BE284</f>
        <v>-3.6140000000000008</v>
      </c>
      <c r="BG293" s="7">
        <f>BG$3-管頭下水位!BF284</f>
        <v>-3.5940000000000012</v>
      </c>
      <c r="BH293" s="60">
        <f>BH$3-管頭下水位!BG284</f>
        <v>-3.6040000000000028</v>
      </c>
      <c r="BI293" s="7">
        <f>BI$3-管頭下水位!BH284</f>
        <v>-8.6344999999999992</v>
      </c>
      <c r="BJ293" s="7">
        <f>BJ$3-管頭下水位!BI284</f>
        <v>-8.6344999999999992</v>
      </c>
      <c r="BK293" s="60">
        <f>BK$3-管頭下水位!BJ284</f>
        <v>-8.6344999999999992</v>
      </c>
      <c r="BL293" s="7">
        <f>BL$3-管頭下水位!BK284</f>
        <v>4.0258000000000003</v>
      </c>
      <c r="BM293" s="7">
        <f>BM$3-管頭下水位!BL284</f>
        <v>4.0557999999999996</v>
      </c>
      <c r="BN293" s="60">
        <f>BN$3-管頭下水位!BM284</f>
        <v>4.0358000000000001</v>
      </c>
    </row>
    <row r="294" spans="1:66" ht="11.25" customHeight="1" x14ac:dyDescent="0.15">
      <c r="A294" s="51">
        <v>42650</v>
      </c>
      <c r="B294" s="86"/>
      <c r="C294" s="4">
        <v>7</v>
      </c>
      <c r="D294" s="7">
        <f>D$3-管頭下水位!C285</f>
        <v>-0.12080000000000002</v>
      </c>
      <c r="E294" s="7">
        <f>E$3-管頭下水位!D285</f>
        <v>-0.1008</v>
      </c>
      <c r="F294" s="60">
        <f>F$3-管頭下水位!E285</f>
        <v>-0.11080000000000023</v>
      </c>
      <c r="G294" s="7">
        <f>G$3-管頭下水位!F285</f>
        <v>-1.8316999999999997</v>
      </c>
      <c r="H294" s="7">
        <f>H$3-管頭下水位!G285</f>
        <v>-1.7516999999999996</v>
      </c>
      <c r="I294" s="60">
        <f>I$3-管頭下水位!H285</f>
        <v>-1.7916999999999996</v>
      </c>
      <c r="J294" s="7"/>
      <c r="K294" s="7"/>
      <c r="L294" s="60"/>
      <c r="M294" s="7"/>
      <c r="N294" s="7"/>
      <c r="O294" s="60"/>
      <c r="P294" s="7">
        <f>P$3-管頭下水位!O285</f>
        <v>-1.7867000000000006</v>
      </c>
      <c r="Q294" s="7">
        <f>Q$3-管頭下水位!P285</f>
        <v>-1.7467000000000006</v>
      </c>
      <c r="R294" s="60">
        <f>R$3-管頭下水位!Q285</f>
        <v>-1.7667000000000002</v>
      </c>
      <c r="S294" s="7">
        <f>S$3-管頭下水位!R285</f>
        <v>-1.9400000000000004</v>
      </c>
      <c r="T294" s="7">
        <f>T$3-管頭下水位!S285</f>
        <v>-1.9299999999999997</v>
      </c>
      <c r="U294" s="60">
        <f>U$3-管頭下水位!T285</f>
        <v>-1.9400000000000004</v>
      </c>
      <c r="V294" s="7">
        <f>V$3-管頭下水位!U285</f>
        <v>-3.9554</v>
      </c>
      <c r="W294" s="7">
        <f>W$3-管頭下水位!V285</f>
        <v>-3.9454000000000002</v>
      </c>
      <c r="X294" s="60">
        <f>X$3-管頭下水位!W285</f>
        <v>-3.9554</v>
      </c>
      <c r="Y294" s="7">
        <f>Y$3-管頭下水位!X285</f>
        <v>-4.2310999999999996</v>
      </c>
      <c r="Z294" s="7">
        <f>Z$3-管頭下水位!Y285</f>
        <v>-4.1910999999999996</v>
      </c>
      <c r="AA294" s="60">
        <f>AA$3-管頭下水位!Z285</f>
        <v>-4.2111000000000001</v>
      </c>
      <c r="AB294" s="7">
        <f>AB$3-管頭下水位!AA285</f>
        <v>-7.3844000000000012</v>
      </c>
      <c r="AC294" s="7">
        <f>AC$3-管頭下水位!AB285</f>
        <v>-7.3743999999999996</v>
      </c>
      <c r="AD294" s="60">
        <f>AD$3-管頭下水位!AC285</f>
        <v>-7.3844000000000012</v>
      </c>
      <c r="AE294" s="7">
        <f>AE$3-管頭下水位!AD285</f>
        <v>-5.7679</v>
      </c>
      <c r="AF294" s="7">
        <f>AF$3-管頭下水位!AE285</f>
        <v>-5.7379000000000007</v>
      </c>
      <c r="AG294" s="60">
        <f>AG$3-管頭下水位!AF285</f>
        <v>-5.7579000000000002</v>
      </c>
      <c r="AH294" s="7">
        <f>AH$3-管頭下水位!AG285</f>
        <v>-2.0308000000000002</v>
      </c>
      <c r="AI294" s="7">
        <f>AI$3-管頭下水位!AH285</f>
        <v>-2.0207999999999995</v>
      </c>
      <c r="AJ294" s="60">
        <f>AJ$3-管頭下水位!AI285</f>
        <v>-2.0308000000000002</v>
      </c>
      <c r="AK294" s="7"/>
      <c r="AL294" s="7"/>
      <c r="AM294" s="60"/>
      <c r="AN294" s="7">
        <f>AN$3-管頭下水位!AM285</f>
        <v>0.93100000000000005</v>
      </c>
      <c r="AO294" s="7">
        <f>AO$3-管頭下水位!AN285</f>
        <v>0.95100000000000051</v>
      </c>
      <c r="AP294" s="60">
        <f>AP$3-管頭下水位!AO285</f>
        <v>0.94100000000000072</v>
      </c>
      <c r="AQ294" s="7">
        <f>AQ$3-管頭下水位!AP285</f>
        <v>-2.7679000000000009</v>
      </c>
      <c r="AR294" s="7">
        <f>AR$3-管頭下水位!AQ285</f>
        <v>-2.7679000000000009</v>
      </c>
      <c r="AS294" s="60">
        <f>AS$3-管頭下水位!AR285</f>
        <v>-2.7679000000000009</v>
      </c>
      <c r="AT294" s="7">
        <f>AT$3-管頭下水位!AS285</f>
        <v>-5.766700000000001</v>
      </c>
      <c r="AU294" s="7">
        <f>AU$3-管頭下水位!AT285</f>
        <v>-5.6367000000000003</v>
      </c>
      <c r="AV294" s="60">
        <f>AV$3-管頭下水位!AU285</f>
        <v>-5.7067000000000005</v>
      </c>
      <c r="AW294" s="7">
        <f>AW$3-管頭下水位!AV285</f>
        <v>-2.0608</v>
      </c>
      <c r="AX294" s="7">
        <f>AX$3-管頭下水位!AW285</f>
        <v>-2.0608</v>
      </c>
      <c r="AY294" s="60">
        <f>AY$3-管頭下水位!AX285</f>
        <v>-2.0608</v>
      </c>
      <c r="AZ294" s="7">
        <f>AZ$3-管頭下水位!AY285</f>
        <v>-2.5164</v>
      </c>
      <c r="BA294" s="7">
        <f>BA$3-管頭下水位!AZ285</f>
        <v>-2.3963999999999999</v>
      </c>
      <c r="BB294" s="60">
        <f>BB$3-管頭下水位!BA285</f>
        <v>-2.4563999999999995</v>
      </c>
      <c r="BC294" s="7">
        <f>BC$3-管頭下水位!BB285</f>
        <v>12.559700000000001</v>
      </c>
      <c r="BD294" s="7">
        <f>BD$3-管頭下水位!BC285</f>
        <v>12.589700000000001</v>
      </c>
      <c r="BE294" s="60">
        <f>BE$3-管頭下水位!BD285</f>
        <v>12.569700000000001</v>
      </c>
      <c r="BF294" s="7">
        <f>BF$3-管頭下水位!BE285</f>
        <v>-3.6140000000000008</v>
      </c>
      <c r="BG294" s="7">
        <f>BG$3-管頭下水位!BF285</f>
        <v>-3.6140000000000008</v>
      </c>
      <c r="BH294" s="60">
        <f>BH$3-管頭下水位!BG285</f>
        <v>-3.6140000000000008</v>
      </c>
      <c r="BI294" s="7">
        <f>BI$3-管頭下水位!BH285</f>
        <v>-8.6344999999999992</v>
      </c>
      <c r="BJ294" s="7">
        <f>BJ$3-管頭下水位!BI285</f>
        <v>-8.6344999999999992</v>
      </c>
      <c r="BK294" s="60">
        <f>BK$3-管頭下水位!BJ285</f>
        <v>-8.6344999999999992</v>
      </c>
      <c r="BL294" s="7">
        <f>BL$3-管頭下水位!BK285</f>
        <v>4.0058000000000007</v>
      </c>
      <c r="BM294" s="7">
        <f>BM$3-管頭下水位!BL285</f>
        <v>4.0457999999999998</v>
      </c>
      <c r="BN294" s="60">
        <f>BN$3-管頭下水位!BM285</f>
        <v>4.0258000000000003</v>
      </c>
    </row>
    <row r="295" spans="1:66" ht="11.25" customHeight="1" x14ac:dyDescent="0.15">
      <c r="A295" s="51">
        <v>42651</v>
      </c>
      <c r="B295" s="86"/>
      <c r="C295" s="4">
        <v>8</v>
      </c>
      <c r="D295" s="7">
        <f>D$3-管頭下水位!C286</f>
        <v>-0.12080000000000002</v>
      </c>
      <c r="E295" s="7">
        <f>E$3-管頭下水位!D286</f>
        <v>-9.0800000000000214E-2</v>
      </c>
      <c r="F295" s="60">
        <f>F$3-管頭下水位!E286</f>
        <v>-0.11080000000000023</v>
      </c>
      <c r="G295" s="7">
        <f>G$3-管頭下水位!F286</f>
        <v>-1.7916999999999996</v>
      </c>
      <c r="H295" s="7">
        <f>H$3-管頭下水位!G286</f>
        <v>-1.6717000000000004</v>
      </c>
      <c r="I295" s="60">
        <f>I$3-管頭下水位!H286</f>
        <v>-1.7317</v>
      </c>
      <c r="J295" s="7"/>
      <c r="K295" s="7"/>
      <c r="L295" s="60"/>
      <c r="M295" s="7"/>
      <c r="N295" s="7"/>
      <c r="O295" s="60"/>
      <c r="P295" s="7">
        <f>P$3-管頭下水位!O286</f>
        <v>-1.7467000000000006</v>
      </c>
      <c r="Q295" s="7">
        <f>Q$3-管頭下水位!P286</f>
        <v>-1.6367000000000003</v>
      </c>
      <c r="R295" s="60">
        <f>R$3-管頭下水位!Q286</f>
        <v>-1.6966999999999999</v>
      </c>
      <c r="S295" s="7">
        <f>S$3-管頭下水位!R286</f>
        <v>-1.9299999999999997</v>
      </c>
      <c r="T295" s="7">
        <f>T$3-管頭下水位!S286</f>
        <v>-1.9100000000000001</v>
      </c>
      <c r="U295" s="60">
        <f>U$3-管頭下水位!T286</f>
        <v>-1.92</v>
      </c>
      <c r="V295" s="7">
        <f>V$3-管頭下水位!U286</f>
        <v>-3.9554</v>
      </c>
      <c r="W295" s="7">
        <f>W$3-管頭下水位!V286</f>
        <v>-3.9154000000000009</v>
      </c>
      <c r="X295" s="60">
        <f>X$3-管頭下水位!W286</f>
        <v>-3.9354000000000005</v>
      </c>
      <c r="Y295" s="7">
        <f>Y$3-管頭下水位!X286</f>
        <v>-4.1910999999999996</v>
      </c>
      <c r="Z295" s="7">
        <f>Z$3-管頭下水位!Y286</f>
        <v>-4.1110999999999995</v>
      </c>
      <c r="AA295" s="60">
        <f>AA$3-管頭下水位!Z286</f>
        <v>-4.1510999999999996</v>
      </c>
      <c r="AB295" s="7">
        <f>AB$3-管頭下水位!AA286</f>
        <v>-7.3844000000000012</v>
      </c>
      <c r="AC295" s="7">
        <f>AC$3-管頭下水位!AB286</f>
        <v>-7.3644000000000016</v>
      </c>
      <c r="AD295" s="60">
        <f>AD$3-管頭下水位!AC286</f>
        <v>-7.3743999999999996</v>
      </c>
      <c r="AE295" s="7">
        <f>AE$3-管頭下水位!AD286</f>
        <v>-5.7479000000000005</v>
      </c>
      <c r="AF295" s="7">
        <f>AF$3-管頭下水位!AE286</f>
        <v>-5.6879</v>
      </c>
      <c r="AG295" s="60">
        <f>AG$3-管頭下水位!AF286</f>
        <v>-5.7178999999999993</v>
      </c>
      <c r="AH295" s="7">
        <f>AH$3-管頭下水位!AG286</f>
        <v>-2.0308000000000002</v>
      </c>
      <c r="AI295" s="7">
        <f>AI$3-管頭下水位!AH286</f>
        <v>-2.0207999999999995</v>
      </c>
      <c r="AJ295" s="60">
        <f>AJ$3-管頭下水位!AI286</f>
        <v>-2.0308000000000002</v>
      </c>
      <c r="AK295" s="7"/>
      <c r="AL295" s="7"/>
      <c r="AM295" s="60"/>
      <c r="AN295" s="7">
        <f>AN$3-管頭下水位!AM286</f>
        <v>0.94100000000000072</v>
      </c>
      <c r="AO295" s="7">
        <f>AO$3-管頭下水位!AN286</f>
        <v>0.97100000000000009</v>
      </c>
      <c r="AP295" s="60">
        <f>AP$3-管頭下水位!AO286</f>
        <v>0.95100000000000051</v>
      </c>
      <c r="AQ295" s="7">
        <f>AQ$3-管頭下水位!AP286</f>
        <v>-2.7679000000000009</v>
      </c>
      <c r="AR295" s="7">
        <f>AR$3-管頭下水位!AQ286</f>
        <v>-2.7679000000000009</v>
      </c>
      <c r="AS295" s="60">
        <f>AS$3-管頭下水位!AR286</f>
        <v>-2.7679000000000009</v>
      </c>
      <c r="AT295" s="7">
        <f>AT$3-管頭下水位!AS286</f>
        <v>-5.7267000000000001</v>
      </c>
      <c r="AU295" s="7">
        <f>AU$3-管頭下水位!AT286</f>
        <v>-5.5866999999999996</v>
      </c>
      <c r="AV295" s="60">
        <f>AV$3-管頭下水位!AU286</f>
        <v>-5.6566999999999998</v>
      </c>
      <c r="AW295" s="7">
        <f>AW$3-管頭下水位!AV286</f>
        <v>-2.0608</v>
      </c>
      <c r="AX295" s="7">
        <f>AX$3-管頭下水位!AW286</f>
        <v>-2.0608</v>
      </c>
      <c r="AY295" s="60">
        <f>AY$3-管頭下水位!AX286</f>
        <v>-2.0608</v>
      </c>
      <c r="AZ295" s="7">
        <f>AZ$3-管頭下水位!AY286</f>
        <v>-2.4763999999999999</v>
      </c>
      <c r="BA295" s="7">
        <f>BA$3-管頭下水位!AZ286</f>
        <v>-2.3663999999999996</v>
      </c>
      <c r="BB295" s="60">
        <f>BB$3-管頭下水位!BA286</f>
        <v>-2.4264000000000001</v>
      </c>
      <c r="BC295" s="7">
        <f>BC$3-管頭下水位!BB286</f>
        <v>12.589700000000001</v>
      </c>
      <c r="BD295" s="7">
        <f>BD$3-管頭下水位!BC286</f>
        <v>12.619700000000002</v>
      </c>
      <c r="BE295" s="60">
        <f>BE$3-管頭下水位!BD286</f>
        <v>12.599700000000002</v>
      </c>
      <c r="BF295" s="7">
        <f>BF$3-管頭下水位!BE286</f>
        <v>-3.6140000000000008</v>
      </c>
      <c r="BG295" s="7">
        <f>BG$3-管頭下水位!BF286</f>
        <v>-3.5940000000000012</v>
      </c>
      <c r="BH295" s="60">
        <f>BH$3-管頭下水位!BG286</f>
        <v>-3.6040000000000028</v>
      </c>
      <c r="BI295" s="7">
        <f>BI$3-管頭下水位!BH286</f>
        <v>-8.6344999999999992</v>
      </c>
      <c r="BJ295" s="7">
        <f>BJ$3-管頭下水位!BI286</f>
        <v>-8.6344999999999992</v>
      </c>
      <c r="BK295" s="60">
        <f>BK$3-管頭下水位!BJ286</f>
        <v>-8.6344999999999992</v>
      </c>
      <c r="BL295" s="7">
        <f>BL$3-管頭下水位!BK286</f>
        <v>4.0258000000000003</v>
      </c>
      <c r="BM295" s="7">
        <f>BM$3-管頭下水位!BL286</f>
        <v>4.0758000000000001</v>
      </c>
      <c r="BN295" s="60">
        <f>BN$3-管頭下水位!BM286</f>
        <v>4.0457999999999998</v>
      </c>
    </row>
    <row r="296" spans="1:66" ht="11.25" customHeight="1" x14ac:dyDescent="0.15">
      <c r="A296" s="51">
        <v>42652</v>
      </c>
      <c r="B296" s="86"/>
      <c r="C296" s="4">
        <v>9</v>
      </c>
      <c r="D296" s="7">
        <f>D$3-管頭下水位!C287</f>
        <v>-9.0800000000000214E-2</v>
      </c>
      <c r="E296" s="7">
        <f>E$3-管頭下水位!D287</f>
        <v>-7.0800000000000196E-2</v>
      </c>
      <c r="F296" s="60">
        <f>F$3-管頭下水位!E287</f>
        <v>-8.0799999999999983E-2</v>
      </c>
      <c r="G296" s="7">
        <f>G$3-管頭下水位!F287</f>
        <v>-1.7617000000000003</v>
      </c>
      <c r="H296" s="7">
        <f>H$3-管頭下水位!G287</f>
        <v>-1.6516999999999999</v>
      </c>
      <c r="I296" s="60">
        <f>I$3-管頭下水位!H287</f>
        <v>-1.7117000000000004</v>
      </c>
      <c r="J296" s="7"/>
      <c r="K296" s="7"/>
      <c r="L296" s="60"/>
      <c r="M296" s="7"/>
      <c r="N296" s="7"/>
      <c r="O296" s="60"/>
      <c r="P296" s="7">
        <f>P$3-管頭下水位!O287</f>
        <v>-1.7067000000000005</v>
      </c>
      <c r="Q296" s="7">
        <f>Q$3-管頭下水位!P287</f>
        <v>-1.6166999999999998</v>
      </c>
      <c r="R296" s="60">
        <f>R$3-管頭下水位!Q287</f>
        <v>-1.6667000000000005</v>
      </c>
      <c r="S296" s="7">
        <f>S$3-管頭下水位!R287</f>
        <v>-1.9100000000000001</v>
      </c>
      <c r="T296" s="7">
        <f>T$3-管頭下水位!S287</f>
        <v>-1.8899999999999997</v>
      </c>
      <c r="U296" s="60">
        <f>U$3-管頭下水位!T287</f>
        <v>-1.9000000000000004</v>
      </c>
      <c r="V296" s="7">
        <f>V$3-管頭下水位!U287</f>
        <v>-3.9154000000000009</v>
      </c>
      <c r="W296" s="7">
        <f>W$3-管頭下水位!V287</f>
        <v>-3.9053999999999993</v>
      </c>
      <c r="X296" s="60">
        <f>X$3-管頭下水位!W287</f>
        <v>-3.9154000000000009</v>
      </c>
      <c r="Y296" s="7">
        <f>Y$3-管頭下水位!X287</f>
        <v>-4.1211000000000002</v>
      </c>
      <c r="Z296" s="7">
        <f>Z$3-管頭下水位!Y287</f>
        <v>-4.1010999999999997</v>
      </c>
      <c r="AA296" s="60">
        <f>AA$3-管頭下水位!Z287</f>
        <v>-4.1110999999999995</v>
      </c>
      <c r="AB296" s="7">
        <f>AB$3-管頭下水位!AA287</f>
        <v>-7.3644000000000016</v>
      </c>
      <c r="AC296" s="7">
        <f>AC$3-管頭下水位!AB287</f>
        <v>-7.344400000000002</v>
      </c>
      <c r="AD296" s="60">
        <f>AD$3-管頭下水位!AC287</f>
        <v>-7.3544</v>
      </c>
      <c r="AE296" s="7">
        <f>AE$3-管頭下水位!AD287</f>
        <v>-5.6879</v>
      </c>
      <c r="AF296" s="7">
        <f>AF$3-管頭下水位!AE287</f>
        <v>-5.6178999999999997</v>
      </c>
      <c r="AG296" s="60">
        <f>AG$3-管頭下水位!AF287</f>
        <v>-5.6579000000000006</v>
      </c>
      <c r="AH296" s="7">
        <f>AH$3-管頭下水位!AG287</f>
        <v>-2.0308000000000002</v>
      </c>
      <c r="AI296" s="7">
        <f>AI$3-管頭下水位!AH287</f>
        <v>-2.0207999999999995</v>
      </c>
      <c r="AJ296" s="60">
        <f>AJ$3-管頭下水位!AI287</f>
        <v>-2.0308000000000002</v>
      </c>
      <c r="AK296" s="7"/>
      <c r="AL296" s="7"/>
      <c r="AM296" s="60"/>
      <c r="AN296" s="7">
        <f>AN$3-管頭下水位!AM287</f>
        <v>0.9610000000000003</v>
      </c>
      <c r="AO296" s="7">
        <f>AO$3-管頭下水位!AN287</f>
        <v>0.97100000000000009</v>
      </c>
      <c r="AP296" s="60">
        <f>AP$3-管頭下水位!AO287</f>
        <v>0.9610000000000003</v>
      </c>
      <c r="AQ296" s="7">
        <f>AQ$3-管頭下水位!AP287</f>
        <v>-2.7679000000000009</v>
      </c>
      <c r="AR296" s="7">
        <f>AR$3-管頭下水位!AQ287</f>
        <v>-2.7679000000000009</v>
      </c>
      <c r="AS296" s="60">
        <f>AS$3-管頭下水位!AR287</f>
        <v>-2.7679000000000009</v>
      </c>
      <c r="AT296" s="7">
        <f>AT$3-管頭下水位!AS287</f>
        <v>-5.7067000000000005</v>
      </c>
      <c r="AU296" s="7">
        <f>AU$3-管頭下水位!AT287</f>
        <v>-5.6067000000000009</v>
      </c>
      <c r="AV296" s="60">
        <f>AV$3-管頭下水位!AU287</f>
        <v>-5.6566999999999998</v>
      </c>
      <c r="AW296" s="7">
        <f>AW$3-管頭下水位!AV287</f>
        <v>-2.0608</v>
      </c>
      <c r="AX296" s="7">
        <f>AX$3-管頭下水位!AW287</f>
        <v>-2.0608</v>
      </c>
      <c r="AY296" s="60">
        <f>AY$3-管頭下水位!AX287</f>
        <v>-2.0608</v>
      </c>
      <c r="AZ296" s="7">
        <f>AZ$3-管頭下水位!AY287</f>
        <v>-2.4463999999999997</v>
      </c>
      <c r="BA296" s="7">
        <f>BA$3-管頭下水位!AZ287</f>
        <v>-2.3764000000000003</v>
      </c>
      <c r="BB296" s="60">
        <f>BB$3-管頭下水位!BA287</f>
        <v>-2.4163999999999994</v>
      </c>
      <c r="BC296" s="7">
        <f>BC$3-管頭下水位!BB287</f>
        <v>12.619700000000002</v>
      </c>
      <c r="BD296" s="7">
        <f>BD$3-管頭下水位!BC287</f>
        <v>12.639700000000001</v>
      </c>
      <c r="BE296" s="60">
        <f>BE$3-管頭下水位!BD287</f>
        <v>12.629700000000001</v>
      </c>
      <c r="BF296" s="7">
        <f>BF$3-管頭下水位!BE287</f>
        <v>-3.5940000000000012</v>
      </c>
      <c r="BG296" s="7">
        <f>BG$3-管頭下水位!BF287</f>
        <v>-3.5940000000000012</v>
      </c>
      <c r="BH296" s="60">
        <f>BH$3-管頭下水位!BG287</f>
        <v>-3.5940000000000012</v>
      </c>
      <c r="BI296" s="7">
        <f>BI$3-管頭下水位!BH287</f>
        <v>-8.644499999999999</v>
      </c>
      <c r="BJ296" s="7">
        <f>BJ$3-管頭下水位!BI287</f>
        <v>-8.6344999999999992</v>
      </c>
      <c r="BK296" s="60">
        <f>BK$3-管頭下水位!BJ287</f>
        <v>-8.644499999999999</v>
      </c>
      <c r="BL296" s="7">
        <f>BL$3-管頭下水位!BK287</f>
        <v>4.0658000000000003</v>
      </c>
      <c r="BM296" s="7">
        <f>BM$3-管頭下水位!BL287</f>
        <v>4.0857999999999999</v>
      </c>
      <c r="BN296" s="60">
        <f>BN$3-管頭下水位!BM287</f>
        <v>4.0758000000000001</v>
      </c>
    </row>
    <row r="297" spans="1:66" ht="11.25" customHeight="1" x14ac:dyDescent="0.15">
      <c r="A297" s="51">
        <v>42653</v>
      </c>
      <c r="B297" s="86"/>
      <c r="C297" s="2">
        <v>10</v>
      </c>
      <c r="D297" s="7">
        <f>D$3-管頭下水位!C288</f>
        <v>-9.0800000000000214E-2</v>
      </c>
      <c r="E297" s="7">
        <f>E$3-管頭下水位!D288</f>
        <v>-7.0800000000000196E-2</v>
      </c>
      <c r="F297" s="60">
        <f>F$3-管頭下水位!E288</f>
        <v>-8.0799999999999983E-2</v>
      </c>
      <c r="G297" s="7">
        <f>G$3-管頭下水位!F288</f>
        <v>-1.7916999999999996</v>
      </c>
      <c r="H297" s="7">
        <f>H$3-管頭下水位!G288</f>
        <v>-1.7117000000000004</v>
      </c>
      <c r="I297" s="60">
        <f>I$3-管頭下水位!H288</f>
        <v>-1.7516999999999996</v>
      </c>
      <c r="J297" s="7"/>
      <c r="K297" s="7"/>
      <c r="L297" s="60"/>
      <c r="M297" s="7"/>
      <c r="N297" s="7"/>
      <c r="O297" s="60"/>
      <c r="P297" s="7">
        <f>P$3-管頭下水位!O288</f>
        <v>-1.7267000000000001</v>
      </c>
      <c r="Q297" s="7">
        <f>Q$3-管頭下水位!P288</f>
        <v>-1.6966999999999999</v>
      </c>
      <c r="R297" s="60">
        <f>R$3-管頭下水位!Q288</f>
        <v>-1.7167000000000003</v>
      </c>
      <c r="S297" s="7">
        <f>S$3-管頭下水位!R288</f>
        <v>-1.92</v>
      </c>
      <c r="T297" s="7">
        <f>T$3-管頭下水位!S288</f>
        <v>-1.9100000000000001</v>
      </c>
      <c r="U297" s="60">
        <f>U$3-管頭下水位!T288</f>
        <v>-1.92</v>
      </c>
      <c r="V297" s="7">
        <f>V$3-管頭下水位!U288</f>
        <v>-3.9154000000000009</v>
      </c>
      <c r="W297" s="7">
        <f>W$3-管頭下水位!V288</f>
        <v>-3.9053999999999993</v>
      </c>
      <c r="X297" s="60">
        <f>X$3-管頭下水位!W288</f>
        <v>-3.9154000000000009</v>
      </c>
      <c r="Y297" s="7">
        <f>Y$3-管頭下水位!X288</f>
        <v>-4.1211000000000002</v>
      </c>
      <c r="Z297" s="7">
        <f>Z$3-管頭下水位!Y288</f>
        <v>-4.0911</v>
      </c>
      <c r="AA297" s="60">
        <f>AA$3-管頭下水位!Z288</f>
        <v>-4.1110999999999995</v>
      </c>
      <c r="AB297" s="7">
        <f>AB$3-管頭下水位!AA288</f>
        <v>-7.344400000000002</v>
      </c>
      <c r="AC297" s="7">
        <f>AC$3-管頭下水位!AB288</f>
        <v>-7.3243999999999989</v>
      </c>
      <c r="AD297" s="60">
        <f>AD$3-管頭下水位!AC288</f>
        <v>-7.3344000000000005</v>
      </c>
      <c r="AE297" s="7">
        <f>AE$3-管頭下水位!AD288</f>
        <v>-5.6178999999999997</v>
      </c>
      <c r="AF297" s="7">
        <f>AF$3-管頭下水位!AE288</f>
        <v>-5.5979000000000001</v>
      </c>
      <c r="AG297" s="60">
        <f>AG$3-管頭下水位!AF288</f>
        <v>-5.6078999999999999</v>
      </c>
      <c r="AH297" s="7">
        <f>AH$3-管頭下水位!AG288</f>
        <v>-2.0407999999999999</v>
      </c>
      <c r="AI297" s="7">
        <f>AI$3-管頭下水位!AH288</f>
        <v>-2.0308000000000002</v>
      </c>
      <c r="AJ297" s="60">
        <f>AJ$3-管頭下水位!AI288</f>
        <v>-2.0407999999999999</v>
      </c>
      <c r="AK297" s="7"/>
      <c r="AL297" s="7"/>
      <c r="AM297" s="60"/>
      <c r="AN297" s="7">
        <f>AN$3-管頭下水位!AM288</f>
        <v>0.94100000000000072</v>
      </c>
      <c r="AO297" s="7">
        <f>AO$3-管頭下水位!AN288</f>
        <v>0.97100000000000009</v>
      </c>
      <c r="AP297" s="60">
        <f>AP$3-管頭下水位!AO288</f>
        <v>0.95100000000000051</v>
      </c>
      <c r="AQ297" s="7">
        <f>AQ$3-管頭下水位!AP288</f>
        <v>-2.7679000000000009</v>
      </c>
      <c r="AR297" s="7">
        <f>AR$3-管頭下水位!AQ288</f>
        <v>-2.7679000000000009</v>
      </c>
      <c r="AS297" s="60">
        <f>AS$3-管頭下水位!AR288</f>
        <v>-2.7679000000000009</v>
      </c>
      <c r="AT297" s="7">
        <f>AT$3-管頭下水位!AS288</f>
        <v>-5.7466999999999997</v>
      </c>
      <c r="AU297" s="7">
        <f>AU$3-管頭下水位!AT288</f>
        <v>-5.6267000000000005</v>
      </c>
      <c r="AV297" s="60">
        <f>AV$3-管頭下水位!AU288</f>
        <v>-5.686700000000001</v>
      </c>
      <c r="AW297" s="7">
        <f>AW$3-管頭下水位!AV288</f>
        <v>-2.0608</v>
      </c>
      <c r="AX297" s="7">
        <f>AX$3-管頭下水位!AW288</f>
        <v>-2.0608</v>
      </c>
      <c r="AY297" s="60">
        <f>AY$3-管頭下水位!AX288</f>
        <v>-2.0608</v>
      </c>
      <c r="AZ297" s="7">
        <f>AZ$3-管頭下水位!AY288</f>
        <v>-2.4963999999999995</v>
      </c>
      <c r="BA297" s="7">
        <f>BA$3-管頭下水位!AZ288</f>
        <v>-2.3764000000000003</v>
      </c>
      <c r="BB297" s="60">
        <f>BB$3-管頭下水位!BA288</f>
        <v>-2.4363999999999999</v>
      </c>
      <c r="BC297" s="7">
        <f>BC$3-管頭下水位!BB288</f>
        <v>12.629700000000001</v>
      </c>
      <c r="BD297" s="7">
        <f>BD$3-管頭下水位!BC288</f>
        <v>12.639700000000001</v>
      </c>
      <c r="BE297" s="60">
        <f>BE$3-管頭下水位!BD288</f>
        <v>12.629700000000001</v>
      </c>
      <c r="BF297" s="7">
        <f>BF$3-管頭下水位!BE288</f>
        <v>-3.6040000000000028</v>
      </c>
      <c r="BG297" s="7">
        <f>BG$3-管頭下水位!BF288</f>
        <v>-3.5940000000000012</v>
      </c>
      <c r="BH297" s="60">
        <f>BH$3-管頭下水位!BG288</f>
        <v>-3.6040000000000028</v>
      </c>
      <c r="BI297" s="7">
        <f>BI$3-管頭下水位!BH288</f>
        <v>-8.644499999999999</v>
      </c>
      <c r="BJ297" s="7">
        <f>BJ$3-管頭下水位!BI288</f>
        <v>-8.644499999999999</v>
      </c>
      <c r="BK297" s="60">
        <f>BK$3-管頭下水位!BJ288</f>
        <v>-8.644499999999999</v>
      </c>
      <c r="BL297" s="7">
        <f>BL$3-管頭下水位!BK288</f>
        <v>4.0358000000000001</v>
      </c>
      <c r="BM297" s="7">
        <f>BM$3-管頭下水位!BL288</f>
        <v>4.0758000000000001</v>
      </c>
      <c r="BN297" s="60">
        <f>BN$3-管頭下水位!BM288</f>
        <v>4.0557999999999996</v>
      </c>
    </row>
    <row r="298" spans="1:66" ht="11.25" customHeight="1" x14ac:dyDescent="0.15">
      <c r="A298" s="51">
        <v>42654</v>
      </c>
      <c r="B298" s="86"/>
      <c r="C298" s="6">
        <v>11</v>
      </c>
      <c r="D298" s="7">
        <f>D$3-管頭下水位!C289</f>
        <v>-0.1008</v>
      </c>
      <c r="E298" s="7">
        <f>E$3-管頭下水位!D289</f>
        <v>-8.0799999999999983E-2</v>
      </c>
      <c r="F298" s="60">
        <f>F$3-管頭下水位!E289</f>
        <v>-9.0800000000000214E-2</v>
      </c>
      <c r="G298" s="7">
        <f>G$3-管頭下水位!F289</f>
        <v>-1.7816999999999998</v>
      </c>
      <c r="H298" s="7">
        <f>H$3-管頭下水位!G289</f>
        <v>-1.6917</v>
      </c>
      <c r="I298" s="60">
        <f>I$3-管頭下水位!H289</f>
        <v>-1.7416999999999998</v>
      </c>
      <c r="J298" s="7"/>
      <c r="K298" s="7"/>
      <c r="L298" s="60"/>
      <c r="M298" s="7"/>
      <c r="N298" s="7"/>
      <c r="O298" s="60"/>
      <c r="P298" s="7">
        <f>P$3-管頭下水位!O289</f>
        <v>-1.7267000000000001</v>
      </c>
      <c r="Q298" s="7">
        <f>Q$3-管頭下水位!P289</f>
        <v>-1.6966999999999999</v>
      </c>
      <c r="R298" s="60">
        <f>R$3-管頭下水位!Q289</f>
        <v>-1.7167000000000003</v>
      </c>
      <c r="S298" s="7">
        <f>S$3-管頭下水位!R289</f>
        <v>-1.9299999999999997</v>
      </c>
      <c r="T298" s="7">
        <f>T$3-管頭下水位!S289</f>
        <v>-1.9100000000000001</v>
      </c>
      <c r="U298" s="60">
        <f>U$3-管頭下水位!T289</f>
        <v>-1.92</v>
      </c>
      <c r="V298" s="7">
        <f>V$3-管頭下水位!U289</f>
        <v>-3.9154000000000009</v>
      </c>
      <c r="W298" s="7">
        <f>W$3-管頭下水位!V289</f>
        <v>-3.9053999999999993</v>
      </c>
      <c r="X298" s="60">
        <f>X$3-管頭下水位!W289</f>
        <v>-3.9154000000000009</v>
      </c>
      <c r="Y298" s="7">
        <f>Y$3-管頭下水位!X289</f>
        <v>-4.1110999999999995</v>
      </c>
      <c r="Z298" s="7">
        <f>Z$3-管頭下水位!Y289</f>
        <v>-4.1010999999999997</v>
      </c>
      <c r="AA298" s="60">
        <f>AA$3-管頭下水位!Z289</f>
        <v>-4.1110999999999995</v>
      </c>
      <c r="AB298" s="7">
        <f>AB$3-管頭下水位!AA289</f>
        <v>-7.3243999999999989</v>
      </c>
      <c r="AC298" s="7">
        <f>AC$3-管頭下水位!AB289</f>
        <v>-7.3144000000000009</v>
      </c>
      <c r="AD298" s="60">
        <f>AD$3-管頭下水位!AC289</f>
        <v>-7.3243999999999989</v>
      </c>
      <c r="AE298" s="7">
        <f>AE$3-管頭下水位!AD289</f>
        <v>-5.6679000000000004</v>
      </c>
      <c r="AF298" s="7">
        <f>AF$3-管頭下水位!AE289</f>
        <v>-5.5979000000000001</v>
      </c>
      <c r="AG298" s="60">
        <f>AG$3-管頭下水位!AF289</f>
        <v>-5.6378999999999992</v>
      </c>
      <c r="AH298" s="7">
        <f>AH$3-管頭下水位!AG289</f>
        <v>-2.0507999999999997</v>
      </c>
      <c r="AI298" s="7">
        <f>AI$3-管頭下水位!AH289</f>
        <v>-2.0308000000000002</v>
      </c>
      <c r="AJ298" s="60">
        <f>AJ$3-管頭下水位!AI289</f>
        <v>-2.0407999999999999</v>
      </c>
      <c r="AK298" s="7"/>
      <c r="AL298" s="7"/>
      <c r="AM298" s="60"/>
      <c r="AN298" s="7">
        <f>AN$3-管頭下水位!AM289</f>
        <v>0.95100000000000051</v>
      </c>
      <c r="AO298" s="7">
        <f>AO$3-管頭下水位!AN289</f>
        <v>0.97100000000000009</v>
      </c>
      <c r="AP298" s="60">
        <f>AP$3-管頭下水位!AO289</f>
        <v>0.9610000000000003</v>
      </c>
      <c r="AQ298" s="7">
        <f>AQ$3-管頭下水位!AP289</f>
        <v>-2.7679000000000009</v>
      </c>
      <c r="AR298" s="7">
        <f>AR$3-管頭下水位!AQ289</f>
        <v>-2.7679000000000009</v>
      </c>
      <c r="AS298" s="60">
        <f>AS$3-管頭下水位!AR289</f>
        <v>-2.7679000000000009</v>
      </c>
      <c r="AT298" s="7">
        <f>AT$3-管頭下水位!AS289</f>
        <v>-5.7466999999999997</v>
      </c>
      <c r="AU298" s="7">
        <f>AU$3-管頭下水位!AT289</f>
        <v>-5.6167000000000007</v>
      </c>
      <c r="AV298" s="60">
        <f>AV$3-管頭下水位!AU289</f>
        <v>-5.686700000000001</v>
      </c>
      <c r="AW298" s="7">
        <f>AW$3-管頭下水位!AV289</f>
        <v>-2.0608</v>
      </c>
      <c r="AX298" s="7">
        <f>AX$3-管頭下水位!AW289</f>
        <v>-2.0608</v>
      </c>
      <c r="AY298" s="60">
        <f>AY$3-管頭下水位!AX289</f>
        <v>-2.0608</v>
      </c>
      <c r="AZ298" s="7">
        <f>AZ$3-管頭下水位!AY289</f>
        <v>-2.4963999999999995</v>
      </c>
      <c r="BA298" s="7">
        <f>BA$3-管頭下水位!AZ289</f>
        <v>-2.3764000000000003</v>
      </c>
      <c r="BB298" s="60">
        <f>BB$3-管頭下水位!BA289</f>
        <v>-2.4363999999999999</v>
      </c>
      <c r="BC298" s="7">
        <f>BC$3-管頭下水位!BB289</f>
        <v>12.599700000000002</v>
      </c>
      <c r="BD298" s="7">
        <f>BD$3-管頭下水位!BC289</f>
        <v>12.639700000000001</v>
      </c>
      <c r="BE298" s="60">
        <f>BE$3-管頭下水位!BD289</f>
        <v>12.619700000000002</v>
      </c>
      <c r="BF298" s="7">
        <f>BF$3-管頭下水位!BE289</f>
        <v>-3.6040000000000028</v>
      </c>
      <c r="BG298" s="7">
        <f>BG$3-管頭下水位!BF289</f>
        <v>-3.5940000000000012</v>
      </c>
      <c r="BH298" s="60">
        <f>BH$3-管頭下水位!BG289</f>
        <v>-3.6040000000000028</v>
      </c>
      <c r="BI298" s="7">
        <f>BI$3-管頭下水位!BH289</f>
        <v>-8.644499999999999</v>
      </c>
      <c r="BJ298" s="7">
        <f>BJ$3-管頭下水位!BI289</f>
        <v>-8.644499999999999</v>
      </c>
      <c r="BK298" s="60">
        <f>BK$3-管頭下水位!BJ289</f>
        <v>-8.644499999999999</v>
      </c>
      <c r="BL298" s="7">
        <f>BL$3-管頭下水位!BK289</f>
        <v>4.0358000000000001</v>
      </c>
      <c r="BM298" s="7">
        <f>BM$3-管頭下水位!BL289</f>
        <v>4.0758000000000001</v>
      </c>
      <c r="BN298" s="60">
        <f>BN$3-管頭下水位!BM289</f>
        <v>4.0557999999999996</v>
      </c>
    </row>
    <row r="299" spans="1:66" ht="11.25" customHeight="1" x14ac:dyDescent="0.15">
      <c r="A299" s="51">
        <v>42655</v>
      </c>
      <c r="B299" s="86"/>
      <c r="C299" s="4">
        <v>12</v>
      </c>
      <c r="D299" s="7">
        <f>D$3-管頭下水位!C290</f>
        <v>-0.1008</v>
      </c>
      <c r="E299" s="7">
        <f>E$3-管頭下水位!D290</f>
        <v>-9.0800000000000214E-2</v>
      </c>
      <c r="F299" s="60">
        <f>F$3-管頭下水位!E290</f>
        <v>-0.1008</v>
      </c>
      <c r="G299" s="7">
        <f>G$3-管頭下水位!F290</f>
        <v>-1.7916999999999996</v>
      </c>
      <c r="H299" s="7">
        <f>H$3-管頭下水位!G290</f>
        <v>-1.7016999999999998</v>
      </c>
      <c r="I299" s="60">
        <f>I$3-管頭下水位!H290</f>
        <v>-1.7516999999999996</v>
      </c>
      <c r="J299" s="7"/>
      <c r="K299" s="7"/>
      <c r="L299" s="60"/>
      <c r="M299" s="7"/>
      <c r="N299" s="7"/>
      <c r="O299" s="60"/>
      <c r="P299" s="7">
        <f>P$3-管頭下水位!O290</f>
        <v>-1.7167000000000003</v>
      </c>
      <c r="Q299" s="7">
        <f>Q$3-管頭下水位!P290</f>
        <v>-1.6867000000000001</v>
      </c>
      <c r="R299" s="60">
        <f>R$3-管頭下水位!Q290</f>
        <v>-1.7067000000000005</v>
      </c>
      <c r="S299" s="7">
        <f>S$3-管頭下水位!R290</f>
        <v>-1.9100000000000001</v>
      </c>
      <c r="T299" s="7">
        <f>T$3-管頭下水位!S290</f>
        <v>-1.9100000000000001</v>
      </c>
      <c r="U299" s="60">
        <f>U$3-管頭下水位!T290</f>
        <v>-1.9100000000000001</v>
      </c>
      <c r="V299" s="7">
        <f>V$3-管頭下水位!U290</f>
        <v>-3.9254000000000007</v>
      </c>
      <c r="W299" s="7">
        <f>W$3-管頭下水位!V290</f>
        <v>-3.9053999999999993</v>
      </c>
      <c r="X299" s="60">
        <f>X$3-管頭下水位!W290</f>
        <v>-3.9154000000000009</v>
      </c>
      <c r="Y299" s="7">
        <f>Y$3-管頭下水位!X290</f>
        <v>-4.0911</v>
      </c>
      <c r="Z299" s="7">
        <f>Z$3-管頭下水位!Y290</f>
        <v>-4.1010999999999997</v>
      </c>
      <c r="AA299" s="60">
        <f>AA$3-管頭下水位!Z290</f>
        <v>-4.1010999999999997</v>
      </c>
      <c r="AB299" s="7">
        <f>AB$3-管頭下水位!AA290</f>
        <v>-7.3243999999999989</v>
      </c>
      <c r="AC299" s="7">
        <f>AC$3-管頭下水位!AB290</f>
        <v>-7.3144000000000009</v>
      </c>
      <c r="AD299" s="60">
        <f>AD$3-管頭下水位!AC290</f>
        <v>-7.3243999999999989</v>
      </c>
      <c r="AE299" s="7">
        <f>AE$3-管頭下水位!AD290</f>
        <v>-5.7078999999999995</v>
      </c>
      <c r="AF299" s="7">
        <f>AF$3-管頭下水位!AE290</f>
        <v>-5.6479000000000008</v>
      </c>
      <c r="AG299" s="60">
        <f>AG$3-管頭下水位!AF290</f>
        <v>-5.6779000000000002</v>
      </c>
      <c r="AH299" s="7">
        <f>AH$3-管頭下水位!AG290</f>
        <v>-2.0507999999999997</v>
      </c>
      <c r="AI299" s="7">
        <f>AI$3-管頭下水位!AH290</f>
        <v>-2.0308000000000002</v>
      </c>
      <c r="AJ299" s="60">
        <f>AJ$3-管頭下水位!AI290</f>
        <v>-2.0407999999999999</v>
      </c>
      <c r="AK299" s="7"/>
      <c r="AL299" s="7"/>
      <c r="AM299" s="60"/>
      <c r="AN299" s="7">
        <f>AN$3-管頭下水位!AM290</f>
        <v>0.95100000000000051</v>
      </c>
      <c r="AO299" s="7">
        <f>AO$3-管頭下水位!AN290</f>
        <v>0.97100000000000009</v>
      </c>
      <c r="AP299" s="60">
        <f>AP$3-管頭下水位!AO290</f>
        <v>0.9610000000000003</v>
      </c>
      <c r="AQ299" s="7">
        <f>AQ$3-管頭下水位!AP290</f>
        <v>-2.7679000000000009</v>
      </c>
      <c r="AR299" s="7">
        <f>AR$3-管頭下水位!AQ290</f>
        <v>-2.7679000000000009</v>
      </c>
      <c r="AS299" s="60">
        <f>AS$3-管頭下水位!AR290</f>
        <v>-2.7679000000000009</v>
      </c>
      <c r="AT299" s="7">
        <f>AT$3-管頭下水位!AS290</f>
        <v>-5.7466999999999997</v>
      </c>
      <c r="AU299" s="7">
        <f>AU$3-管頭下水位!AT290</f>
        <v>-5.6167000000000007</v>
      </c>
      <c r="AV299" s="60">
        <f>AV$3-管頭下水位!AU290</f>
        <v>-5.686700000000001</v>
      </c>
      <c r="AW299" s="7">
        <f>AW$3-管頭下水位!AV290</f>
        <v>-2.0608</v>
      </c>
      <c r="AX299" s="7">
        <f>AX$3-管頭下水位!AW290</f>
        <v>-2.0608</v>
      </c>
      <c r="AY299" s="60">
        <f>AY$3-管頭下水位!AX290</f>
        <v>-2.0608</v>
      </c>
      <c r="AZ299" s="7">
        <f>AZ$3-管頭下水位!AY290</f>
        <v>-2.4963999999999995</v>
      </c>
      <c r="BA299" s="7">
        <f>BA$3-管頭下水位!AZ290</f>
        <v>-2.3764000000000003</v>
      </c>
      <c r="BB299" s="60">
        <f>BB$3-管頭下水位!BA290</f>
        <v>-2.4363999999999999</v>
      </c>
      <c r="BC299" s="7">
        <f>BC$3-管頭下水位!BB290</f>
        <v>12.579700000000001</v>
      </c>
      <c r="BD299" s="7">
        <f>BD$3-管頭下水位!BC290</f>
        <v>12.6097</v>
      </c>
      <c r="BE299" s="60">
        <f>BE$3-管頭下水位!BD290</f>
        <v>12.589700000000001</v>
      </c>
      <c r="BF299" s="7">
        <f>BF$3-管頭下水位!BE290</f>
        <v>-3.6040000000000028</v>
      </c>
      <c r="BG299" s="7">
        <f>BG$3-管頭下水位!BF290</f>
        <v>-3.6040000000000028</v>
      </c>
      <c r="BH299" s="60">
        <f>BH$3-管頭下水位!BG290</f>
        <v>-3.6040000000000028</v>
      </c>
      <c r="BI299" s="7">
        <f>BI$3-管頭下水位!BH290</f>
        <v>-8.6545000000000005</v>
      </c>
      <c r="BJ299" s="7">
        <f>BJ$3-管頭下水位!BI290</f>
        <v>-8.644499999999999</v>
      </c>
      <c r="BK299" s="60">
        <f>BK$3-管頭下水位!BJ290</f>
        <v>-8.6545000000000005</v>
      </c>
      <c r="BL299" s="7">
        <f>BL$3-管頭下水位!BK290</f>
        <v>4.0358000000000001</v>
      </c>
      <c r="BM299" s="7">
        <f>BM$3-管頭下水位!BL290</f>
        <v>4.0857999999999999</v>
      </c>
      <c r="BN299" s="60">
        <f>BN$3-管頭下水位!BM290</f>
        <v>4.0557999999999996</v>
      </c>
    </row>
    <row r="300" spans="1:66" ht="11.25" customHeight="1" x14ac:dyDescent="0.15">
      <c r="A300" s="51">
        <v>42656</v>
      </c>
      <c r="B300" s="86"/>
      <c r="C300" s="4">
        <v>13</v>
      </c>
      <c r="D300" s="7">
        <f>D$3-管頭下水位!C291</f>
        <v>-0.12080000000000002</v>
      </c>
      <c r="E300" s="7">
        <f>E$3-管頭下水位!D291</f>
        <v>-0.1008</v>
      </c>
      <c r="F300" s="60">
        <f>F$3-管頭下水位!E291</f>
        <v>-0.11080000000000023</v>
      </c>
      <c r="G300" s="7">
        <f>G$3-管頭下水位!F291</f>
        <v>-1.8216999999999999</v>
      </c>
      <c r="H300" s="7">
        <f>H$3-管頭下水位!G291</f>
        <v>-1.7117000000000004</v>
      </c>
      <c r="I300" s="60">
        <f>I$3-管頭下水位!H291</f>
        <v>-1.7717000000000001</v>
      </c>
      <c r="J300" s="7"/>
      <c r="K300" s="7"/>
      <c r="L300" s="60"/>
      <c r="M300" s="7"/>
      <c r="N300" s="7"/>
      <c r="O300" s="60"/>
      <c r="P300" s="7">
        <f>P$3-管頭下水位!O291</f>
        <v>-1.7467000000000006</v>
      </c>
      <c r="Q300" s="7">
        <f>Q$3-管頭下水位!P291</f>
        <v>-1.7167000000000003</v>
      </c>
      <c r="R300" s="60">
        <f>R$3-管頭下水位!Q291</f>
        <v>-1.7366999999999999</v>
      </c>
      <c r="S300" s="7">
        <f>S$3-管頭下水位!R291</f>
        <v>-1.92</v>
      </c>
      <c r="T300" s="7">
        <f>T$3-管頭下水位!S291</f>
        <v>-1.9100000000000001</v>
      </c>
      <c r="U300" s="60">
        <f>U$3-管頭下水位!T291</f>
        <v>-1.92</v>
      </c>
      <c r="V300" s="7">
        <f>V$3-管頭下水位!U291</f>
        <v>-3.9354000000000005</v>
      </c>
      <c r="W300" s="7">
        <f>W$3-管頭下水位!V291</f>
        <v>-3.9154000000000009</v>
      </c>
      <c r="X300" s="60">
        <f>X$3-管頭下水位!W291</f>
        <v>-3.9254000000000007</v>
      </c>
      <c r="Y300" s="7">
        <f>Y$3-管頭下水位!X291</f>
        <v>-4.1110999999999995</v>
      </c>
      <c r="Z300" s="7">
        <f>Z$3-管頭下水位!Y291</f>
        <v>-4.0811000000000002</v>
      </c>
      <c r="AA300" s="60">
        <f>AA$3-管頭下水位!Z291</f>
        <v>-4.1010999999999997</v>
      </c>
      <c r="AB300" s="7">
        <f>AB$3-管頭下水位!AA291</f>
        <v>-7.3243999999999989</v>
      </c>
      <c r="AC300" s="7">
        <f>AC$3-管頭下水位!AB291</f>
        <v>-7.3243999999999989</v>
      </c>
      <c r="AD300" s="60">
        <f>AD$3-管頭下水位!AC291</f>
        <v>-7.3243999999999989</v>
      </c>
      <c r="AE300" s="7">
        <f>AE$3-管頭下水位!AD291</f>
        <v>-5.7078999999999995</v>
      </c>
      <c r="AF300" s="7">
        <f>AF$3-管頭下水位!AE291</f>
        <v>-5.6779000000000002</v>
      </c>
      <c r="AG300" s="60">
        <f>AG$3-管頭下水位!AF291</f>
        <v>-5.6978999999999997</v>
      </c>
      <c r="AH300" s="7">
        <f>AH$3-管頭下水位!AG291</f>
        <v>-2.0507999999999997</v>
      </c>
      <c r="AI300" s="7">
        <f>AI$3-管頭下水位!AH291</f>
        <v>-2.0407999999999999</v>
      </c>
      <c r="AJ300" s="60">
        <f>AJ$3-管頭下水位!AI291</f>
        <v>-2.0507999999999997</v>
      </c>
      <c r="AK300" s="7"/>
      <c r="AL300" s="7"/>
      <c r="AM300" s="60"/>
      <c r="AN300" s="7">
        <f>AN$3-管頭下水位!AM291</f>
        <v>0.91100000000000048</v>
      </c>
      <c r="AO300" s="7">
        <f>AO$3-管頭下水位!AN291</f>
        <v>0.95100000000000051</v>
      </c>
      <c r="AP300" s="60">
        <f>AP$3-管頭下水位!AO291</f>
        <v>0.93100000000000005</v>
      </c>
      <c r="AQ300" s="7">
        <f>AQ$3-管頭下水位!AP291</f>
        <v>-2.7679000000000009</v>
      </c>
      <c r="AR300" s="7">
        <f>AR$3-管頭下水位!AQ291</f>
        <v>-2.7679000000000009</v>
      </c>
      <c r="AS300" s="60">
        <f>AS$3-管頭下水位!AR291</f>
        <v>-2.7679000000000009</v>
      </c>
      <c r="AT300" s="7">
        <f>AT$3-管頭下水位!AS291</f>
        <v>-5.7566999999999995</v>
      </c>
      <c r="AU300" s="7">
        <f>AU$3-管頭下水位!AT291</f>
        <v>-5.6067000000000009</v>
      </c>
      <c r="AV300" s="60">
        <f>AV$3-管頭下水位!AU291</f>
        <v>-5.686700000000001</v>
      </c>
      <c r="AW300" s="7">
        <f>AW$3-管頭下水位!AV291</f>
        <v>-2.0608</v>
      </c>
      <c r="AX300" s="7">
        <f>AX$3-管頭下水位!AW291</f>
        <v>-2.0608</v>
      </c>
      <c r="AY300" s="60">
        <f>AY$3-管頭下水位!AX291</f>
        <v>-2.0608</v>
      </c>
      <c r="AZ300" s="7">
        <f>AZ$3-管頭下水位!AY291</f>
        <v>-2.5164</v>
      </c>
      <c r="BA300" s="7">
        <f>BA$3-管頭下水位!AZ291</f>
        <v>-2.3764000000000003</v>
      </c>
      <c r="BB300" s="60">
        <f>BB$3-管頭下水位!BA291</f>
        <v>-2.4463999999999997</v>
      </c>
      <c r="BC300" s="7">
        <f>BC$3-管頭下水位!BB291</f>
        <v>12.529700000000002</v>
      </c>
      <c r="BD300" s="7">
        <f>BD$3-管頭下水位!BC291</f>
        <v>12.579700000000001</v>
      </c>
      <c r="BE300" s="60">
        <f>BE$3-管頭下水位!BD291</f>
        <v>12.549700000000001</v>
      </c>
      <c r="BF300" s="7">
        <f>BF$3-管頭下水位!BE291</f>
        <v>-3.6140000000000008</v>
      </c>
      <c r="BG300" s="7">
        <f>BG$3-管頭下水位!BF291</f>
        <v>-3.6040000000000028</v>
      </c>
      <c r="BH300" s="60">
        <f>BH$3-管頭下水位!BG291</f>
        <v>-3.6140000000000008</v>
      </c>
      <c r="BI300" s="7">
        <f>BI$3-管頭下水位!BH291</f>
        <v>-8.6545000000000005</v>
      </c>
      <c r="BJ300" s="7">
        <f>BJ$3-管頭下水位!BI291</f>
        <v>-8.6545000000000005</v>
      </c>
      <c r="BK300" s="60">
        <f>BK$3-管頭下水位!BJ291</f>
        <v>-8.6545000000000005</v>
      </c>
      <c r="BL300" s="7">
        <f>BL$3-管頭下水位!BK291</f>
        <v>4.0358000000000001</v>
      </c>
      <c r="BM300" s="7">
        <f>BM$3-管頭下水位!BL291</f>
        <v>4.0857999999999999</v>
      </c>
      <c r="BN300" s="60">
        <f>BN$3-管頭下水位!BM291</f>
        <v>4.0557999999999996</v>
      </c>
    </row>
    <row r="301" spans="1:66" ht="11.25" customHeight="1" x14ac:dyDescent="0.15">
      <c r="A301" s="51">
        <v>42657</v>
      </c>
      <c r="B301" s="86"/>
      <c r="C301" s="4">
        <v>14</v>
      </c>
      <c r="D301" s="7">
        <f>D$3-管頭下水位!C292</f>
        <v>-0.13080000000000025</v>
      </c>
      <c r="E301" s="7">
        <f>E$3-管頭下水位!D292</f>
        <v>-0.12080000000000002</v>
      </c>
      <c r="F301" s="60">
        <f>F$3-管頭下水位!E292</f>
        <v>-0.13080000000000025</v>
      </c>
      <c r="G301" s="7">
        <f>G$3-管頭下水位!F292</f>
        <v>-1.8316999999999997</v>
      </c>
      <c r="H301" s="7">
        <f>H$3-管頭下水位!G292</f>
        <v>-1.7117000000000004</v>
      </c>
      <c r="I301" s="60">
        <f>I$3-管頭下水位!H292</f>
        <v>-1.7717000000000001</v>
      </c>
      <c r="J301" s="7"/>
      <c r="K301" s="7"/>
      <c r="L301" s="60"/>
      <c r="M301" s="7"/>
      <c r="N301" s="7"/>
      <c r="O301" s="60"/>
      <c r="P301" s="7">
        <f>P$3-管頭下水位!O292</f>
        <v>-1.7567000000000004</v>
      </c>
      <c r="Q301" s="7">
        <f>Q$3-管頭下水位!P292</f>
        <v>-1.7267000000000001</v>
      </c>
      <c r="R301" s="60">
        <f>R$3-管頭下水位!Q292</f>
        <v>-1.7467000000000006</v>
      </c>
      <c r="S301" s="7">
        <f>S$3-管頭下水位!R292</f>
        <v>-1.92</v>
      </c>
      <c r="T301" s="7">
        <f>T$3-管頭下水位!S292</f>
        <v>-1.92</v>
      </c>
      <c r="U301" s="60">
        <f>U$3-管頭下水位!T292</f>
        <v>-1.92</v>
      </c>
      <c r="V301" s="7">
        <f>V$3-管頭下水位!U292</f>
        <v>-3.9554</v>
      </c>
      <c r="W301" s="7">
        <f>W$3-管頭下水位!V292</f>
        <v>-3.9254000000000007</v>
      </c>
      <c r="X301" s="60">
        <f>X$3-管頭下水位!W292</f>
        <v>-3.9454000000000002</v>
      </c>
      <c r="Y301" s="7">
        <f>Y$3-管頭下水位!X292</f>
        <v>-4.4511000000000003</v>
      </c>
      <c r="Z301" s="7">
        <f>Z$3-管頭下水位!Y292</f>
        <v>-4.0710999999999995</v>
      </c>
      <c r="AA301" s="60">
        <f>AA$3-管頭下水位!Z292</f>
        <v>-4.2610999999999999</v>
      </c>
      <c r="AB301" s="7">
        <f>AB$3-管頭下水位!AA292</f>
        <v>-7.3344000000000005</v>
      </c>
      <c r="AC301" s="7">
        <f>AC$3-管頭下水位!AB292</f>
        <v>-7.3243999999999989</v>
      </c>
      <c r="AD301" s="60">
        <f>AD$3-管頭下水位!AC292</f>
        <v>-7.3344000000000005</v>
      </c>
      <c r="AE301" s="7">
        <f>AE$3-管頭下水位!AD292</f>
        <v>-5.7178999999999993</v>
      </c>
      <c r="AF301" s="7">
        <f>AF$3-管頭下水位!AE292</f>
        <v>-5.6779000000000002</v>
      </c>
      <c r="AG301" s="60">
        <f>AG$3-管頭下水位!AF292</f>
        <v>-5.6978999999999997</v>
      </c>
      <c r="AH301" s="7">
        <f>AH$3-管頭下水位!AG292</f>
        <v>-2.0507999999999997</v>
      </c>
      <c r="AI301" s="7">
        <f>AI$3-管頭下水位!AH292</f>
        <v>-2.0407999999999999</v>
      </c>
      <c r="AJ301" s="60">
        <f>AJ$3-管頭下水位!AI292</f>
        <v>-2.0507999999999997</v>
      </c>
      <c r="AK301" s="7"/>
      <c r="AL301" s="7"/>
      <c r="AM301" s="60"/>
      <c r="AN301" s="7">
        <f>AN$3-管頭下水位!AM292</f>
        <v>0.89100000000000001</v>
      </c>
      <c r="AO301" s="7">
        <f>AO$3-管頭下水位!AN292</f>
        <v>0.93100000000000005</v>
      </c>
      <c r="AP301" s="60">
        <f>AP$3-管頭下水位!AO292</f>
        <v>0.91100000000000048</v>
      </c>
      <c r="AQ301" s="7">
        <f>AQ$3-管頭下水位!AP292</f>
        <v>-2.7679000000000009</v>
      </c>
      <c r="AR301" s="7">
        <f>AR$3-管頭下水位!AQ292</f>
        <v>-2.7679000000000009</v>
      </c>
      <c r="AS301" s="60">
        <f>AS$3-管頭下水位!AR292</f>
        <v>-2.7679000000000009</v>
      </c>
      <c r="AT301" s="7">
        <f>AT$3-管頭下水位!AS292</f>
        <v>-5.7566999999999995</v>
      </c>
      <c r="AU301" s="7">
        <f>AU$3-管頭下水位!AT292</f>
        <v>-5.5866999999999996</v>
      </c>
      <c r="AV301" s="60">
        <f>AV$3-管頭下水位!AU292</f>
        <v>-5.6767000000000012</v>
      </c>
      <c r="AW301" s="7">
        <f>AW$3-管頭下水位!AV292</f>
        <v>-2.0608</v>
      </c>
      <c r="AX301" s="7">
        <f>AX$3-管頭下水位!AW292</f>
        <v>-2.0608</v>
      </c>
      <c r="AY301" s="60">
        <f>AY$3-管頭下水位!AX292</f>
        <v>-2.0608</v>
      </c>
      <c r="AZ301" s="7">
        <f>AZ$3-管頭下水位!AY292</f>
        <v>-2.5164</v>
      </c>
      <c r="BA301" s="7">
        <f>BA$3-管頭下水位!AZ292</f>
        <v>-2.3464</v>
      </c>
      <c r="BB301" s="60">
        <f>BB$3-管頭下水位!BA292</f>
        <v>-2.4363999999999999</v>
      </c>
      <c r="BC301" s="7">
        <f>BC$3-管頭下水位!BB292</f>
        <v>12.5197</v>
      </c>
      <c r="BD301" s="7">
        <f>BD$3-管頭下水位!BC292</f>
        <v>12.5397</v>
      </c>
      <c r="BE301" s="60">
        <f>BE$3-管頭下水位!BD292</f>
        <v>12.529700000000002</v>
      </c>
      <c r="BF301" s="7">
        <f>BF$3-管頭下水位!BE292</f>
        <v>-3.6240000000000023</v>
      </c>
      <c r="BG301" s="7">
        <f>BG$3-管頭下水位!BF292</f>
        <v>-3.6140000000000008</v>
      </c>
      <c r="BH301" s="60">
        <f>BH$3-管頭下水位!BG292</f>
        <v>-3.6240000000000023</v>
      </c>
      <c r="BI301" s="7">
        <f>BI$3-管頭下水位!BH292</f>
        <v>-8.6545000000000005</v>
      </c>
      <c r="BJ301" s="7">
        <f>BJ$3-管頭下水位!BI292</f>
        <v>-8.6545000000000005</v>
      </c>
      <c r="BK301" s="60">
        <f>BK$3-管頭下水位!BJ292</f>
        <v>-8.6545000000000005</v>
      </c>
      <c r="BL301" s="7">
        <f>BL$3-管頭下水位!BK292</f>
        <v>4.0358000000000001</v>
      </c>
      <c r="BM301" s="7">
        <f>BM$3-管頭下水位!BL292</f>
        <v>4.0958000000000006</v>
      </c>
      <c r="BN301" s="60">
        <f>BN$3-管頭下水位!BM292</f>
        <v>4.0658000000000003</v>
      </c>
    </row>
    <row r="302" spans="1:66" ht="11.25" customHeight="1" x14ac:dyDescent="0.15">
      <c r="A302" s="51">
        <v>42658</v>
      </c>
      <c r="B302" s="86"/>
      <c r="C302" s="4">
        <v>15</v>
      </c>
      <c r="D302" s="7">
        <f>D$3-管頭下水位!C293</f>
        <v>-0.13080000000000025</v>
      </c>
      <c r="E302" s="7">
        <f>E$3-管頭下水位!D293</f>
        <v>-0.12080000000000002</v>
      </c>
      <c r="F302" s="60">
        <f>F$3-管頭下水位!E293</f>
        <v>-0.13080000000000025</v>
      </c>
      <c r="G302" s="7">
        <f>G$3-管頭下水位!F293</f>
        <v>-1.8417000000000003</v>
      </c>
      <c r="H302" s="7">
        <f>H$3-管頭下水位!G293</f>
        <v>-1.7117000000000004</v>
      </c>
      <c r="I302" s="60">
        <f>I$3-管頭下水位!H293</f>
        <v>-1.7816999999999998</v>
      </c>
      <c r="J302" s="7"/>
      <c r="K302" s="7"/>
      <c r="L302" s="60"/>
      <c r="M302" s="7"/>
      <c r="N302" s="7"/>
      <c r="O302" s="60"/>
      <c r="P302" s="7">
        <f>P$3-管頭下水位!O293</f>
        <v>-1.7667000000000002</v>
      </c>
      <c r="Q302" s="7">
        <f>Q$3-管頭下水位!P293</f>
        <v>-1.7366999999999999</v>
      </c>
      <c r="R302" s="60">
        <f>R$3-管頭下水位!Q293</f>
        <v>-1.7567000000000004</v>
      </c>
      <c r="S302" s="7">
        <f>S$3-管頭下水位!R293</f>
        <v>-1.9299999999999997</v>
      </c>
      <c r="T302" s="7">
        <f>T$3-管頭下水位!S293</f>
        <v>-1.92</v>
      </c>
      <c r="U302" s="60">
        <f>U$3-管頭下水位!T293</f>
        <v>-1.9299999999999997</v>
      </c>
      <c r="V302" s="7">
        <f>V$3-管頭下水位!U293</f>
        <v>-3.9554</v>
      </c>
      <c r="W302" s="7">
        <f>W$3-管頭下水位!V293</f>
        <v>-3.9354000000000005</v>
      </c>
      <c r="X302" s="60">
        <f>X$3-管頭下水位!W293</f>
        <v>-3.9454000000000002</v>
      </c>
      <c r="Y302" s="7">
        <f>Y$3-管頭下水位!X293</f>
        <v>-4.1010999999999997</v>
      </c>
      <c r="Z302" s="7">
        <f>Z$3-管頭下水位!Y293</f>
        <v>-4.0310999999999995</v>
      </c>
      <c r="AA302" s="60">
        <f>AA$3-管頭下水位!Z293</f>
        <v>-4.0710999999999995</v>
      </c>
      <c r="AB302" s="7">
        <f>AB$3-管頭下水位!AA293</f>
        <v>-7.3344000000000005</v>
      </c>
      <c r="AC302" s="7">
        <f>AC$3-管頭下水位!AB293</f>
        <v>-7.3344000000000005</v>
      </c>
      <c r="AD302" s="60">
        <f>AD$3-管頭下水位!AC293</f>
        <v>-7.3344000000000005</v>
      </c>
      <c r="AE302" s="7">
        <f>AE$3-管頭下水位!AD293</f>
        <v>-5.7078999999999995</v>
      </c>
      <c r="AF302" s="7">
        <f>AF$3-管頭下水位!AE293</f>
        <v>-5.6479000000000008</v>
      </c>
      <c r="AG302" s="60">
        <f>AG$3-管頭下水位!AF293</f>
        <v>-5.6779000000000002</v>
      </c>
      <c r="AH302" s="7">
        <f>AH$3-管頭下水位!AG293</f>
        <v>-2.0607999999999995</v>
      </c>
      <c r="AI302" s="7">
        <f>AI$3-管頭下水位!AH293</f>
        <v>-2.0507999999999997</v>
      </c>
      <c r="AJ302" s="60">
        <f>AJ$3-管頭下水位!AI293</f>
        <v>-2.0607999999999995</v>
      </c>
      <c r="AK302" s="7"/>
      <c r="AL302" s="7"/>
      <c r="AM302" s="60"/>
      <c r="AN302" s="7">
        <f>AN$3-管頭下水位!AM293</f>
        <v>0.89100000000000001</v>
      </c>
      <c r="AO302" s="7">
        <f>AO$3-管頭下水位!AN293</f>
        <v>0.91100000000000048</v>
      </c>
      <c r="AP302" s="60">
        <f>AP$3-管頭下水位!AO293</f>
        <v>0.90100000000000069</v>
      </c>
      <c r="AQ302" s="7">
        <f>AQ$3-管頭下水位!AP293</f>
        <v>-2.7679000000000009</v>
      </c>
      <c r="AR302" s="7">
        <f>AR$3-管頭下水位!AQ293</f>
        <v>-2.7679000000000009</v>
      </c>
      <c r="AS302" s="60">
        <f>AS$3-管頭下水位!AR293</f>
        <v>-2.7679000000000009</v>
      </c>
      <c r="AT302" s="7">
        <f>AT$3-管頭下水位!AS293</f>
        <v>-5.7566999999999995</v>
      </c>
      <c r="AU302" s="7">
        <f>AU$3-管頭下水位!AT293</f>
        <v>-5.5667</v>
      </c>
      <c r="AV302" s="60">
        <f>AV$3-管頭下水位!AU293</f>
        <v>-5.6666999999999996</v>
      </c>
      <c r="AW302" s="7">
        <f>AW$3-管頭下水位!AV293</f>
        <v>-2.0608</v>
      </c>
      <c r="AX302" s="7">
        <f>AX$3-管頭下水位!AW293</f>
        <v>-2.0608</v>
      </c>
      <c r="AY302" s="60">
        <f>AY$3-管頭下水位!AX293</f>
        <v>-2.0608</v>
      </c>
      <c r="AZ302" s="7">
        <f>AZ$3-管頭下水位!AY293</f>
        <v>-2.5263999999999998</v>
      </c>
      <c r="BA302" s="7">
        <f>BA$3-管頭下水位!AZ293</f>
        <v>-2.3563999999999998</v>
      </c>
      <c r="BB302" s="60">
        <f>BB$3-管頭下水位!BA293</f>
        <v>-2.4463999999999997</v>
      </c>
      <c r="BC302" s="7">
        <f>BC$3-管頭下水位!BB293</f>
        <v>12.529700000000002</v>
      </c>
      <c r="BD302" s="7">
        <f>BD$3-管頭下水位!BC293</f>
        <v>12.559700000000001</v>
      </c>
      <c r="BE302" s="60">
        <f>BE$3-管頭下水位!BD293</f>
        <v>12.5397</v>
      </c>
      <c r="BF302" s="7">
        <f>BF$3-管頭下水位!BE293</f>
        <v>-3.6240000000000023</v>
      </c>
      <c r="BG302" s="7">
        <f>BG$3-管頭下水位!BF293</f>
        <v>-3.6240000000000023</v>
      </c>
      <c r="BH302" s="60">
        <f>BH$3-管頭下水位!BG293</f>
        <v>-3.6240000000000023</v>
      </c>
      <c r="BI302" s="7">
        <f>BI$3-管頭下水位!BH293</f>
        <v>-8.6545000000000005</v>
      </c>
      <c r="BJ302" s="7">
        <f>BJ$3-管頭下水位!BI293</f>
        <v>-8.6545000000000005</v>
      </c>
      <c r="BK302" s="60">
        <f>BK$3-管頭下水位!BJ293</f>
        <v>-8.6545000000000005</v>
      </c>
      <c r="BL302" s="7">
        <f>BL$3-管頭下水位!BK293</f>
        <v>4.0358000000000001</v>
      </c>
      <c r="BM302" s="7">
        <f>BM$3-管頭下水位!BL293</f>
        <v>4.1058000000000003</v>
      </c>
      <c r="BN302" s="60">
        <f>BN$3-管頭下水位!BM293</f>
        <v>4.0658000000000003</v>
      </c>
    </row>
    <row r="303" spans="1:66" ht="11.25" customHeight="1" x14ac:dyDescent="0.15">
      <c r="A303" s="51">
        <v>42659</v>
      </c>
      <c r="B303" s="86"/>
      <c r="C303" s="4">
        <v>16</v>
      </c>
      <c r="D303" s="7">
        <f>D$3-管頭下水位!C294</f>
        <v>-0.13080000000000025</v>
      </c>
      <c r="E303" s="7">
        <f>E$3-管頭下水位!D294</f>
        <v>-9.0800000000000214E-2</v>
      </c>
      <c r="F303" s="60">
        <f>F$3-管頭下水位!E294</f>
        <v>-0.11080000000000023</v>
      </c>
      <c r="G303" s="7">
        <f>G$3-管頭下水位!F294</f>
        <v>-1.8417000000000003</v>
      </c>
      <c r="H303" s="7">
        <f>H$3-管頭下水位!G294</f>
        <v>-1.6717000000000004</v>
      </c>
      <c r="I303" s="60">
        <f>I$3-管頭下水位!H294</f>
        <v>-1.7617000000000003</v>
      </c>
      <c r="J303" s="7"/>
      <c r="K303" s="7"/>
      <c r="L303" s="60"/>
      <c r="M303" s="7"/>
      <c r="N303" s="7"/>
      <c r="O303" s="60"/>
      <c r="P303" s="7">
        <f>P$3-管頭下水位!O294</f>
        <v>-1.7667000000000002</v>
      </c>
      <c r="Q303" s="7">
        <f>Q$3-管頭下水位!P294</f>
        <v>-1.6966999999999999</v>
      </c>
      <c r="R303" s="60">
        <f>R$3-管頭下水位!Q294</f>
        <v>-1.7366999999999999</v>
      </c>
      <c r="S303" s="7">
        <f>S$3-管頭下水位!R294</f>
        <v>-1.9400000000000004</v>
      </c>
      <c r="T303" s="7">
        <f>T$3-管頭下水位!S294</f>
        <v>-1.9299999999999997</v>
      </c>
      <c r="U303" s="60">
        <f>U$3-管頭下水位!T294</f>
        <v>-1.9400000000000004</v>
      </c>
      <c r="V303" s="7">
        <f>V$3-管頭下水位!U294</f>
        <v>-3.9454000000000002</v>
      </c>
      <c r="W303" s="7">
        <f>W$3-管頭下水位!V294</f>
        <v>-3.9154000000000009</v>
      </c>
      <c r="X303" s="60">
        <f>X$3-管頭下水位!W294</f>
        <v>-3.9354000000000005</v>
      </c>
      <c r="Y303" s="7">
        <f>Y$3-管頭下水位!X294</f>
        <v>-4.0510999999999999</v>
      </c>
      <c r="Z303" s="7">
        <f>Z$3-管頭下水位!Y294</f>
        <v>-3.9910999999999994</v>
      </c>
      <c r="AA303" s="60">
        <f>AA$3-管頭下水位!Z294</f>
        <v>-4.0210999999999997</v>
      </c>
      <c r="AB303" s="7">
        <f>AB$3-管頭下水位!AA294</f>
        <v>-7.3344000000000005</v>
      </c>
      <c r="AC303" s="7">
        <f>AC$3-管頭下水位!AB294</f>
        <v>-7.3043999999999993</v>
      </c>
      <c r="AD303" s="60">
        <f>AD$3-管頭下水位!AC294</f>
        <v>-7.3243999999999989</v>
      </c>
      <c r="AE303" s="7">
        <f>AE$3-管頭下水位!AD294</f>
        <v>-5.6479000000000008</v>
      </c>
      <c r="AF303" s="7">
        <f>AF$3-管頭下水位!AE294</f>
        <v>-5.5679000000000007</v>
      </c>
      <c r="AG303" s="60">
        <f>AG$3-管頭下水位!AF294</f>
        <v>-5.6078999999999999</v>
      </c>
      <c r="AH303" s="7">
        <f>AH$3-管頭下水位!AG294</f>
        <v>-2.0708000000000002</v>
      </c>
      <c r="AI303" s="7">
        <f>AI$3-管頭下水位!AH294</f>
        <v>-2.0507999999999997</v>
      </c>
      <c r="AJ303" s="60">
        <f>AJ$3-管頭下水位!AI294</f>
        <v>-2.0607999999999995</v>
      </c>
      <c r="AK303" s="7"/>
      <c r="AL303" s="7"/>
      <c r="AM303" s="60"/>
      <c r="AN303" s="7">
        <f>AN$3-管頭下水位!AM294</f>
        <v>0.88100000000000023</v>
      </c>
      <c r="AO303" s="7">
        <f>AO$3-管頭下水位!AN294</f>
        <v>0.93100000000000005</v>
      </c>
      <c r="AP303" s="60">
        <f>AP$3-管頭下水位!AO294</f>
        <v>0.90100000000000069</v>
      </c>
      <c r="AQ303" s="7">
        <f>AQ$3-管頭下水位!AP294</f>
        <v>-2.7679000000000009</v>
      </c>
      <c r="AR303" s="7">
        <f>AR$3-管頭下水位!AQ294</f>
        <v>-2.7679000000000009</v>
      </c>
      <c r="AS303" s="60">
        <f>AS$3-管頭下水位!AR294</f>
        <v>-2.7679000000000009</v>
      </c>
      <c r="AT303" s="7">
        <f>AT$3-管頭下水位!AS294</f>
        <v>-5.7566999999999995</v>
      </c>
      <c r="AU303" s="7">
        <f>AU$3-管頭下水位!AT294</f>
        <v>-5.5467000000000004</v>
      </c>
      <c r="AV303" s="60">
        <f>AV$3-管頭下水位!AU294</f>
        <v>-5.6566999999999998</v>
      </c>
      <c r="AW303" s="7">
        <f>AW$3-管頭下水位!AV294</f>
        <v>-2.0608</v>
      </c>
      <c r="AX303" s="7">
        <f>AX$3-管頭下水位!AW294</f>
        <v>-2.0608</v>
      </c>
      <c r="AY303" s="60">
        <f>AY$3-管頭下水位!AX294</f>
        <v>-2.0608</v>
      </c>
      <c r="AZ303" s="7">
        <f>AZ$3-管頭下水位!AY294</f>
        <v>-2.5263999999999998</v>
      </c>
      <c r="BA303" s="7">
        <f>BA$3-管頭下水位!AZ294</f>
        <v>-2.3064</v>
      </c>
      <c r="BB303" s="60">
        <f>BB$3-管頭下水位!BA294</f>
        <v>-2.4163999999999994</v>
      </c>
      <c r="BC303" s="7">
        <f>BC$3-管頭下水位!BB294</f>
        <v>12.559700000000001</v>
      </c>
      <c r="BD303" s="7">
        <f>BD$3-管頭下水位!BC294</f>
        <v>12.589700000000001</v>
      </c>
      <c r="BE303" s="60">
        <f>BE$3-管頭下水位!BD294</f>
        <v>12.569700000000001</v>
      </c>
      <c r="BF303" s="7">
        <f>BF$3-管頭下水位!BE294</f>
        <v>-3.6240000000000023</v>
      </c>
      <c r="BG303" s="7">
        <f>BG$3-管頭下水位!BF294</f>
        <v>-3.6140000000000008</v>
      </c>
      <c r="BH303" s="60">
        <f>BH$3-管頭下水位!BG294</f>
        <v>-3.6240000000000023</v>
      </c>
      <c r="BI303" s="7">
        <f>BI$3-管頭下水位!BH294</f>
        <v>-8.6645000000000003</v>
      </c>
      <c r="BJ303" s="7">
        <f>BJ$3-管頭下水位!BI294</f>
        <v>-8.6545000000000005</v>
      </c>
      <c r="BK303" s="60">
        <f>BK$3-管頭下水位!BJ294</f>
        <v>-8.6645000000000003</v>
      </c>
      <c r="BL303" s="7">
        <f>BL$3-管頭下水位!BK294</f>
        <v>4.0358000000000001</v>
      </c>
      <c r="BM303" s="7">
        <f>BM$3-管頭下水位!BL294</f>
        <v>4.1158000000000001</v>
      </c>
      <c r="BN303" s="60">
        <f>BN$3-管頭下水位!BM294</f>
        <v>4.0758000000000001</v>
      </c>
    </row>
    <row r="304" spans="1:66" ht="11.25" customHeight="1" x14ac:dyDescent="0.15">
      <c r="A304" s="51">
        <v>42660</v>
      </c>
      <c r="B304" s="86"/>
      <c r="C304" s="4">
        <v>17</v>
      </c>
      <c r="D304" s="7">
        <f>D$3-管頭下水位!C295</f>
        <v>-0.1008</v>
      </c>
      <c r="E304" s="7">
        <f>E$3-管頭下水位!D295</f>
        <v>-7.0800000000000196E-2</v>
      </c>
      <c r="F304" s="60">
        <f>F$3-管頭下水位!E295</f>
        <v>-9.0800000000000214E-2</v>
      </c>
      <c r="G304" s="7">
        <f>G$3-管頭下水位!F295</f>
        <v>-1.7916999999999996</v>
      </c>
      <c r="H304" s="7">
        <f>H$3-管頭下水位!G295</f>
        <v>-1.6516999999999999</v>
      </c>
      <c r="I304" s="60">
        <f>I$3-管頭下水位!H295</f>
        <v>-1.7217000000000002</v>
      </c>
      <c r="J304" s="7"/>
      <c r="K304" s="7"/>
      <c r="L304" s="60"/>
      <c r="M304" s="7"/>
      <c r="N304" s="7"/>
      <c r="O304" s="60"/>
      <c r="P304" s="7">
        <f>P$3-管頭下水位!O295</f>
        <v>-1.7067000000000005</v>
      </c>
      <c r="Q304" s="7">
        <f>Q$3-管頭下水位!P295</f>
        <v>-1.6566999999999998</v>
      </c>
      <c r="R304" s="60">
        <f>R$3-管頭下水位!Q295</f>
        <v>-1.6867000000000001</v>
      </c>
      <c r="S304" s="7">
        <f>S$3-管頭下水位!R295</f>
        <v>-1.9299999999999997</v>
      </c>
      <c r="T304" s="7">
        <f>T$3-管頭下水位!S295</f>
        <v>-1.9000000000000004</v>
      </c>
      <c r="U304" s="60">
        <f>U$3-管頭下水位!T295</f>
        <v>-1.92</v>
      </c>
      <c r="V304" s="7">
        <f>V$3-管頭下水位!U295</f>
        <v>-3.9154000000000009</v>
      </c>
      <c r="W304" s="7">
        <f>W$3-管頭下水位!V295</f>
        <v>-3.8953999999999995</v>
      </c>
      <c r="X304" s="60">
        <f>X$3-管頭下水位!W295</f>
        <v>-3.9053999999999993</v>
      </c>
      <c r="Y304" s="7">
        <f>Y$3-管頭下水位!X295</f>
        <v>-4.0011000000000001</v>
      </c>
      <c r="Z304" s="7">
        <f>Z$3-管頭下水位!Y295</f>
        <v>-3.9611000000000001</v>
      </c>
      <c r="AA304" s="60">
        <f>AA$3-管頭下水位!Z295</f>
        <v>-3.9810999999999996</v>
      </c>
      <c r="AB304" s="7">
        <f>AB$3-管頭下水位!AA295</f>
        <v>-7.3043999999999993</v>
      </c>
      <c r="AC304" s="7">
        <f>AC$3-管頭下水位!AB295</f>
        <v>-7.2843999999999998</v>
      </c>
      <c r="AD304" s="60">
        <f>AD$3-管頭下水位!AC295</f>
        <v>-7.2944000000000013</v>
      </c>
      <c r="AE304" s="7">
        <f>AE$3-管頭下水位!AD295</f>
        <v>-5.5679000000000007</v>
      </c>
      <c r="AF304" s="7">
        <f>AF$3-管頭下水位!AE295</f>
        <v>-5.5378999999999996</v>
      </c>
      <c r="AG304" s="60">
        <f>AG$3-管頭下水位!AF295</f>
        <v>-5.557900000000001</v>
      </c>
      <c r="AH304" s="7">
        <f>AH$3-管頭下水位!AG295</f>
        <v>-2.0607999999999995</v>
      </c>
      <c r="AI304" s="7">
        <f>AI$3-管頭下水位!AH295</f>
        <v>-2.0308000000000002</v>
      </c>
      <c r="AJ304" s="60">
        <f>AJ$3-管頭下水位!AI295</f>
        <v>-2.0507999999999997</v>
      </c>
      <c r="AK304" s="7"/>
      <c r="AL304" s="7"/>
      <c r="AM304" s="60"/>
      <c r="AN304" s="7">
        <f>AN$3-管頭下水位!AM295</f>
        <v>0.90100000000000069</v>
      </c>
      <c r="AO304" s="7">
        <f>AO$3-管頭下水位!AN295</f>
        <v>0.95100000000000051</v>
      </c>
      <c r="AP304" s="60">
        <f>AP$3-管頭下水位!AO295</f>
        <v>0.92100000000000026</v>
      </c>
      <c r="AQ304" s="7">
        <f>AQ$3-管頭下水位!AP295</f>
        <v>-2.7679000000000009</v>
      </c>
      <c r="AR304" s="7">
        <f>AR$3-管頭下水位!AQ295</f>
        <v>-2.7679000000000009</v>
      </c>
      <c r="AS304" s="60">
        <f>AS$3-管頭下水位!AR295</f>
        <v>-2.7679000000000009</v>
      </c>
      <c r="AT304" s="7">
        <f>AT$3-管頭下水位!AS295</f>
        <v>-5.7466999999999997</v>
      </c>
      <c r="AU304" s="7">
        <f>AU$3-管頭下水位!AT295</f>
        <v>-5.516700000000001</v>
      </c>
      <c r="AV304" s="60">
        <f>AV$3-管頭下水位!AU295</f>
        <v>-5.6367000000000003</v>
      </c>
      <c r="AW304" s="7">
        <f>AW$3-管頭下水位!AV295</f>
        <v>-2.0608</v>
      </c>
      <c r="AX304" s="7">
        <f>AX$3-管頭下水位!AW295</f>
        <v>-2.0608</v>
      </c>
      <c r="AY304" s="60">
        <f>AY$3-管頭下水位!AX295</f>
        <v>-2.0608</v>
      </c>
      <c r="AZ304" s="7">
        <f>AZ$3-管頭下水位!AY295</f>
        <v>-2.5164</v>
      </c>
      <c r="BA304" s="7">
        <f>BA$3-管頭下水位!AZ295</f>
        <v>-2.2863999999999995</v>
      </c>
      <c r="BB304" s="60">
        <f>BB$3-管頭下水位!BA295</f>
        <v>-2.4063999999999997</v>
      </c>
      <c r="BC304" s="7">
        <f>BC$3-管頭下水位!BB295</f>
        <v>12.589700000000001</v>
      </c>
      <c r="BD304" s="7">
        <f>BD$3-管頭下水位!BC295</f>
        <v>12.6097</v>
      </c>
      <c r="BE304" s="60">
        <f>BE$3-管頭下水位!BD295</f>
        <v>12.599700000000002</v>
      </c>
      <c r="BF304" s="7">
        <f>BF$3-管頭下水位!BE295</f>
        <v>-3.6140000000000008</v>
      </c>
      <c r="BG304" s="7">
        <f>BG$3-管頭下水位!BF295</f>
        <v>-3.5940000000000012</v>
      </c>
      <c r="BH304" s="60">
        <f>BH$3-管頭下水位!BG295</f>
        <v>-3.6040000000000028</v>
      </c>
      <c r="BI304" s="7">
        <f>BI$3-管頭下水位!BH295</f>
        <v>-8.6645000000000003</v>
      </c>
      <c r="BJ304" s="7">
        <f>BJ$3-管頭下水位!BI295</f>
        <v>-8.6645000000000003</v>
      </c>
      <c r="BK304" s="60">
        <f>BK$3-管頭下水位!BJ295</f>
        <v>-8.6645000000000003</v>
      </c>
      <c r="BL304" s="7">
        <f>BL$3-管頭下水位!BK295</f>
        <v>4.0557999999999996</v>
      </c>
      <c r="BM304" s="7">
        <f>BM$3-管頭下水位!BL295</f>
        <v>4.1357999999999997</v>
      </c>
      <c r="BN304" s="60">
        <f>BN$3-管頭下水位!BM295</f>
        <v>4.0958000000000006</v>
      </c>
    </row>
    <row r="305" spans="1:66" ht="11.25" customHeight="1" x14ac:dyDescent="0.15">
      <c r="A305" s="51">
        <v>42661</v>
      </c>
      <c r="B305" s="86"/>
      <c r="C305" s="4">
        <v>18</v>
      </c>
      <c r="D305" s="7">
        <f>D$3-管頭下水位!C296</f>
        <v>-0.1008</v>
      </c>
      <c r="E305" s="7">
        <f>E$3-管頭下水位!D296</f>
        <v>-8.0799999999999983E-2</v>
      </c>
      <c r="F305" s="60">
        <f>F$3-管頭下水位!E296</f>
        <v>-9.0800000000000214E-2</v>
      </c>
      <c r="G305" s="7">
        <f>G$3-管頭下水位!F296</f>
        <v>-1.7916999999999996</v>
      </c>
      <c r="H305" s="7">
        <f>H$3-管頭下水位!G296</f>
        <v>-1.6616999999999997</v>
      </c>
      <c r="I305" s="60">
        <f>I$3-管頭下水位!H296</f>
        <v>-1.7317</v>
      </c>
      <c r="J305" s="7"/>
      <c r="K305" s="7"/>
      <c r="L305" s="60"/>
      <c r="M305" s="7"/>
      <c r="N305" s="7"/>
      <c r="O305" s="60"/>
      <c r="P305" s="7">
        <f>P$3-管頭下水位!O296</f>
        <v>-1.6966999999999999</v>
      </c>
      <c r="Q305" s="7">
        <f>Q$3-管頭下水位!P296</f>
        <v>-1.6566999999999998</v>
      </c>
      <c r="R305" s="60">
        <f>R$3-管頭下水位!Q296</f>
        <v>-1.6767000000000003</v>
      </c>
      <c r="S305" s="7">
        <f>S$3-管頭下水位!R296</f>
        <v>-1.9100000000000001</v>
      </c>
      <c r="T305" s="7">
        <f>T$3-管頭下水位!S296</f>
        <v>-1.9000000000000004</v>
      </c>
      <c r="U305" s="60">
        <f>U$3-管頭下水位!T296</f>
        <v>-1.9100000000000001</v>
      </c>
      <c r="V305" s="7">
        <f>V$3-管頭下水位!U296</f>
        <v>-3.9154000000000009</v>
      </c>
      <c r="W305" s="7">
        <f>W$3-管頭下水位!V296</f>
        <v>-3.9053999999999993</v>
      </c>
      <c r="X305" s="60">
        <f>X$3-管頭下水位!W296</f>
        <v>-3.9154000000000009</v>
      </c>
      <c r="Y305" s="7">
        <f>Y$3-管頭下水位!X296</f>
        <v>-3.9910999999999994</v>
      </c>
      <c r="Z305" s="7">
        <f>Z$3-管頭下水位!Y296</f>
        <v>-3.9611000000000001</v>
      </c>
      <c r="AA305" s="60">
        <f>AA$3-管頭下水位!Z296</f>
        <v>-3.9810999999999996</v>
      </c>
      <c r="AB305" s="7">
        <f>AB$3-管頭下水位!AA296</f>
        <v>-7.2843999999999998</v>
      </c>
      <c r="AC305" s="7">
        <f>AC$3-管頭下水位!AB296</f>
        <v>-7.2843999999999998</v>
      </c>
      <c r="AD305" s="60">
        <f>AD$3-管頭下水位!AC296</f>
        <v>-7.2843999999999998</v>
      </c>
      <c r="AE305" s="7">
        <f>AE$3-管頭下水位!AD296</f>
        <v>-5.6178999999999997</v>
      </c>
      <c r="AF305" s="7">
        <f>AF$3-管頭下水位!AE296</f>
        <v>-5.557900000000001</v>
      </c>
      <c r="AG305" s="60">
        <f>AG$3-管頭下水位!AF296</f>
        <v>-5.5879000000000003</v>
      </c>
      <c r="AH305" s="7">
        <f>AH$3-管頭下水位!AG296</f>
        <v>-2.0507999999999997</v>
      </c>
      <c r="AI305" s="7">
        <f>AI$3-管頭下水位!AH296</f>
        <v>-2.0308000000000002</v>
      </c>
      <c r="AJ305" s="60">
        <f>AJ$3-管頭下水位!AI296</f>
        <v>-2.0407999999999999</v>
      </c>
      <c r="AK305" s="7"/>
      <c r="AL305" s="7"/>
      <c r="AM305" s="60"/>
      <c r="AN305" s="7">
        <f>AN$3-管頭下水位!AM296</f>
        <v>0.92100000000000026</v>
      </c>
      <c r="AO305" s="7">
        <f>AO$3-管頭下水位!AN296</f>
        <v>0.94100000000000072</v>
      </c>
      <c r="AP305" s="60">
        <f>AP$3-管頭下水位!AO296</f>
        <v>0.93100000000000005</v>
      </c>
      <c r="AQ305" s="7">
        <f>AQ$3-管頭下水位!AP296</f>
        <v>-2.7679000000000009</v>
      </c>
      <c r="AR305" s="7">
        <f>AR$3-管頭下水位!AQ296</f>
        <v>-2.7679000000000009</v>
      </c>
      <c r="AS305" s="60">
        <f>AS$3-管頭下水位!AR296</f>
        <v>-2.7679000000000009</v>
      </c>
      <c r="AT305" s="7">
        <f>AT$3-管頭下水位!AS296</f>
        <v>-5.7466999999999997</v>
      </c>
      <c r="AU305" s="7">
        <f>AU$3-管頭下水位!AT296</f>
        <v>-5.5267000000000008</v>
      </c>
      <c r="AV305" s="60">
        <f>AV$3-管頭下水位!AU296</f>
        <v>-5.6367000000000003</v>
      </c>
      <c r="AW305" s="7">
        <f>AW$3-管頭下水位!AV296</f>
        <v>-2.0608</v>
      </c>
      <c r="AX305" s="7">
        <f>AX$3-管頭下水位!AW296</f>
        <v>-2.0608</v>
      </c>
      <c r="AY305" s="60">
        <f>AY$3-管頭下水位!AX296</f>
        <v>-2.0608</v>
      </c>
      <c r="AZ305" s="7">
        <f>AZ$3-管頭下水位!AY296</f>
        <v>-2.5164</v>
      </c>
      <c r="BA305" s="7">
        <f>BA$3-管頭下水位!AZ296</f>
        <v>-2.2863999999999995</v>
      </c>
      <c r="BB305" s="60">
        <f>BB$3-管頭下水位!BA296</f>
        <v>-2.4063999999999997</v>
      </c>
      <c r="BC305" s="7">
        <f>BC$3-管頭下水位!BB296</f>
        <v>12.579700000000001</v>
      </c>
      <c r="BD305" s="7">
        <f>BD$3-管頭下水位!BC296</f>
        <v>12.6097</v>
      </c>
      <c r="BE305" s="60">
        <f>BE$3-管頭下水位!BD296</f>
        <v>12.589700000000001</v>
      </c>
      <c r="BF305" s="7">
        <f>BF$3-管頭下水位!BE296</f>
        <v>-3.6040000000000028</v>
      </c>
      <c r="BG305" s="7">
        <f>BG$3-管頭下水位!BF296</f>
        <v>-3.5940000000000012</v>
      </c>
      <c r="BH305" s="60">
        <f>BH$3-管頭下水位!BG296</f>
        <v>-3.6040000000000028</v>
      </c>
      <c r="BI305" s="7">
        <f>BI$3-管頭下水位!BH296</f>
        <v>-8.6645000000000003</v>
      </c>
      <c r="BJ305" s="7">
        <f>BJ$3-管頭下水位!BI296</f>
        <v>-8.6645000000000003</v>
      </c>
      <c r="BK305" s="60">
        <f>BK$3-管頭下水位!BJ296</f>
        <v>-8.6645000000000003</v>
      </c>
      <c r="BL305" s="7">
        <f>BL$3-管頭下水位!BK296</f>
        <v>4.0658000000000003</v>
      </c>
      <c r="BM305" s="7">
        <f>BM$3-管頭下水位!BL296</f>
        <v>4.1257999999999999</v>
      </c>
      <c r="BN305" s="60">
        <f>BN$3-管頭下水位!BM296</f>
        <v>4.0958000000000006</v>
      </c>
    </row>
    <row r="306" spans="1:66" ht="11.25" customHeight="1" x14ac:dyDescent="0.15">
      <c r="A306" s="51">
        <v>42662</v>
      </c>
      <c r="B306" s="86"/>
      <c r="C306" s="4">
        <v>19</v>
      </c>
      <c r="D306" s="7">
        <f>D$3-管頭下水位!C297</f>
        <v>-0.11080000000000023</v>
      </c>
      <c r="E306" s="7">
        <f>E$3-管頭下水位!D297</f>
        <v>-9.0800000000000214E-2</v>
      </c>
      <c r="F306" s="60">
        <f>F$3-管頭下水位!E297</f>
        <v>-0.1008</v>
      </c>
      <c r="G306" s="7">
        <f>G$3-管頭下水位!F297</f>
        <v>-1.8017000000000003</v>
      </c>
      <c r="H306" s="7">
        <f>H$3-管頭下水位!G297</f>
        <v>-1.6717000000000004</v>
      </c>
      <c r="I306" s="60">
        <f>I$3-管頭下水位!H297</f>
        <v>-1.7416999999999998</v>
      </c>
      <c r="J306" s="7"/>
      <c r="K306" s="7"/>
      <c r="L306" s="60"/>
      <c r="M306" s="7"/>
      <c r="N306" s="7"/>
      <c r="O306" s="60"/>
      <c r="P306" s="7">
        <f>P$3-管頭下水位!O297</f>
        <v>-1.6867000000000001</v>
      </c>
      <c r="Q306" s="7">
        <f>Q$3-管頭下水位!P297</f>
        <v>-1.6467000000000001</v>
      </c>
      <c r="R306" s="60">
        <f>R$3-管頭下水位!Q297</f>
        <v>-1.6667000000000005</v>
      </c>
      <c r="S306" s="7">
        <f>S$3-管頭下水位!R297</f>
        <v>-1.9000000000000004</v>
      </c>
      <c r="T306" s="7">
        <f>T$3-管頭下水位!S297</f>
        <v>-1.88</v>
      </c>
      <c r="U306" s="60">
        <f>U$3-管頭下水位!T297</f>
        <v>-1.8899999999999997</v>
      </c>
      <c r="V306" s="7">
        <f>V$3-管頭下水位!U297</f>
        <v>-3.9154000000000009</v>
      </c>
      <c r="W306" s="7">
        <f>W$3-管頭下水位!V297</f>
        <v>-3.9053999999999993</v>
      </c>
      <c r="X306" s="60">
        <f>X$3-管頭下水位!W297</f>
        <v>-3.9154000000000009</v>
      </c>
      <c r="Y306" s="7">
        <f>Y$3-管頭下水位!X297</f>
        <v>-3.9810999999999996</v>
      </c>
      <c r="Z306" s="7">
        <f>Z$3-管頭下水位!Y297</f>
        <v>-3.9511000000000003</v>
      </c>
      <c r="AA306" s="60">
        <f>AA$3-管頭下水位!Z297</f>
        <v>-3.9710999999999999</v>
      </c>
      <c r="AB306" s="7">
        <f>AB$3-管頭下水位!AA297</f>
        <v>-7.2843999999999998</v>
      </c>
      <c r="AC306" s="7">
        <f>AC$3-管頭下水位!AB297</f>
        <v>-7.2843999999999998</v>
      </c>
      <c r="AD306" s="60">
        <f>AD$3-管頭下水位!AC297</f>
        <v>-7.2843999999999998</v>
      </c>
      <c r="AE306" s="7">
        <f>AE$3-管頭下水位!AD297</f>
        <v>-5.6378999999999992</v>
      </c>
      <c r="AF306" s="7">
        <f>AF$3-管頭下水位!AE297</f>
        <v>-5.5879000000000003</v>
      </c>
      <c r="AG306" s="60">
        <f>AG$3-管頭下水位!AF297</f>
        <v>-5.6178999999999997</v>
      </c>
      <c r="AH306" s="7">
        <f>AH$3-管頭下水位!AG297</f>
        <v>-2.0507999999999997</v>
      </c>
      <c r="AI306" s="7">
        <f>AI$3-管頭下水位!AH297</f>
        <v>-2.0207999999999995</v>
      </c>
      <c r="AJ306" s="60">
        <f>AJ$3-管頭下水位!AI297</f>
        <v>-2.0407999999999999</v>
      </c>
      <c r="AK306" s="7"/>
      <c r="AL306" s="7"/>
      <c r="AM306" s="60"/>
      <c r="AN306" s="7">
        <f>AN$3-管頭下水位!AM297</f>
        <v>0.92100000000000026</v>
      </c>
      <c r="AO306" s="7">
        <f>AO$3-管頭下水位!AN297</f>
        <v>0.9610000000000003</v>
      </c>
      <c r="AP306" s="60">
        <f>AP$3-管頭下水位!AO297</f>
        <v>0.94100000000000072</v>
      </c>
      <c r="AQ306" s="7">
        <f>AQ$3-管頭下水位!AP297</f>
        <v>-2.7679000000000009</v>
      </c>
      <c r="AR306" s="7">
        <f>AR$3-管頭下水位!AQ297</f>
        <v>-2.7679000000000009</v>
      </c>
      <c r="AS306" s="60">
        <f>AS$3-管頭下水位!AR297</f>
        <v>-2.7679000000000009</v>
      </c>
      <c r="AT306" s="7">
        <f>AT$3-管頭下水位!AS297</f>
        <v>-5.7566999999999995</v>
      </c>
      <c r="AU306" s="7">
        <f>AU$3-管頭下水位!AT297</f>
        <v>-5.516700000000001</v>
      </c>
      <c r="AV306" s="60">
        <f>AV$3-管頭下水位!AU297</f>
        <v>-5.6367000000000003</v>
      </c>
      <c r="AW306" s="7">
        <f>AW$3-管頭下水位!AV297</f>
        <v>-2.0608</v>
      </c>
      <c r="AX306" s="7">
        <f>AX$3-管頭下水位!AW297</f>
        <v>-2.0608</v>
      </c>
      <c r="AY306" s="60">
        <f>AY$3-管頭下水位!AX297</f>
        <v>-2.0608</v>
      </c>
      <c r="AZ306" s="7">
        <f>AZ$3-管頭下水位!AY297</f>
        <v>-2.5164</v>
      </c>
      <c r="BA306" s="7">
        <f>BA$3-管頭下水位!AZ297</f>
        <v>-2.2863999999999995</v>
      </c>
      <c r="BB306" s="60">
        <f>BB$3-管頭下水位!BA297</f>
        <v>-2.4063999999999997</v>
      </c>
      <c r="BC306" s="7">
        <f>BC$3-管頭下水位!BB297</f>
        <v>12.569700000000001</v>
      </c>
      <c r="BD306" s="7">
        <f>BD$3-管頭下水位!BC297</f>
        <v>12.589700000000001</v>
      </c>
      <c r="BE306" s="60">
        <f>BE$3-管頭下水位!BD297</f>
        <v>12.579700000000001</v>
      </c>
      <c r="BF306" s="7">
        <f>BF$3-管頭下水位!BE297</f>
        <v>-3.6040000000000028</v>
      </c>
      <c r="BG306" s="7">
        <f>BG$3-管頭下水位!BF297</f>
        <v>-3.5940000000000012</v>
      </c>
      <c r="BH306" s="60">
        <f>BH$3-管頭下水位!BG297</f>
        <v>-3.6040000000000028</v>
      </c>
      <c r="BI306" s="7">
        <f>BI$3-管頭下水位!BH297</f>
        <v>-8.6745000000000001</v>
      </c>
      <c r="BJ306" s="7">
        <f>BJ$3-管頭下水位!BI297</f>
        <v>-8.6645000000000003</v>
      </c>
      <c r="BK306" s="60">
        <f>BK$3-管頭下水位!BJ297</f>
        <v>-8.6745000000000001</v>
      </c>
      <c r="BL306" s="7">
        <f>BL$3-管頭下水位!BK297</f>
        <v>4.0557999999999996</v>
      </c>
      <c r="BM306" s="7">
        <f>BM$3-管頭下水位!BL297</f>
        <v>4.1357999999999997</v>
      </c>
      <c r="BN306" s="60">
        <f>BN$3-管頭下水位!BM297</f>
        <v>4.0958000000000006</v>
      </c>
    </row>
    <row r="307" spans="1:66" ht="11.25" customHeight="1" x14ac:dyDescent="0.15">
      <c r="A307" s="51">
        <v>42663</v>
      </c>
      <c r="B307" s="86"/>
      <c r="C307" s="2">
        <v>20</v>
      </c>
      <c r="D307" s="7">
        <f>D$3-管頭下水位!C298</f>
        <v>-0.11080000000000023</v>
      </c>
      <c r="E307" s="7">
        <f>E$3-管頭下水位!D298</f>
        <v>-9.0800000000000214E-2</v>
      </c>
      <c r="F307" s="60">
        <f>F$3-管頭下水位!E298</f>
        <v>-0.1008</v>
      </c>
      <c r="G307" s="7">
        <f>G$3-管頭下水位!F298</f>
        <v>-1.7816999999999998</v>
      </c>
      <c r="H307" s="7">
        <f>H$3-管頭下水位!G298</f>
        <v>-1.6817000000000002</v>
      </c>
      <c r="I307" s="60">
        <f>I$3-管頭下水位!H298</f>
        <v>-1.7317</v>
      </c>
      <c r="J307" s="7"/>
      <c r="K307" s="7"/>
      <c r="L307" s="60"/>
      <c r="M307" s="7"/>
      <c r="N307" s="7"/>
      <c r="O307" s="60"/>
      <c r="P307" s="7">
        <f>P$3-管頭下水位!O298</f>
        <v>-1.6966999999999999</v>
      </c>
      <c r="Q307" s="7">
        <f>Q$3-管頭下水位!P298</f>
        <v>-1.6566999999999998</v>
      </c>
      <c r="R307" s="60">
        <f>R$3-管頭下水位!Q298</f>
        <v>-1.6767000000000003</v>
      </c>
      <c r="S307" s="7">
        <f>S$3-管頭下水位!R298</f>
        <v>-1.88</v>
      </c>
      <c r="T307" s="7">
        <f>T$3-管頭下水位!S298</f>
        <v>-1.88</v>
      </c>
      <c r="U307" s="60">
        <f>U$3-管頭下水位!T298</f>
        <v>-1.88</v>
      </c>
      <c r="V307" s="7">
        <f>V$3-管頭下水位!U298</f>
        <v>-3.9154000000000009</v>
      </c>
      <c r="W307" s="7">
        <f>W$3-管頭下水位!V298</f>
        <v>-3.9053999999999993</v>
      </c>
      <c r="X307" s="60">
        <f>X$3-管頭下水位!W298</f>
        <v>-3.9154000000000009</v>
      </c>
      <c r="Y307" s="7">
        <f>Y$3-管頭下水位!X298</f>
        <v>-3.9611000000000001</v>
      </c>
      <c r="Z307" s="7">
        <f>Z$3-管頭下水位!Y298</f>
        <v>-3.9410999999999996</v>
      </c>
      <c r="AA307" s="60">
        <f>AA$3-管頭下水位!Z298</f>
        <v>-3.9511000000000003</v>
      </c>
      <c r="AB307" s="7">
        <f>AB$3-管頭下水位!AA298</f>
        <v>-7.2944000000000013</v>
      </c>
      <c r="AC307" s="7">
        <f>AC$3-管頭下水位!AB298</f>
        <v>-7.2843999999999998</v>
      </c>
      <c r="AD307" s="60">
        <f>AD$3-管頭下水位!AC298</f>
        <v>-7.2944000000000013</v>
      </c>
      <c r="AE307" s="7">
        <f>AE$3-管頭下水位!AD298</f>
        <v>-5.6479000000000008</v>
      </c>
      <c r="AF307" s="7">
        <f>AF$3-管頭下水位!AE298</f>
        <v>-5.6078999999999999</v>
      </c>
      <c r="AG307" s="60">
        <f>AG$3-管頭下水位!AF298</f>
        <v>-5.6278999999999995</v>
      </c>
      <c r="AH307" s="7">
        <f>AH$3-管頭下水位!AG298</f>
        <v>-2.0407999999999999</v>
      </c>
      <c r="AI307" s="7">
        <f>AI$3-管頭下水位!AH298</f>
        <v>-2.0207999999999995</v>
      </c>
      <c r="AJ307" s="60">
        <f>AJ$3-管頭下水位!AI298</f>
        <v>-2.0308000000000002</v>
      </c>
      <c r="AK307" s="7"/>
      <c r="AL307" s="7"/>
      <c r="AM307" s="60"/>
      <c r="AN307" s="7">
        <f>AN$3-管頭下水位!AM298</f>
        <v>0.93100000000000005</v>
      </c>
      <c r="AO307" s="7">
        <f>AO$3-管頭下水位!AN298</f>
        <v>0.9610000000000003</v>
      </c>
      <c r="AP307" s="60">
        <f>AP$3-管頭下水位!AO298</f>
        <v>0.94100000000000072</v>
      </c>
      <c r="AQ307" s="7">
        <f>AQ$3-管頭下水位!AP298</f>
        <v>-2.7679000000000009</v>
      </c>
      <c r="AR307" s="7">
        <f>AR$3-管頭下水位!AQ298</f>
        <v>-2.7679000000000009</v>
      </c>
      <c r="AS307" s="60">
        <f>AS$3-管頭下水位!AR298</f>
        <v>-2.7679000000000009</v>
      </c>
      <c r="AT307" s="7">
        <f>AT$3-管頭下水位!AS298</f>
        <v>-5.7366999999999999</v>
      </c>
      <c r="AU307" s="7">
        <f>AU$3-管頭下水位!AT298</f>
        <v>-5.5567000000000002</v>
      </c>
      <c r="AV307" s="60">
        <f>AV$3-管頭下水位!AU298</f>
        <v>-5.6467000000000001</v>
      </c>
      <c r="AW307" s="7">
        <f>AW$3-管頭下水位!AV298</f>
        <v>-2.0608</v>
      </c>
      <c r="AX307" s="7">
        <f>AX$3-管頭下水位!AW298</f>
        <v>-2.0608</v>
      </c>
      <c r="AY307" s="60">
        <f>AY$3-管頭下水位!AX298</f>
        <v>-2.0608</v>
      </c>
      <c r="AZ307" s="7">
        <f>AZ$3-管頭下水位!AY298</f>
        <v>-2.4963999999999995</v>
      </c>
      <c r="BA307" s="7">
        <f>BA$3-管頭下水位!AZ298</f>
        <v>-2.3364000000000003</v>
      </c>
      <c r="BB307" s="60">
        <f>BB$3-管頭下水位!BA298</f>
        <v>-2.4163999999999994</v>
      </c>
      <c r="BC307" s="7">
        <f>BC$3-管頭下水位!BB298</f>
        <v>12.549700000000001</v>
      </c>
      <c r="BD307" s="7">
        <f>BD$3-管頭下水位!BC298</f>
        <v>12.579700000000001</v>
      </c>
      <c r="BE307" s="60">
        <f>BE$3-管頭下水位!BD298</f>
        <v>12.559700000000001</v>
      </c>
      <c r="BF307" s="7">
        <f>BF$3-管頭下水位!BE298</f>
        <v>-3.6040000000000028</v>
      </c>
      <c r="BG307" s="7">
        <f>BG$3-管頭下水位!BF298</f>
        <v>-3.6040000000000028</v>
      </c>
      <c r="BH307" s="60">
        <f>BH$3-管頭下水位!BG298</f>
        <v>-3.6040000000000028</v>
      </c>
      <c r="BI307" s="7">
        <f>BI$3-管頭下水位!BH298</f>
        <v>-8.6745000000000001</v>
      </c>
      <c r="BJ307" s="7">
        <f>BJ$3-管頭下水位!BI298</f>
        <v>-8.6745000000000001</v>
      </c>
      <c r="BK307" s="60">
        <f>BK$3-管頭下水位!BJ298</f>
        <v>-8.6745000000000001</v>
      </c>
      <c r="BL307" s="7">
        <f>BL$3-管頭下水位!BK298</f>
        <v>4.0758000000000001</v>
      </c>
      <c r="BM307" s="7">
        <f>BM$3-管頭下水位!BL298</f>
        <v>4.1257999999999999</v>
      </c>
      <c r="BN307" s="60">
        <f>BN$3-管頭下水位!BM298</f>
        <v>4.0958000000000006</v>
      </c>
    </row>
    <row r="308" spans="1:66" ht="11.25" customHeight="1" x14ac:dyDescent="0.15">
      <c r="A308" s="51">
        <v>42664</v>
      </c>
      <c r="B308" s="86"/>
      <c r="C308" s="6">
        <v>21</v>
      </c>
      <c r="D308" s="7">
        <f>D$3-管頭下水位!C299</f>
        <v>-0.13080000000000025</v>
      </c>
      <c r="E308" s="7">
        <f>E$3-管頭下水位!D299</f>
        <v>-0.1008</v>
      </c>
      <c r="F308" s="60">
        <f>F$3-管頭下水位!E299</f>
        <v>-0.12080000000000002</v>
      </c>
      <c r="G308" s="7">
        <f>G$3-管頭下水位!F299</f>
        <v>-1.8117000000000001</v>
      </c>
      <c r="H308" s="7">
        <f>H$3-管頭下水位!G299</f>
        <v>-1.7217000000000002</v>
      </c>
      <c r="I308" s="60">
        <f>I$3-管頭下水位!H299</f>
        <v>-1.7717000000000001</v>
      </c>
      <c r="J308" s="7"/>
      <c r="K308" s="7"/>
      <c r="L308" s="60"/>
      <c r="M308" s="7"/>
      <c r="N308" s="7"/>
      <c r="O308" s="60"/>
      <c r="P308" s="7">
        <f>P$3-管頭下水位!O299</f>
        <v>-1.7067000000000005</v>
      </c>
      <c r="Q308" s="7">
        <f>Q$3-管頭下水位!P299</f>
        <v>-1.6767000000000003</v>
      </c>
      <c r="R308" s="60">
        <f>R$3-管頭下水位!Q299</f>
        <v>-1.6966999999999999</v>
      </c>
      <c r="S308" s="7">
        <f>S$3-管頭下水位!R299</f>
        <v>-1.8899999999999997</v>
      </c>
      <c r="T308" s="7">
        <f>T$3-管頭下水位!S299</f>
        <v>-1.88</v>
      </c>
      <c r="U308" s="60">
        <f>U$3-管頭下水位!T299</f>
        <v>-1.8899999999999997</v>
      </c>
      <c r="V308" s="7">
        <f>V$3-管頭下水位!U299</f>
        <v>-3.9254000000000007</v>
      </c>
      <c r="W308" s="7">
        <f>W$3-管頭下水位!V299</f>
        <v>-3.9154000000000009</v>
      </c>
      <c r="X308" s="60">
        <f>X$3-管頭下水位!W299</f>
        <v>-3.9254000000000007</v>
      </c>
      <c r="Y308" s="7">
        <f>Y$3-管頭下水位!X299</f>
        <v>-3.9710999999999999</v>
      </c>
      <c r="Z308" s="7">
        <f>Z$3-管頭下水位!Y299</f>
        <v>-3.9611000000000001</v>
      </c>
      <c r="AA308" s="60">
        <f>AA$3-管頭下水位!Z299</f>
        <v>-3.9710999999999999</v>
      </c>
      <c r="AB308" s="7">
        <f>AB$3-管頭下水位!AA299</f>
        <v>-7.2944000000000013</v>
      </c>
      <c r="AC308" s="7">
        <f>AC$3-管頭下水位!AB299</f>
        <v>-7.2944000000000013</v>
      </c>
      <c r="AD308" s="60">
        <f>AD$3-管頭下水位!AC299</f>
        <v>-7.2944000000000013</v>
      </c>
      <c r="AE308" s="7">
        <f>AE$3-管頭下水位!AD299</f>
        <v>-5.6679000000000004</v>
      </c>
      <c r="AF308" s="7">
        <f>AF$3-管頭下水位!AE299</f>
        <v>-5.6278999999999995</v>
      </c>
      <c r="AG308" s="60">
        <f>AG$3-管頭下水位!AF299</f>
        <v>-5.6479000000000008</v>
      </c>
      <c r="AH308" s="7">
        <f>AH$3-管頭下水位!AG299</f>
        <v>-2.0407999999999999</v>
      </c>
      <c r="AI308" s="7">
        <f>AI$3-管頭下水位!AH299</f>
        <v>-2.0308000000000002</v>
      </c>
      <c r="AJ308" s="60">
        <f>AJ$3-管頭下水位!AI299</f>
        <v>-2.0407999999999999</v>
      </c>
      <c r="AK308" s="7"/>
      <c r="AL308" s="7"/>
      <c r="AM308" s="60"/>
      <c r="AN308" s="7">
        <f>AN$3-管頭下水位!AM299</f>
        <v>0.92100000000000026</v>
      </c>
      <c r="AO308" s="7">
        <f>AO$3-管頭下水位!AN299</f>
        <v>0.95100000000000051</v>
      </c>
      <c r="AP308" s="60">
        <f>AP$3-管頭下水位!AO299</f>
        <v>0.93100000000000005</v>
      </c>
      <c r="AQ308" s="7">
        <f>AQ$3-管頭下水位!AP299</f>
        <v>-2.7679000000000009</v>
      </c>
      <c r="AR308" s="7">
        <f>AR$3-管頭下水位!AQ299</f>
        <v>-2.7679000000000009</v>
      </c>
      <c r="AS308" s="60">
        <f>AS$3-管頭下水位!AR299</f>
        <v>-2.7679000000000009</v>
      </c>
      <c r="AT308" s="7">
        <f>AT$3-管頭下水位!AS299</f>
        <v>-5.7566999999999995</v>
      </c>
      <c r="AU308" s="7">
        <f>AU$3-管頭下水位!AT299</f>
        <v>-5.5866999999999996</v>
      </c>
      <c r="AV308" s="60">
        <f>AV$3-管頭下水位!AU299</f>
        <v>-5.6767000000000012</v>
      </c>
      <c r="AW308" s="7">
        <f>AW$3-管頭下水位!AV299</f>
        <v>-2.0608</v>
      </c>
      <c r="AX308" s="7">
        <f>AX$3-管頭下水位!AW299</f>
        <v>-2.0508000000000002</v>
      </c>
      <c r="AY308" s="60">
        <f>AY$3-管頭下水位!AX299</f>
        <v>-2.0608</v>
      </c>
      <c r="AZ308" s="7">
        <f>AZ$3-管頭下水位!AY299</f>
        <v>-2.5164</v>
      </c>
      <c r="BA308" s="7">
        <f>BA$3-管頭下水位!AZ299</f>
        <v>-2.3663999999999996</v>
      </c>
      <c r="BB308" s="60">
        <f>BB$3-管頭下水位!BA299</f>
        <v>-2.4463999999999997</v>
      </c>
      <c r="BC308" s="7">
        <f>BC$3-管頭下水位!BB299</f>
        <v>12.5397</v>
      </c>
      <c r="BD308" s="7">
        <f>BD$3-管頭下水位!BC299</f>
        <v>12.599700000000002</v>
      </c>
      <c r="BE308" s="60">
        <f>BE$3-管頭下水位!BD299</f>
        <v>12.569700000000001</v>
      </c>
      <c r="BF308" s="7">
        <f>BF$3-管頭下水位!BE299</f>
        <v>-3.6140000000000008</v>
      </c>
      <c r="BG308" s="7">
        <f>BG$3-管頭下水位!BF299</f>
        <v>-3.6040000000000028</v>
      </c>
      <c r="BH308" s="60">
        <f>BH$3-管頭下水位!BG299</f>
        <v>-3.6140000000000008</v>
      </c>
      <c r="BI308" s="7">
        <f>BI$3-管頭下水位!BH299</f>
        <v>-8.6745000000000001</v>
      </c>
      <c r="BJ308" s="7">
        <f>BJ$3-管頭下水位!BI299</f>
        <v>-8.6745000000000001</v>
      </c>
      <c r="BK308" s="60">
        <f>BK$3-管頭下水位!BJ299</f>
        <v>-8.6745000000000001</v>
      </c>
      <c r="BL308" s="7">
        <f>BL$3-管頭下水位!BK299</f>
        <v>4.0658000000000003</v>
      </c>
      <c r="BM308" s="7">
        <f>BM$3-管頭下水位!BL299</f>
        <v>4.1458000000000004</v>
      </c>
      <c r="BN308" s="60">
        <f>BN$3-管頭下水位!BM299</f>
        <v>4.1058000000000003</v>
      </c>
    </row>
    <row r="309" spans="1:66" ht="11.25" customHeight="1" x14ac:dyDescent="0.15">
      <c r="A309" s="51">
        <v>42665</v>
      </c>
      <c r="B309" s="86"/>
      <c r="C309" s="4">
        <v>22</v>
      </c>
      <c r="D309" s="7">
        <f>D$3-管頭下水位!C300</f>
        <v>-0.13080000000000025</v>
      </c>
      <c r="E309" s="7">
        <f>E$3-管頭下水位!D300</f>
        <v>-0.11080000000000023</v>
      </c>
      <c r="F309" s="60">
        <f>F$3-管頭下水位!E300</f>
        <v>-0.12080000000000002</v>
      </c>
      <c r="G309" s="7">
        <f>G$3-管頭下水位!F300</f>
        <v>-1.8017000000000003</v>
      </c>
      <c r="H309" s="7">
        <f>H$3-管頭下水位!G300</f>
        <v>-1.6917</v>
      </c>
      <c r="I309" s="60">
        <f>I$3-管頭下水位!H300</f>
        <v>-1.7516999999999996</v>
      </c>
      <c r="J309" s="7"/>
      <c r="K309" s="7"/>
      <c r="L309" s="60"/>
      <c r="M309" s="7"/>
      <c r="N309" s="7"/>
      <c r="O309" s="60"/>
      <c r="P309" s="7">
        <f>P$3-管頭下水位!O300</f>
        <v>-1.6867000000000001</v>
      </c>
      <c r="Q309" s="7">
        <f>Q$3-管頭下水位!P300</f>
        <v>-1.6267000000000005</v>
      </c>
      <c r="R309" s="60">
        <f>R$3-管頭下水位!Q300</f>
        <v>-1.6566999999999998</v>
      </c>
      <c r="S309" s="7">
        <f>S$3-管頭下水位!R300</f>
        <v>-1.88</v>
      </c>
      <c r="T309" s="7">
        <f>T$3-管頭下水位!S300</f>
        <v>-1.87</v>
      </c>
      <c r="U309" s="60">
        <f>U$3-管頭下水位!T300</f>
        <v>-1.88</v>
      </c>
      <c r="V309" s="7">
        <f>V$3-管頭下水位!U300</f>
        <v>-3.9154000000000009</v>
      </c>
      <c r="W309" s="7">
        <f>W$3-管頭下水位!V300</f>
        <v>-3.8953999999999995</v>
      </c>
      <c r="X309" s="60">
        <f>X$3-管頭下水位!W300</f>
        <v>-3.9053999999999993</v>
      </c>
      <c r="Y309" s="7">
        <f>Y$3-管頭下水位!X300</f>
        <v>-3.9611000000000001</v>
      </c>
      <c r="Z309" s="7">
        <f>Z$3-管頭下水位!Y300</f>
        <v>-3.8910999999999998</v>
      </c>
      <c r="AA309" s="60">
        <f>AA$3-管頭下水位!Z300</f>
        <v>-3.9310999999999998</v>
      </c>
      <c r="AB309" s="7">
        <f>AB$3-管頭下水位!AA300</f>
        <v>-7.2944000000000013</v>
      </c>
      <c r="AC309" s="7">
        <f>AC$3-管頭下水位!AB300</f>
        <v>-7.2744000000000018</v>
      </c>
      <c r="AD309" s="60">
        <f>AD$3-管頭下水位!AC300</f>
        <v>-7.2843999999999998</v>
      </c>
      <c r="AE309" s="7">
        <f>AE$3-管頭下水位!AD300</f>
        <v>-5.6479000000000008</v>
      </c>
      <c r="AF309" s="7">
        <f>AF$3-管頭下水位!AE300</f>
        <v>-5.5779000000000005</v>
      </c>
      <c r="AG309" s="60">
        <f>AG$3-管頭下水位!AF300</f>
        <v>-5.6178999999999997</v>
      </c>
      <c r="AH309" s="7">
        <f>AH$3-管頭下水位!AG300</f>
        <v>-2.0407999999999999</v>
      </c>
      <c r="AI309" s="7">
        <f>AI$3-管頭下水位!AH300</f>
        <v>-2.0107999999999997</v>
      </c>
      <c r="AJ309" s="60">
        <f>AJ$3-管頭下水位!AI300</f>
        <v>-2.0308000000000002</v>
      </c>
      <c r="AK309" s="7"/>
      <c r="AL309" s="7"/>
      <c r="AM309" s="60"/>
      <c r="AN309" s="7">
        <f>AN$3-管頭下水位!AM300</f>
        <v>0.94100000000000072</v>
      </c>
      <c r="AO309" s="7">
        <f>AO$3-管頭下水位!AN300</f>
        <v>0.97100000000000009</v>
      </c>
      <c r="AP309" s="60">
        <f>AP$3-管頭下水位!AO300</f>
        <v>0.95100000000000051</v>
      </c>
      <c r="AQ309" s="7">
        <f>AQ$3-管頭下水位!AP300</f>
        <v>-2.7679000000000009</v>
      </c>
      <c r="AR309" s="7">
        <f>AR$3-管頭下水位!AQ300</f>
        <v>-2.7679000000000009</v>
      </c>
      <c r="AS309" s="60">
        <f>AS$3-管頭下水位!AR300</f>
        <v>-2.7679000000000009</v>
      </c>
      <c r="AT309" s="7">
        <f>AT$3-管頭下水位!AS300</f>
        <v>-5.7267000000000001</v>
      </c>
      <c r="AU309" s="7">
        <f>AU$3-管頭下水位!AT300</f>
        <v>-5.5467000000000004</v>
      </c>
      <c r="AV309" s="60">
        <f>AV$3-管頭下水位!AU300</f>
        <v>-5.6367000000000003</v>
      </c>
      <c r="AW309" s="7">
        <f>AW$3-管頭下水位!AV300</f>
        <v>-2.0608</v>
      </c>
      <c r="AX309" s="7">
        <f>AX$3-管頭下水位!AW300</f>
        <v>-2.0508000000000002</v>
      </c>
      <c r="AY309" s="60">
        <f>AY$3-管頭下水位!AX300</f>
        <v>-2.0608</v>
      </c>
      <c r="AZ309" s="7">
        <f>AZ$3-管頭下水位!AY300</f>
        <v>-2.4963999999999995</v>
      </c>
      <c r="BA309" s="7">
        <f>BA$3-管頭下水位!AZ300</f>
        <v>-2.3464</v>
      </c>
      <c r="BB309" s="60">
        <f>BB$3-管頭下水位!BA300</f>
        <v>-2.4264000000000001</v>
      </c>
      <c r="BC309" s="7">
        <f>BC$3-管頭下水位!BB300</f>
        <v>12.599700000000002</v>
      </c>
      <c r="BD309" s="7">
        <f>BD$3-管頭下水位!BC300</f>
        <v>12.649700000000001</v>
      </c>
      <c r="BE309" s="60">
        <f>BE$3-管頭下水位!BD300</f>
        <v>12.619700000000002</v>
      </c>
      <c r="BF309" s="7">
        <f>BF$3-管頭下水位!BE300</f>
        <v>-3.6040000000000028</v>
      </c>
      <c r="BG309" s="7">
        <f>BG$3-管頭下水位!BF300</f>
        <v>-3.5940000000000012</v>
      </c>
      <c r="BH309" s="60">
        <f>BH$3-管頭下水位!BG300</f>
        <v>-3.6040000000000028</v>
      </c>
      <c r="BI309" s="7">
        <f>BI$3-管頭下水位!BH300</f>
        <v>-8.6745000000000001</v>
      </c>
      <c r="BJ309" s="7">
        <f>BJ$3-管頭下水位!BI300</f>
        <v>-8.6745000000000001</v>
      </c>
      <c r="BK309" s="60">
        <f>BK$3-管頭下水位!BJ300</f>
        <v>-8.6745000000000001</v>
      </c>
      <c r="BL309" s="7">
        <f>BL$3-管頭下水位!BK300</f>
        <v>4.1058000000000003</v>
      </c>
      <c r="BM309" s="7">
        <f>BM$3-管頭下水位!BL300</f>
        <v>4.1657999999999999</v>
      </c>
      <c r="BN309" s="60">
        <f>BN$3-管頭下水位!BM300</f>
        <v>4.1357999999999997</v>
      </c>
    </row>
    <row r="310" spans="1:66" ht="11.25" customHeight="1" x14ac:dyDescent="0.15">
      <c r="A310" s="51">
        <v>42666</v>
      </c>
      <c r="B310" s="86"/>
      <c r="C310" s="4">
        <v>23</v>
      </c>
      <c r="D310" s="7">
        <f>D$3-管頭下水位!C301</f>
        <v>-0.11080000000000023</v>
      </c>
      <c r="E310" s="7">
        <f>E$3-管頭下水位!D301</f>
        <v>-9.0800000000000214E-2</v>
      </c>
      <c r="F310" s="60">
        <f>F$3-管頭下水位!E301</f>
        <v>-0.1008</v>
      </c>
      <c r="G310" s="7">
        <f>G$3-管頭下水位!F301</f>
        <v>-1.7617000000000003</v>
      </c>
      <c r="H310" s="7">
        <f>H$3-管頭下水位!G301</f>
        <v>-1.6917</v>
      </c>
      <c r="I310" s="60">
        <f>I$3-管頭下水位!H301</f>
        <v>-1.7317</v>
      </c>
      <c r="J310" s="7"/>
      <c r="K310" s="7"/>
      <c r="L310" s="60"/>
      <c r="M310" s="7"/>
      <c r="N310" s="7"/>
      <c r="O310" s="60"/>
      <c r="P310" s="7">
        <f>P$3-管頭下水位!O301</f>
        <v>-1.6467000000000001</v>
      </c>
      <c r="Q310" s="7">
        <f>Q$3-管頭下水位!P301</f>
        <v>-1.6166999999999998</v>
      </c>
      <c r="R310" s="60">
        <f>R$3-管頭下水位!Q301</f>
        <v>-1.6367000000000003</v>
      </c>
      <c r="S310" s="7">
        <f>S$3-管頭下水位!R301</f>
        <v>-1.87</v>
      </c>
      <c r="T310" s="7">
        <f>T$3-管頭下水位!S301</f>
        <v>-1.8600000000000003</v>
      </c>
      <c r="U310" s="60">
        <f>U$3-管頭下水位!T301</f>
        <v>-1.87</v>
      </c>
      <c r="V310" s="7">
        <f>V$3-管頭下水位!U301</f>
        <v>-3.8953999999999995</v>
      </c>
      <c r="W310" s="7">
        <f>W$3-管頭下水位!V301</f>
        <v>-3.8853999999999997</v>
      </c>
      <c r="X310" s="60">
        <f>X$3-管頭下水位!W301</f>
        <v>-3.8953999999999995</v>
      </c>
      <c r="Y310" s="7">
        <f>Y$3-管頭下水位!X301</f>
        <v>-3.9010999999999996</v>
      </c>
      <c r="Z310" s="7">
        <f>Z$3-管頭下水位!Y301</f>
        <v>-3.8711000000000002</v>
      </c>
      <c r="AA310" s="60">
        <f>AA$3-管頭下水位!Z301</f>
        <v>-3.8910999999999998</v>
      </c>
      <c r="AB310" s="7">
        <f>AB$3-管頭下水位!AA301</f>
        <v>-7.2744000000000018</v>
      </c>
      <c r="AC310" s="7">
        <f>AC$3-管頭下水位!AB301</f>
        <v>-7.2444000000000006</v>
      </c>
      <c r="AD310" s="60">
        <f>AD$3-管頭下水位!AC301</f>
        <v>-7.2644000000000002</v>
      </c>
      <c r="AE310" s="7">
        <f>AE$3-管頭下水位!AD301</f>
        <v>-5.5779000000000005</v>
      </c>
      <c r="AF310" s="7">
        <f>AF$3-管頭下水位!AE301</f>
        <v>-5.4979000000000005</v>
      </c>
      <c r="AG310" s="60">
        <f>AG$3-管頭下水位!AF301</f>
        <v>-5.5378999999999996</v>
      </c>
      <c r="AH310" s="7">
        <f>AH$3-管頭下水位!AG301</f>
        <v>-2.0207999999999995</v>
      </c>
      <c r="AI310" s="7">
        <f>AI$3-管頭下水位!AH301</f>
        <v>-2.0007999999999999</v>
      </c>
      <c r="AJ310" s="60">
        <f>AJ$3-管頭下水位!AI301</f>
        <v>-2.0107999999999997</v>
      </c>
      <c r="AK310" s="7"/>
      <c r="AL310" s="7"/>
      <c r="AM310" s="60"/>
      <c r="AN310" s="7">
        <f>AN$3-管頭下水位!AM301</f>
        <v>0.9610000000000003</v>
      </c>
      <c r="AO310" s="7">
        <f>AO$3-管頭下水位!AN301</f>
        <v>0.98100000000000076</v>
      </c>
      <c r="AP310" s="60">
        <f>AP$3-管頭下水位!AO301</f>
        <v>0.97100000000000009</v>
      </c>
      <c r="AQ310" s="7">
        <f>AQ$3-管頭下水位!AP301</f>
        <v>-2.7679000000000009</v>
      </c>
      <c r="AR310" s="7">
        <f>AR$3-管頭下水位!AQ301</f>
        <v>-2.7679000000000009</v>
      </c>
      <c r="AS310" s="60">
        <f>AS$3-管頭下水位!AR301</f>
        <v>-2.7679000000000009</v>
      </c>
      <c r="AT310" s="7">
        <f>AT$3-管頭下水位!AS301</f>
        <v>-5.7067000000000005</v>
      </c>
      <c r="AU310" s="7">
        <f>AU$3-管頭下水位!AT301</f>
        <v>-5.5667</v>
      </c>
      <c r="AV310" s="60">
        <f>AV$3-管頭下水位!AU301</f>
        <v>-5.6367000000000003</v>
      </c>
      <c r="AW310" s="7">
        <f>AW$3-管頭下水位!AV301</f>
        <v>-2.0608</v>
      </c>
      <c r="AX310" s="7">
        <f>AX$3-管頭下水位!AW301</f>
        <v>-2.0508000000000002</v>
      </c>
      <c r="AY310" s="60">
        <f>AY$3-管頭下水位!AX301</f>
        <v>-2.0608</v>
      </c>
      <c r="AZ310" s="7">
        <f>AZ$3-管頭下水位!AY301</f>
        <v>-2.4763999999999999</v>
      </c>
      <c r="BA310" s="7">
        <f>BA$3-管頭下水位!AZ301</f>
        <v>-2.3464</v>
      </c>
      <c r="BB310" s="60">
        <f>BB$3-管頭下水位!BA301</f>
        <v>-2.4163999999999994</v>
      </c>
      <c r="BC310" s="7">
        <f>BC$3-管頭下水位!BB301</f>
        <v>12.649700000000001</v>
      </c>
      <c r="BD310" s="7">
        <f>BD$3-管頭下水位!BC301</f>
        <v>12.669700000000002</v>
      </c>
      <c r="BE310" s="60">
        <f>BE$3-管頭下水位!BD301</f>
        <v>12.659700000000001</v>
      </c>
      <c r="BF310" s="7">
        <f>BF$3-管頭下水位!BE301</f>
        <v>-3.6040000000000028</v>
      </c>
      <c r="BG310" s="7">
        <f>BG$3-管頭下水位!BF301</f>
        <v>-3.5940000000000012</v>
      </c>
      <c r="BH310" s="60">
        <f>BH$3-管頭下水位!BG301</f>
        <v>-3.6040000000000028</v>
      </c>
      <c r="BI310" s="7">
        <f>BI$3-管頭下水位!BH301</f>
        <v>-8.6844999999999999</v>
      </c>
      <c r="BJ310" s="7">
        <f>BJ$3-管頭下水位!BI301</f>
        <v>-8.6745000000000001</v>
      </c>
      <c r="BK310" s="60">
        <f>BK$3-管頭下水位!BJ301</f>
        <v>-8.6844999999999999</v>
      </c>
      <c r="BL310" s="7">
        <f>BL$3-管頭下水位!BK301</f>
        <v>4.1357999999999997</v>
      </c>
      <c r="BM310" s="7">
        <f>BM$3-管頭下水位!BL301</f>
        <v>4.1657999999999999</v>
      </c>
      <c r="BN310" s="60">
        <f>BN$3-管頭下水位!BM301</f>
        <v>4.1458000000000004</v>
      </c>
    </row>
    <row r="311" spans="1:66" ht="11.25" customHeight="1" x14ac:dyDescent="0.15">
      <c r="A311" s="51">
        <v>42667</v>
      </c>
      <c r="B311" s="86"/>
      <c r="C311" s="4">
        <v>24</v>
      </c>
      <c r="D311" s="7">
        <f>D$3-管頭下水位!C302</f>
        <v>-0.11080000000000023</v>
      </c>
      <c r="E311" s="7">
        <f>E$3-管頭下水位!D302</f>
        <v>-9.0800000000000214E-2</v>
      </c>
      <c r="F311" s="60">
        <f>F$3-管頭下水位!E302</f>
        <v>-0.1008</v>
      </c>
      <c r="G311" s="7">
        <f>G$3-管頭下水位!F302</f>
        <v>-1.7916999999999996</v>
      </c>
      <c r="H311" s="7">
        <f>H$3-管頭下水位!G302</f>
        <v>-1.7217000000000002</v>
      </c>
      <c r="I311" s="60">
        <f>I$3-管頭下水位!H302</f>
        <v>-1.7617000000000003</v>
      </c>
      <c r="J311" s="7"/>
      <c r="K311" s="7"/>
      <c r="L311" s="60"/>
      <c r="M311" s="7"/>
      <c r="N311" s="7"/>
      <c r="O311" s="60"/>
      <c r="P311" s="7">
        <f>P$3-管頭下水位!O302</f>
        <v>-1.6867000000000001</v>
      </c>
      <c r="Q311" s="7">
        <f>Q$3-管頭下水位!P302</f>
        <v>-1.6467000000000001</v>
      </c>
      <c r="R311" s="60">
        <f>R$3-管頭下水位!Q302</f>
        <v>-1.6667000000000005</v>
      </c>
      <c r="S311" s="7">
        <f>S$3-管頭下水位!R302</f>
        <v>-1.8600000000000003</v>
      </c>
      <c r="T311" s="7">
        <f>T$3-管頭下水位!S302</f>
        <v>-1.8600000000000003</v>
      </c>
      <c r="U311" s="60">
        <f>U$3-管頭下水位!T302</f>
        <v>-1.8600000000000003</v>
      </c>
      <c r="V311" s="7">
        <f>V$3-管頭下水位!U302</f>
        <v>-3.9053999999999993</v>
      </c>
      <c r="W311" s="7">
        <f>W$3-管頭下水位!V302</f>
        <v>-3.8754</v>
      </c>
      <c r="X311" s="60">
        <f>X$3-管頭下水位!W302</f>
        <v>-3.8953999999999995</v>
      </c>
      <c r="Y311" s="7">
        <f>Y$3-管頭下水位!X302</f>
        <v>-3.9111000000000002</v>
      </c>
      <c r="Z311" s="7">
        <f>Z$3-管頭下水位!Y302</f>
        <v>-3.8811</v>
      </c>
      <c r="AA311" s="60">
        <f>AA$3-管頭下水位!Z302</f>
        <v>-3.9010999999999996</v>
      </c>
      <c r="AB311" s="7">
        <f>AB$3-管頭下水位!AA302</f>
        <v>-7.2444000000000006</v>
      </c>
      <c r="AC311" s="7">
        <f>AC$3-管頭下水位!AB302</f>
        <v>-7.2343999999999991</v>
      </c>
      <c r="AD311" s="60">
        <f>AD$3-管頭下水位!AC302</f>
        <v>-7.2444000000000006</v>
      </c>
      <c r="AE311" s="7">
        <f>AE$3-管頭下水位!AD302</f>
        <v>-5.5278999999999998</v>
      </c>
      <c r="AF311" s="7">
        <f>AF$3-管頭下水位!AE302</f>
        <v>-5.4879000000000007</v>
      </c>
      <c r="AG311" s="60">
        <f>AG$3-管頭下水位!AF302</f>
        <v>-5.5079000000000002</v>
      </c>
      <c r="AH311" s="7">
        <f>AH$3-管頭下水位!AG302</f>
        <v>-2.0107999999999997</v>
      </c>
      <c r="AI311" s="7">
        <f>AI$3-管頭下水位!AH302</f>
        <v>-2.0007999999999999</v>
      </c>
      <c r="AJ311" s="60">
        <f>AJ$3-管頭下水位!AI302</f>
        <v>-2.0107999999999997</v>
      </c>
      <c r="AK311" s="7"/>
      <c r="AL311" s="7"/>
      <c r="AM311" s="60"/>
      <c r="AN311" s="7">
        <f>AN$3-管頭下水位!AM302</f>
        <v>0.9610000000000003</v>
      </c>
      <c r="AO311" s="7">
        <f>AO$3-管頭下水位!AN302</f>
        <v>0.98100000000000076</v>
      </c>
      <c r="AP311" s="60">
        <f>AP$3-管頭下水位!AO302</f>
        <v>0.97100000000000009</v>
      </c>
      <c r="AQ311" s="7">
        <f>AQ$3-管頭下水位!AP302</f>
        <v>-2.7679000000000009</v>
      </c>
      <c r="AR311" s="7">
        <f>AR$3-管頭下水位!AQ302</f>
        <v>-2.7679000000000009</v>
      </c>
      <c r="AS311" s="60">
        <f>AS$3-管頭下水位!AR302</f>
        <v>-2.7679000000000009</v>
      </c>
      <c r="AT311" s="7">
        <f>AT$3-管頭下水位!AS302</f>
        <v>-5.7167000000000003</v>
      </c>
      <c r="AU311" s="7">
        <f>AU$3-管頭下水位!AT302</f>
        <v>-5.5766999999999998</v>
      </c>
      <c r="AV311" s="60">
        <f>AV$3-管頭下水位!AU302</f>
        <v>-5.6467000000000001</v>
      </c>
      <c r="AW311" s="7">
        <f>AW$3-管頭下水位!AV302</f>
        <v>-2.0608</v>
      </c>
      <c r="AX311" s="7">
        <f>AX$3-管頭下水位!AW302</f>
        <v>-2.0508000000000002</v>
      </c>
      <c r="AY311" s="60">
        <f>AY$3-管頭下水位!AX302</f>
        <v>-2.0608</v>
      </c>
      <c r="AZ311" s="7">
        <f>AZ$3-管頭下水位!AY302</f>
        <v>-2.4863999999999997</v>
      </c>
      <c r="BA311" s="7">
        <f>BA$3-管頭下水位!AZ302</f>
        <v>-2.3663999999999996</v>
      </c>
      <c r="BB311" s="60">
        <f>BB$3-管頭下水位!BA302</f>
        <v>-2.4264000000000001</v>
      </c>
      <c r="BC311" s="7">
        <f>BC$3-管頭下水位!BB302</f>
        <v>12.649700000000001</v>
      </c>
      <c r="BD311" s="7">
        <f>BD$3-管頭下水位!BC302</f>
        <v>12.669700000000002</v>
      </c>
      <c r="BE311" s="60">
        <f>BE$3-管頭下水位!BD302</f>
        <v>12.659700000000001</v>
      </c>
      <c r="BF311" s="7">
        <f>BF$3-管頭下水位!BE302</f>
        <v>-3.6040000000000028</v>
      </c>
      <c r="BG311" s="7">
        <f>BG$3-管頭下水位!BF302</f>
        <v>-3.5940000000000012</v>
      </c>
      <c r="BH311" s="60">
        <f>BH$3-管頭下水位!BG302</f>
        <v>-3.6040000000000028</v>
      </c>
      <c r="BI311" s="7">
        <f>BI$3-管頭下水位!BH302</f>
        <v>-8.6844999999999999</v>
      </c>
      <c r="BJ311" s="7">
        <f>BJ$3-管頭下水位!BI302</f>
        <v>-8.6844999999999999</v>
      </c>
      <c r="BK311" s="60">
        <f>BK$3-管頭下水位!BJ302</f>
        <v>-8.6844999999999999</v>
      </c>
      <c r="BL311" s="7">
        <f>BL$3-管頭下水位!BK302</f>
        <v>4.1158000000000001</v>
      </c>
      <c r="BM311" s="7">
        <f>BM$3-管頭下水位!BL302</f>
        <v>4.1458000000000004</v>
      </c>
      <c r="BN311" s="60">
        <f>BN$3-管頭下水位!BM302</f>
        <v>4.1257999999999999</v>
      </c>
    </row>
    <row r="312" spans="1:66" ht="11.25" customHeight="1" x14ac:dyDescent="0.15">
      <c r="A312" s="51">
        <v>42668</v>
      </c>
      <c r="B312" s="86"/>
      <c r="C312" s="4">
        <v>25</v>
      </c>
      <c r="D312" s="7">
        <f>D$3-管頭下水位!C303</f>
        <v>-0.12080000000000002</v>
      </c>
      <c r="E312" s="7">
        <f>E$3-管頭下水位!D303</f>
        <v>-0.1008</v>
      </c>
      <c r="F312" s="60">
        <f>F$3-管頭下水位!E303</f>
        <v>-0.11080000000000023</v>
      </c>
      <c r="G312" s="7">
        <f>G$3-管頭下水位!F303</f>
        <v>-1.7916999999999996</v>
      </c>
      <c r="H312" s="7">
        <f>H$3-管頭下水位!G303</f>
        <v>-1.7016999999999998</v>
      </c>
      <c r="I312" s="60">
        <f>I$3-管頭下水位!H303</f>
        <v>-1.7516999999999996</v>
      </c>
      <c r="J312" s="7"/>
      <c r="K312" s="7"/>
      <c r="L312" s="60"/>
      <c r="M312" s="7"/>
      <c r="N312" s="7"/>
      <c r="O312" s="60"/>
      <c r="P312" s="7">
        <f>P$3-管頭下水位!O303</f>
        <v>-1.6767000000000003</v>
      </c>
      <c r="Q312" s="7">
        <f>Q$3-管頭下水位!P303</f>
        <v>-1.6367000000000003</v>
      </c>
      <c r="R312" s="60">
        <f>R$3-管頭下水位!Q303</f>
        <v>-1.6566999999999998</v>
      </c>
      <c r="S312" s="7">
        <f>S$3-管頭下水位!R303</f>
        <v>-1.8600000000000003</v>
      </c>
      <c r="T312" s="7">
        <f>T$3-管頭下水位!S303</f>
        <v>-1.8399999999999999</v>
      </c>
      <c r="U312" s="60">
        <f>U$3-管頭下水位!T303</f>
        <v>-1.8499999999999996</v>
      </c>
      <c r="V312" s="7">
        <f>V$3-管頭下水位!U303</f>
        <v>-3.8953999999999995</v>
      </c>
      <c r="W312" s="7">
        <f>W$3-管頭下水位!V303</f>
        <v>-3.8853999999999997</v>
      </c>
      <c r="X312" s="60">
        <f>X$3-管頭下水位!W303</f>
        <v>-3.8953999999999995</v>
      </c>
      <c r="Y312" s="7">
        <f>Y$3-管頭下水位!X303</f>
        <v>-3.9111000000000002</v>
      </c>
      <c r="Z312" s="7">
        <f>Z$3-管頭下水位!Y303</f>
        <v>-3.8811</v>
      </c>
      <c r="AA312" s="60">
        <f>AA$3-管頭下水位!Z303</f>
        <v>-3.9010999999999996</v>
      </c>
      <c r="AB312" s="7">
        <f>AB$3-管頭下水位!AA303</f>
        <v>-7.2343999999999991</v>
      </c>
      <c r="AC312" s="7">
        <f>AC$3-管頭下水位!AB303</f>
        <v>-7.2343999999999991</v>
      </c>
      <c r="AD312" s="60">
        <f>AD$3-管頭下水位!AC303</f>
        <v>-7.2343999999999991</v>
      </c>
      <c r="AE312" s="7">
        <f>AE$3-管頭下水位!AD303</f>
        <v>-5.5378999999999996</v>
      </c>
      <c r="AF312" s="7">
        <f>AF$3-管頭下水位!AE303</f>
        <v>-5.5079000000000002</v>
      </c>
      <c r="AG312" s="60">
        <f>AG$3-管頭下水位!AF303</f>
        <v>-5.5278999999999998</v>
      </c>
      <c r="AH312" s="7">
        <f>AH$3-管頭下水位!AG303</f>
        <v>-2.0007999999999999</v>
      </c>
      <c r="AI312" s="7">
        <f>AI$3-管頭下水位!AH303</f>
        <v>-1.9808000000000003</v>
      </c>
      <c r="AJ312" s="60">
        <f>AJ$3-管頭下水位!AI303</f>
        <v>-1.9908000000000001</v>
      </c>
      <c r="AK312" s="7"/>
      <c r="AL312" s="7"/>
      <c r="AM312" s="60"/>
      <c r="AN312" s="7">
        <f>AN$3-管頭下水位!AM303</f>
        <v>0.9610000000000003</v>
      </c>
      <c r="AO312" s="7">
        <f>AO$3-管頭下水位!AN303</f>
        <v>0.99100000000000055</v>
      </c>
      <c r="AP312" s="60">
        <f>AP$3-管頭下水位!AO303</f>
        <v>0.97100000000000009</v>
      </c>
      <c r="AQ312" s="7">
        <f>AQ$3-管頭下水位!AP303</f>
        <v>-2.7679000000000009</v>
      </c>
      <c r="AR312" s="7">
        <f>AR$3-管頭下水位!AQ303</f>
        <v>-2.7679000000000009</v>
      </c>
      <c r="AS312" s="60">
        <f>AS$3-管頭下水位!AR303</f>
        <v>-2.7679000000000009</v>
      </c>
      <c r="AT312" s="7">
        <f>AT$3-管頭下水位!AS303</f>
        <v>-5.6767000000000012</v>
      </c>
      <c r="AU312" s="7">
        <f>AU$3-管頭下水位!AT303</f>
        <v>-5.5567000000000002</v>
      </c>
      <c r="AV312" s="60">
        <f>AV$3-管頭下水位!AU303</f>
        <v>-5.6167000000000007</v>
      </c>
      <c r="AW312" s="7">
        <f>AW$3-管頭下水位!AV303</f>
        <v>-2.0508000000000002</v>
      </c>
      <c r="AX312" s="7">
        <f>AX$3-管頭下水位!AW303</f>
        <v>-2.0508000000000002</v>
      </c>
      <c r="AY312" s="60">
        <f>AY$3-管頭下水位!AX303</f>
        <v>-2.0508000000000002</v>
      </c>
      <c r="AZ312" s="7">
        <f>AZ$3-管頭下水位!AY303</f>
        <v>-2.4664000000000001</v>
      </c>
      <c r="BA312" s="7">
        <f>BA$3-管頭下水位!AZ303</f>
        <v>-2.3464</v>
      </c>
      <c r="BB312" s="60">
        <f>BB$3-管頭下水位!BA303</f>
        <v>-2.4063999999999997</v>
      </c>
      <c r="BC312" s="7">
        <f>BC$3-管頭下水位!BB303</f>
        <v>12.629700000000001</v>
      </c>
      <c r="BD312" s="7">
        <f>BD$3-管頭下水位!BC303</f>
        <v>12.659700000000001</v>
      </c>
      <c r="BE312" s="60">
        <f>BE$3-管頭下水位!BD303</f>
        <v>12.639700000000001</v>
      </c>
      <c r="BF312" s="7">
        <f>BF$3-管頭下水位!BE303</f>
        <v>-3.6040000000000028</v>
      </c>
      <c r="BG312" s="7">
        <f>BG$3-管頭下水位!BF303</f>
        <v>-3.5940000000000012</v>
      </c>
      <c r="BH312" s="60">
        <f>BH$3-管頭下水位!BG303</f>
        <v>-3.6040000000000028</v>
      </c>
      <c r="BI312" s="7">
        <f>BI$3-管頭下水位!BH303</f>
        <v>-8.6944999999999997</v>
      </c>
      <c r="BJ312" s="7">
        <f>BJ$3-管頭下水位!BI303</f>
        <v>-8.6844999999999999</v>
      </c>
      <c r="BK312" s="60">
        <f>BK$3-管頭下水位!BJ303</f>
        <v>-8.6944999999999997</v>
      </c>
      <c r="BL312" s="7">
        <f>BL$3-管頭下水位!BK303</f>
        <v>4.1158000000000001</v>
      </c>
      <c r="BM312" s="7">
        <f>BM$3-管頭下水位!BL303</f>
        <v>4.1558000000000002</v>
      </c>
      <c r="BN312" s="60">
        <f>BN$3-管頭下水位!BM303</f>
        <v>4.1357999999999997</v>
      </c>
    </row>
    <row r="313" spans="1:66" ht="11.25" customHeight="1" x14ac:dyDescent="0.15">
      <c r="A313" s="51">
        <v>42669</v>
      </c>
      <c r="B313" s="86"/>
      <c r="C313" s="4">
        <v>26</v>
      </c>
      <c r="D313" s="7">
        <f>D$3-管頭下水位!C304</f>
        <v>-0.12080000000000002</v>
      </c>
      <c r="E313" s="7">
        <f>E$3-管頭下水位!D304</f>
        <v>-0.11080000000000023</v>
      </c>
      <c r="F313" s="60">
        <f>F$3-管頭下水位!E304</f>
        <v>-0.12080000000000002</v>
      </c>
      <c r="G313" s="7">
        <f>G$3-管頭下水位!F304</f>
        <v>-1.8017000000000003</v>
      </c>
      <c r="H313" s="7">
        <f>H$3-管頭下水位!G304</f>
        <v>-1.7016999999999998</v>
      </c>
      <c r="I313" s="60">
        <f>I$3-管頭下水位!H304</f>
        <v>-1.7516999999999996</v>
      </c>
      <c r="J313" s="7"/>
      <c r="K313" s="7"/>
      <c r="L313" s="60"/>
      <c r="M313" s="7"/>
      <c r="N313" s="7"/>
      <c r="O313" s="60"/>
      <c r="P313" s="7">
        <f>P$3-管頭下水位!O304</f>
        <v>-1.6566999999999998</v>
      </c>
      <c r="Q313" s="7">
        <f>Q$3-管頭下水位!P304</f>
        <v>-1.6267000000000005</v>
      </c>
      <c r="R313" s="60">
        <f>R$3-管頭下水位!Q304</f>
        <v>-1.6467000000000001</v>
      </c>
      <c r="S313" s="7">
        <f>S$3-管頭下水位!R304</f>
        <v>-1.8399999999999999</v>
      </c>
      <c r="T313" s="7">
        <f>T$3-管頭下水位!S304</f>
        <v>-1.8200000000000003</v>
      </c>
      <c r="U313" s="60">
        <f>U$3-管頭下水位!T304</f>
        <v>-1.83</v>
      </c>
      <c r="V313" s="7">
        <f>V$3-管頭下水位!U304</f>
        <v>-3.9053999999999993</v>
      </c>
      <c r="W313" s="7">
        <f>W$3-管頭下水位!V304</f>
        <v>-3.8853999999999997</v>
      </c>
      <c r="X313" s="60">
        <f>X$3-管頭下水位!W304</f>
        <v>-3.8953999999999995</v>
      </c>
      <c r="Y313" s="7">
        <f>Y$3-管頭下水位!X304</f>
        <v>-3.8910999999999998</v>
      </c>
      <c r="Z313" s="7">
        <f>Z$3-管頭下水位!Y304</f>
        <v>-3.8711000000000002</v>
      </c>
      <c r="AA313" s="60">
        <f>AA$3-管頭下水位!Z304</f>
        <v>-3.8811</v>
      </c>
      <c r="AB313" s="7">
        <f>AB$3-管頭下水位!AA304</f>
        <v>-7.2343999999999991</v>
      </c>
      <c r="AC313" s="7">
        <f>AC$3-管頭下水位!AB304</f>
        <v>-7.2343999999999991</v>
      </c>
      <c r="AD313" s="60">
        <f>AD$3-管頭下水位!AC304</f>
        <v>-7.2343999999999991</v>
      </c>
      <c r="AE313" s="7">
        <f>AE$3-管頭下水位!AD304</f>
        <v>-5.557900000000001</v>
      </c>
      <c r="AF313" s="7">
        <f>AF$3-管頭下水位!AE304</f>
        <v>-5.5179</v>
      </c>
      <c r="AG313" s="60">
        <f>AG$3-管頭下水位!AF304</f>
        <v>-5.5378999999999996</v>
      </c>
      <c r="AH313" s="7">
        <f>AH$3-管頭下水位!AG304</f>
        <v>-1.9908000000000001</v>
      </c>
      <c r="AI313" s="7">
        <f>AI$3-管頭下水位!AH304</f>
        <v>-1.9808000000000003</v>
      </c>
      <c r="AJ313" s="60">
        <f>AJ$3-管頭下水位!AI304</f>
        <v>-1.9908000000000001</v>
      </c>
      <c r="AK313" s="7"/>
      <c r="AL313" s="7"/>
      <c r="AM313" s="60"/>
      <c r="AN313" s="7">
        <f>AN$3-管頭下水位!AM304</f>
        <v>0.98100000000000076</v>
      </c>
      <c r="AO313" s="7">
        <f>AO$3-管頭下水位!AN304</f>
        <v>1.0010000000000003</v>
      </c>
      <c r="AP313" s="60">
        <f>AP$3-管頭下水位!AO304</f>
        <v>0.99100000000000055</v>
      </c>
      <c r="AQ313" s="7">
        <f>AQ$3-管頭下水位!AP304</f>
        <v>-2.7679000000000009</v>
      </c>
      <c r="AR313" s="7">
        <f>AR$3-管頭下水位!AQ304</f>
        <v>-2.7679000000000009</v>
      </c>
      <c r="AS313" s="60">
        <f>AS$3-管頭下水位!AR304</f>
        <v>-2.7679000000000009</v>
      </c>
      <c r="AT313" s="7">
        <f>AT$3-管頭下水位!AS304</f>
        <v>-5.6666999999999996</v>
      </c>
      <c r="AU313" s="7">
        <f>AU$3-管頭下水位!AT304</f>
        <v>-5.5467000000000004</v>
      </c>
      <c r="AV313" s="60">
        <f>AV$3-管頭下水位!AU304</f>
        <v>-5.6067000000000009</v>
      </c>
      <c r="AW313" s="7">
        <f>AW$3-管頭下水位!AV304</f>
        <v>-2.0508000000000002</v>
      </c>
      <c r="AX313" s="7">
        <f>AX$3-管頭下水位!AW304</f>
        <v>-2.0508000000000002</v>
      </c>
      <c r="AY313" s="60">
        <f>AY$3-管頭下水位!AX304</f>
        <v>-2.0508000000000002</v>
      </c>
      <c r="AZ313" s="7">
        <f>AZ$3-管頭下水位!AY304</f>
        <v>-2.4463999999999997</v>
      </c>
      <c r="BA313" s="7">
        <f>BA$3-管頭下水位!AZ304</f>
        <v>-2.3364000000000003</v>
      </c>
      <c r="BB313" s="60">
        <f>BB$3-管頭下水位!BA304</f>
        <v>-2.3963999999999999</v>
      </c>
      <c r="BC313" s="7">
        <f>BC$3-管頭下水位!BB304</f>
        <v>12.629700000000001</v>
      </c>
      <c r="BD313" s="7">
        <f>BD$3-管頭下水位!BC304</f>
        <v>12.649700000000001</v>
      </c>
      <c r="BE313" s="60">
        <f>BE$3-管頭下水位!BD304</f>
        <v>12.639700000000001</v>
      </c>
      <c r="BF313" s="7">
        <f>BF$3-管頭下水位!BE304</f>
        <v>-3.6040000000000028</v>
      </c>
      <c r="BG313" s="7">
        <f>BG$3-管頭下水位!BF304</f>
        <v>-3.5940000000000012</v>
      </c>
      <c r="BH313" s="60">
        <f>BH$3-管頭下水位!BG304</f>
        <v>-3.6040000000000028</v>
      </c>
      <c r="BI313" s="7">
        <f>BI$3-管頭下水位!BH304</f>
        <v>-8.6944999999999997</v>
      </c>
      <c r="BJ313" s="7">
        <f>BJ$3-管頭下水位!BI304</f>
        <v>-8.6944999999999997</v>
      </c>
      <c r="BK313" s="60">
        <f>BK$3-管頭下水位!BJ304</f>
        <v>-8.6944999999999997</v>
      </c>
      <c r="BL313" s="7">
        <f>BL$3-管頭下水位!BK304</f>
        <v>4.1257999999999999</v>
      </c>
      <c r="BM313" s="7">
        <f>BM$3-管頭下水位!BL304</f>
        <v>4.1657999999999999</v>
      </c>
      <c r="BN313" s="60">
        <f>BN$3-管頭下水位!BM304</f>
        <v>4.1458000000000004</v>
      </c>
    </row>
    <row r="314" spans="1:66" ht="11.25" customHeight="1" x14ac:dyDescent="0.15">
      <c r="A314" s="51">
        <v>42670</v>
      </c>
      <c r="B314" s="86"/>
      <c r="C314" s="4">
        <v>27</v>
      </c>
      <c r="D314" s="7">
        <f>D$3-管頭下水位!C305</f>
        <v>-0.13080000000000025</v>
      </c>
      <c r="E314" s="7">
        <f>E$3-管頭下水位!D305</f>
        <v>-0.11080000000000023</v>
      </c>
      <c r="F314" s="60">
        <f>F$3-管頭下水位!E305</f>
        <v>-0.12080000000000002</v>
      </c>
      <c r="G314" s="7">
        <f>G$3-管頭下水位!F305</f>
        <v>-1.8517000000000001</v>
      </c>
      <c r="H314" s="7">
        <f>H$3-管頭下水位!G305</f>
        <v>-1.7617000000000003</v>
      </c>
      <c r="I314" s="60">
        <f>I$3-管頭下水位!H305</f>
        <v>-1.8117000000000001</v>
      </c>
      <c r="J314" s="7"/>
      <c r="K314" s="7"/>
      <c r="L314" s="60"/>
      <c r="M314" s="7"/>
      <c r="N314" s="7"/>
      <c r="O314" s="60"/>
      <c r="P314" s="7">
        <f>P$3-管頭下水位!O305</f>
        <v>-1.6966999999999999</v>
      </c>
      <c r="Q314" s="7">
        <f>Q$3-管頭下水位!P305</f>
        <v>-1.6566999999999998</v>
      </c>
      <c r="R314" s="60">
        <f>R$3-管頭下水位!Q305</f>
        <v>-1.6767000000000003</v>
      </c>
      <c r="S314" s="7">
        <f>S$3-管頭下水位!R305</f>
        <v>-1.8499999999999996</v>
      </c>
      <c r="T314" s="7">
        <f>T$3-管頭下水位!S305</f>
        <v>-1.83</v>
      </c>
      <c r="U314" s="60">
        <f>U$3-管頭下水位!T305</f>
        <v>-1.8399999999999999</v>
      </c>
      <c r="V314" s="7">
        <f>V$3-管頭下水位!U305</f>
        <v>-3.9154000000000009</v>
      </c>
      <c r="W314" s="7">
        <f>W$3-管頭下水位!V305</f>
        <v>-3.8953999999999995</v>
      </c>
      <c r="X314" s="60">
        <f>X$3-管頭下水位!W305</f>
        <v>-3.9053999999999993</v>
      </c>
      <c r="Y314" s="7">
        <f>Y$3-管頭下水位!X305</f>
        <v>-3.9111000000000002</v>
      </c>
      <c r="Z314" s="7">
        <f>Z$3-管頭下水位!Y305</f>
        <v>-3.8811</v>
      </c>
      <c r="AA314" s="60">
        <f>AA$3-管頭下水位!Z305</f>
        <v>-3.9010999999999996</v>
      </c>
      <c r="AB314" s="7">
        <f>AB$3-管頭下水位!AA305</f>
        <v>-7.2343999999999991</v>
      </c>
      <c r="AC314" s="7">
        <f>AC$3-管頭下水位!AB305</f>
        <v>-7.2343999999999991</v>
      </c>
      <c r="AD314" s="60">
        <f>AD$3-管頭下水位!AC305</f>
        <v>-7.2343999999999991</v>
      </c>
      <c r="AE314" s="7">
        <f>AE$3-管頭下水位!AD305</f>
        <v>-5.5779000000000005</v>
      </c>
      <c r="AF314" s="7">
        <f>AF$3-管頭下水位!AE305</f>
        <v>-5.5478999999999994</v>
      </c>
      <c r="AG314" s="60">
        <f>AG$3-管頭下水位!AF305</f>
        <v>-5.5679000000000007</v>
      </c>
      <c r="AH314" s="7">
        <f>AH$3-管頭下水位!AG305</f>
        <v>-2.0308000000000002</v>
      </c>
      <c r="AI314" s="7">
        <f>AI$3-管頭下水位!AH305</f>
        <v>-1.9908000000000001</v>
      </c>
      <c r="AJ314" s="60">
        <f>AJ$3-管頭下水位!AI305</f>
        <v>-2.0107999999999997</v>
      </c>
      <c r="AK314" s="7"/>
      <c r="AL314" s="7"/>
      <c r="AM314" s="60"/>
      <c r="AN314" s="7">
        <f>AN$3-管頭下水位!AM305</f>
        <v>0.9610000000000003</v>
      </c>
      <c r="AO314" s="7">
        <f>AO$3-管頭下水位!AN305</f>
        <v>0.98100000000000076</v>
      </c>
      <c r="AP314" s="60">
        <f>AP$3-管頭下水位!AO305</f>
        <v>0.97100000000000009</v>
      </c>
      <c r="AQ314" s="7">
        <f>AQ$3-管頭下水位!AP305</f>
        <v>-2.7679000000000009</v>
      </c>
      <c r="AR314" s="7">
        <f>AR$3-管頭下水位!AQ305</f>
        <v>-2.7679000000000009</v>
      </c>
      <c r="AS314" s="60">
        <f>AS$3-管頭下水位!AR305</f>
        <v>-2.7679000000000009</v>
      </c>
      <c r="AT314" s="7">
        <f>AT$3-管頭下水位!AS305</f>
        <v>-5.7067000000000005</v>
      </c>
      <c r="AU314" s="7">
        <f>AU$3-管頭下水位!AT305</f>
        <v>-5.5967000000000011</v>
      </c>
      <c r="AV314" s="60">
        <f>AV$3-管頭下水位!AU305</f>
        <v>-5.6566999999999998</v>
      </c>
      <c r="AW314" s="7">
        <f>AW$3-管頭下水位!AV305</f>
        <v>-2.0508000000000002</v>
      </c>
      <c r="AX314" s="7">
        <f>AX$3-管頭下水位!AW305</f>
        <v>-2.0508000000000002</v>
      </c>
      <c r="AY314" s="60">
        <f>AY$3-管頭下水位!AX305</f>
        <v>-2.0508000000000002</v>
      </c>
      <c r="AZ314" s="7">
        <f>AZ$3-管頭下水位!AY305</f>
        <v>-2.4863999999999997</v>
      </c>
      <c r="BA314" s="7">
        <f>BA$3-管頭下水位!AZ305</f>
        <v>-2.3764000000000003</v>
      </c>
      <c r="BB314" s="60">
        <f>BB$3-管頭下水位!BA305</f>
        <v>-2.4363999999999999</v>
      </c>
      <c r="BC314" s="7">
        <f>BC$3-管頭下水位!BB305</f>
        <v>12.639700000000001</v>
      </c>
      <c r="BD314" s="7">
        <f>BD$3-管頭下水位!BC305</f>
        <v>12.649700000000001</v>
      </c>
      <c r="BE314" s="60">
        <f>BE$3-管頭下水位!BD305</f>
        <v>12.639700000000001</v>
      </c>
      <c r="BF314" s="7">
        <f>BF$3-管頭下水位!BE305</f>
        <v>-3.6040000000000028</v>
      </c>
      <c r="BG314" s="7">
        <f>BG$3-管頭下水位!BF305</f>
        <v>-3.6040000000000028</v>
      </c>
      <c r="BH314" s="60">
        <f>BH$3-管頭下水位!BG305</f>
        <v>-3.6040000000000028</v>
      </c>
      <c r="BI314" s="7">
        <f>BI$3-管頭下水位!BH305</f>
        <v>-8.6944999999999997</v>
      </c>
      <c r="BJ314" s="7">
        <f>BJ$3-管頭下水位!BI305</f>
        <v>-8.6944999999999997</v>
      </c>
      <c r="BK314" s="60">
        <f>BK$3-管頭下水位!BJ305</f>
        <v>-8.6944999999999997</v>
      </c>
      <c r="BL314" s="7">
        <f>BL$3-管頭下水位!BK305</f>
        <v>4.1058000000000003</v>
      </c>
      <c r="BM314" s="7">
        <f>BM$3-管頭下水位!BL305</f>
        <v>4.1458000000000004</v>
      </c>
      <c r="BN314" s="60">
        <f>BN$3-管頭下水位!BM305</f>
        <v>4.1257999999999999</v>
      </c>
    </row>
    <row r="315" spans="1:66" ht="11.25" customHeight="1" x14ac:dyDescent="0.15">
      <c r="A315" s="51">
        <v>42671</v>
      </c>
      <c r="B315" s="86"/>
      <c r="C315" s="4">
        <v>28</v>
      </c>
      <c r="D315" s="7">
        <f>D$3-管頭下水位!C306</f>
        <v>-0.14080000000000004</v>
      </c>
      <c r="E315" s="7">
        <f>E$3-管頭下水位!D306</f>
        <v>-0.12080000000000002</v>
      </c>
      <c r="F315" s="60">
        <f>F$3-管頭下水位!E306</f>
        <v>-0.13080000000000025</v>
      </c>
      <c r="G315" s="7">
        <f>G$3-管頭下水位!F306</f>
        <v>-1.8517000000000001</v>
      </c>
      <c r="H315" s="7">
        <f>H$3-管頭下水位!G306</f>
        <v>-1.6817000000000002</v>
      </c>
      <c r="I315" s="60">
        <f>I$3-管頭下水位!H306</f>
        <v>-1.7717000000000001</v>
      </c>
      <c r="J315" s="7"/>
      <c r="K315" s="7"/>
      <c r="L315" s="60"/>
      <c r="M315" s="7"/>
      <c r="N315" s="7"/>
      <c r="O315" s="60"/>
      <c r="P315" s="7">
        <f>P$3-管頭下水位!O306</f>
        <v>-1.6966999999999999</v>
      </c>
      <c r="Q315" s="7">
        <f>Q$3-管頭下水位!P306</f>
        <v>-1.5766999999999998</v>
      </c>
      <c r="R315" s="60">
        <f>R$3-管頭下水位!Q306</f>
        <v>-1.6367000000000003</v>
      </c>
      <c r="S315" s="7">
        <f>S$3-管頭下水位!R306</f>
        <v>-1.8499999999999996</v>
      </c>
      <c r="T315" s="7">
        <f>T$3-管頭下水位!S306</f>
        <v>-1.8200000000000003</v>
      </c>
      <c r="U315" s="60">
        <f>U$3-管頭下水位!T306</f>
        <v>-1.8399999999999999</v>
      </c>
      <c r="V315" s="7">
        <f>V$3-管頭下水位!U306</f>
        <v>-3.9154000000000009</v>
      </c>
      <c r="W315" s="7">
        <f>W$3-管頭下水位!V306</f>
        <v>-3.8853999999999997</v>
      </c>
      <c r="X315" s="60">
        <f>X$3-管頭下水位!W306</f>
        <v>-3.9053999999999993</v>
      </c>
      <c r="Y315" s="7">
        <f>Y$3-管頭下水位!X306</f>
        <v>-3.9010999999999996</v>
      </c>
      <c r="Z315" s="7">
        <f>Z$3-管頭下水位!Y306</f>
        <v>-3.8311000000000002</v>
      </c>
      <c r="AA315" s="60">
        <f>AA$3-管頭下水位!Z306</f>
        <v>-3.8711000000000002</v>
      </c>
      <c r="AB315" s="7">
        <f>AB$3-管頭下水位!AA306</f>
        <v>-7.2343999999999991</v>
      </c>
      <c r="AC315" s="7">
        <f>AC$3-管頭下水位!AB306</f>
        <v>-7.2143999999999995</v>
      </c>
      <c r="AD315" s="60">
        <f>AD$3-管頭下水位!AC306</f>
        <v>-7.224400000000001</v>
      </c>
      <c r="AE315" s="7">
        <f>AE$3-管頭下水位!AD306</f>
        <v>-5.5679000000000007</v>
      </c>
      <c r="AF315" s="7">
        <f>AF$3-管頭下水位!AE306</f>
        <v>-5.557900000000001</v>
      </c>
      <c r="AG315" s="60">
        <f>AG$3-管頭下水位!AF306</f>
        <v>-5.5679000000000007</v>
      </c>
      <c r="AH315" s="7">
        <f>AH$3-管頭下水位!AG306</f>
        <v>-2.0308000000000002</v>
      </c>
      <c r="AI315" s="7">
        <f>AI$3-管頭下水位!AH306</f>
        <v>-2.0007999999999999</v>
      </c>
      <c r="AJ315" s="60">
        <f>AJ$3-管頭下水位!AI306</f>
        <v>-2.0207999999999995</v>
      </c>
      <c r="AK315" s="7"/>
      <c r="AL315" s="7"/>
      <c r="AM315" s="60"/>
      <c r="AN315" s="7">
        <f>AN$3-管頭下水位!AM306</f>
        <v>0.9610000000000003</v>
      </c>
      <c r="AO315" s="7">
        <f>AO$3-管頭下水位!AN306</f>
        <v>1.0110000000000001</v>
      </c>
      <c r="AP315" s="60">
        <f>AP$3-管頭下水位!AO306</f>
        <v>0.98100000000000076</v>
      </c>
      <c r="AQ315" s="7">
        <f>AQ$3-管頭下水位!AP306</f>
        <v>-2.7679000000000009</v>
      </c>
      <c r="AR315" s="7">
        <f>AR$3-管頭下水位!AQ306</f>
        <v>-2.7679000000000009</v>
      </c>
      <c r="AS315" s="60">
        <f>AS$3-管頭下水位!AR306</f>
        <v>-2.7679000000000009</v>
      </c>
      <c r="AT315" s="7">
        <f>AT$3-管頭下水位!AS306</f>
        <v>-5.6967000000000008</v>
      </c>
      <c r="AU315" s="7">
        <f>AU$3-管頭下水位!AT306</f>
        <v>-5.5367000000000006</v>
      </c>
      <c r="AV315" s="60">
        <f>AV$3-管頭下水位!AU306</f>
        <v>-5.6167000000000007</v>
      </c>
      <c r="AW315" s="7">
        <f>AW$3-管頭下水位!AV306</f>
        <v>-2.0508000000000002</v>
      </c>
      <c r="AX315" s="7">
        <f>AX$3-管頭下水位!AW306</f>
        <v>-2.0508000000000002</v>
      </c>
      <c r="AY315" s="60">
        <f>AY$3-管頭下水位!AX306</f>
        <v>-2.0508000000000002</v>
      </c>
      <c r="AZ315" s="7">
        <f>AZ$3-管頭下水位!AY306</f>
        <v>-2.4463999999999997</v>
      </c>
      <c r="BA315" s="7">
        <f>BA$3-管頭下水位!AZ306</f>
        <v>-2.3163999999999998</v>
      </c>
      <c r="BB315" s="60">
        <f>BB$3-管頭下水位!BA306</f>
        <v>-2.3864000000000001</v>
      </c>
      <c r="BC315" s="7">
        <f>BC$3-管頭下水位!BB306</f>
        <v>12.639700000000001</v>
      </c>
      <c r="BD315" s="7">
        <f>BD$3-管頭下水位!BC306</f>
        <v>12.659700000000001</v>
      </c>
      <c r="BE315" s="60">
        <f>BE$3-管頭下水位!BD306</f>
        <v>12.649700000000001</v>
      </c>
      <c r="BF315" s="7">
        <f>BF$3-管頭下水位!BE306</f>
        <v>-3.6040000000000028</v>
      </c>
      <c r="BG315" s="7">
        <f>BG$3-管頭下水位!BF306</f>
        <v>-3.5839999999999996</v>
      </c>
      <c r="BH315" s="60">
        <f>BH$3-管頭下水位!BG306</f>
        <v>-3.5940000000000012</v>
      </c>
      <c r="BI315" s="7">
        <f>BI$3-管頭下水位!BH306</f>
        <v>-8.7044999999999995</v>
      </c>
      <c r="BJ315" s="7">
        <f>BJ$3-管頭下水位!BI306</f>
        <v>-8.6944999999999997</v>
      </c>
      <c r="BK315" s="60">
        <f>BK$3-管頭下水位!BJ306</f>
        <v>-8.7044999999999995</v>
      </c>
      <c r="BL315" s="7">
        <f>BL$3-管頭下水位!BK306</f>
        <v>4.1058000000000003</v>
      </c>
      <c r="BM315" s="7">
        <f>BM$3-管頭下水位!BL306</f>
        <v>4.1657999999999999</v>
      </c>
      <c r="BN315" s="60">
        <f>BN$3-管頭下水位!BM306</f>
        <v>4.1357999999999997</v>
      </c>
    </row>
    <row r="316" spans="1:66" ht="11.25" customHeight="1" x14ac:dyDescent="0.15">
      <c r="A316" s="51">
        <v>42672</v>
      </c>
      <c r="B316" s="86"/>
      <c r="C316" s="4">
        <v>29</v>
      </c>
      <c r="D316" s="7">
        <f>D$3-管頭下水位!C307</f>
        <v>-0.15080000000000027</v>
      </c>
      <c r="E316" s="7">
        <f>E$3-管頭下水位!D307</f>
        <v>-0.12080000000000002</v>
      </c>
      <c r="F316" s="60">
        <f>F$3-管頭下水位!E307</f>
        <v>-0.14080000000000004</v>
      </c>
      <c r="G316" s="7">
        <f>G$3-管頭下水位!F307</f>
        <v>-1.8616999999999999</v>
      </c>
      <c r="H316" s="7">
        <f>H$3-管頭下水位!G307</f>
        <v>-1.7217000000000002</v>
      </c>
      <c r="I316" s="60">
        <f>I$3-管頭下水位!H307</f>
        <v>-1.7916999999999996</v>
      </c>
      <c r="J316" s="7"/>
      <c r="K316" s="7"/>
      <c r="L316" s="60"/>
      <c r="M316" s="7"/>
      <c r="N316" s="7"/>
      <c r="O316" s="60"/>
      <c r="P316" s="7">
        <f>P$3-管頭下水位!O307</f>
        <v>-1.6867000000000001</v>
      </c>
      <c r="Q316" s="7">
        <f>Q$3-管頭下水位!P307</f>
        <v>-1.5867000000000004</v>
      </c>
      <c r="R316" s="60">
        <f>R$3-管頭下水位!Q307</f>
        <v>-1.6367000000000003</v>
      </c>
      <c r="S316" s="7">
        <f>S$3-管頭下水位!R307</f>
        <v>-1.8399999999999999</v>
      </c>
      <c r="T316" s="7">
        <f>T$3-管頭下水位!S307</f>
        <v>-1.8200000000000003</v>
      </c>
      <c r="U316" s="60">
        <f>U$3-管頭下水位!T307</f>
        <v>-1.83</v>
      </c>
      <c r="V316" s="7">
        <f>V$3-管頭下水位!U307</f>
        <v>-3.9053999999999993</v>
      </c>
      <c r="W316" s="7">
        <f>W$3-管頭下水位!V307</f>
        <v>-3.8853999999999997</v>
      </c>
      <c r="X316" s="60">
        <f>X$3-管頭下水位!W307</f>
        <v>-3.8953999999999995</v>
      </c>
      <c r="Y316" s="7">
        <f>Y$3-管頭下水位!X307</f>
        <v>-3.8711000000000002</v>
      </c>
      <c r="Z316" s="7">
        <f>Z$3-管頭下水位!Y307</f>
        <v>-3.8311000000000002</v>
      </c>
      <c r="AA316" s="60">
        <f>AA$3-管頭下水位!Z307</f>
        <v>-3.8510999999999997</v>
      </c>
      <c r="AB316" s="7">
        <f>AB$3-管頭下水位!AA307</f>
        <v>-7.2143999999999995</v>
      </c>
      <c r="AC316" s="7">
        <f>AC$3-管頭下水位!AB307</f>
        <v>-7.2143999999999995</v>
      </c>
      <c r="AD316" s="60">
        <f>AD$3-管頭下水位!AC307</f>
        <v>-7.2143999999999995</v>
      </c>
      <c r="AE316" s="7">
        <f>AE$3-管頭下水位!AD307</f>
        <v>-5.5679000000000007</v>
      </c>
      <c r="AF316" s="7">
        <f>AF$3-管頭下水位!AE307</f>
        <v>-5.5478999999999994</v>
      </c>
      <c r="AG316" s="60">
        <f>AG$3-管頭下水位!AF307</f>
        <v>-5.557900000000001</v>
      </c>
      <c r="AH316" s="7">
        <f>AH$3-管頭下水位!AG307</f>
        <v>-2.0407999999999999</v>
      </c>
      <c r="AI316" s="7">
        <f>AI$3-管頭下水位!AH307</f>
        <v>-2.0207999999999995</v>
      </c>
      <c r="AJ316" s="60">
        <f>AJ$3-管頭下水位!AI307</f>
        <v>-2.0308000000000002</v>
      </c>
      <c r="AK316" s="7"/>
      <c r="AL316" s="7"/>
      <c r="AM316" s="60"/>
      <c r="AN316" s="7">
        <f>AN$3-管頭下水位!AM307</f>
        <v>0.97100000000000009</v>
      </c>
      <c r="AO316" s="7">
        <f>AO$3-管頭下水位!AN307</f>
        <v>1.0110000000000001</v>
      </c>
      <c r="AP316" s="60">
        <f>AP$3-管頭下水位!AO307</f>
        <v>0.99100000000000055</v>
      </c>
      <c r="AQ316" s="7">
        <f>AQ$3-管頭下水位!AP307</f>
        <v>-2.7679000000000009</v>
      </c>
      <c r="AR316" s="7">
        <f>AR$3-管頭下水位!AQ307</f>
        <v>-2.7679000000000009</v>
      </c>
      <c r="AS316" s="60">
        <f>AS$3-管頭下水位!AR307</f>
        <v>-2.7679000000000009</v>
      </c>
      <c r="AT316" s="7">
        <f>AT$3-管頭下水位!AS307</f>
        <v>-5.7366999999999999</v>
      </c>
      <c r="AU316" s="7">
        <f>AU$3-管頭下水位!AT307</f>
        <v>-5.5667</v>
      </c>
      <c r="AV316" s="60">
        <f>AV$3-管頭下水位!AU307</f>
        <v>-5.6566999999999998</v>
      </c>
      <c r="AW316" s="7">
        <f>AW$3-管頭下水位!AV307</f>
        <v>-2.0508000000000002</v>
      </c>
      <c r="AX316" s="7">
        <f>AX$3-管頭下水位!AW307</f>
        <v>-2.0508000000000002</v>
      </c>
      <c r="AY316" s="60">
        <f>AY$3-管頭下水位!AX307</f>
        <v>-2.0508000000000002</v>
      </c>
      <c r="AZ316" s="7">
        <f>AZ$3-管頭下水位!AY307</f>
        <v>-2.5164</v>
      </c>
      <c r="BA316" s="7">
        <f>BA$3-管頭下水位!AZ307</f>
        <v>-2.3464</v>
      </c>
      <c r="BB316" s="60">
        <f>BB$3-管頭下水位!BA307</f>
        <v>-2.4363999999999999</v>
      </c>
      <c r="BC316" s="7">
        <f>BC$3-管頭下水位!BB307</f>
        <v>12.619700000000002</v>
      </c>
      <c r="BD316" s="7">
        <f>BD$3-管頭下水位!BC307</f>
        <v>12.669700000000002</v>
      </c>
      <c r="BE316" s="60">
        <f>BE$3-管頭下水位!BD307</f>
        <v>12.639700000000001</v>
      </c>
      <c r="BF316" s="7">
        <f>BF$3-管頭下水位!BE307</f>
        <v>-3.6040000000000028</v>
      </c>
      <c r="BG316" s="7">
        <f>BG$3-管頭下水位!BF307</f>
        <v>-3.5839999999999996</v>
      </c>
      <c r="BH316" s="60">
        <f>BH$3-管頭下水位!BG307</f>
        <v>-3.5940000000000012</v>
      </c>
      <c r="BI316" s="7">
        <f>BI$3-管頭下水位!BH307</f>
        <v>-8.7044999999999995</v>
      </c>
      <c r="BJ316" s="7">
        <f>BJ$3-管頭下水位!BI307</f>
        <v>-8.7044999999999995</v>
      </c>
      <c r="BK316" s="60">
        <f>BK$3-管頭下水位!BJ307</f>
        <v>-8.7044999999999995</v>
      </c>
      <c r="BL316" s="7">
        <f>BL$3-管頭下水位!BK307</f>
        <v>4.0857999999999999</v>
      </c>
      <c r="BM316" s="7">
        <f>BM$3-管頭下水位!BL307</f>
        <v>4.1558000000000002</v>
      </c>
      <c r="BN316" s="60">
        <f>BN$3-管頭下水位!BM307</f>
        <v>4.1158000000000001</v>
      </c>
    </row>
    <row r="317" spans="1:66" ht="11.25" customHeight="1" x14ac:dyDescent="0.15">
      <c r="A317" s="51">
        <v>42673</v>
      </c>
      <c r="B317" s="86"/>
      <c r="C317" s="4">
        <v>30</v>
      </c>
      <c r="D317" s="7">
        <f>D$3-管頭下水位!C308</f>
        <v>-0.16080000000000005</v>
      </c>
      <c r="E317" s="7">
        <f>E$3-管頭下水位!D308</f>
        <v>-0.14080000000000004</v>
      </c>
      <c r="F317" s="60">
        <f>F$3-管頭下水位!E308</f>
        <v>-0.15080000000000027</v>
      </c>
      <c r="G317" s="7">
        <f>G$3-管頭下水位!F308</f>
        <v>-1.8716999999999997</v>
      </c>
      <c r="H317" s="7">
        <f>H$3-管頭下水位!G308</f>
        <v>-1.7816999999999998</v>
      </c>
      <c r="I317" s="60">
        <f>I$3-管頭下水位!H308</f>
        <v>-1.8316999999999997</v>
      </c>
      <c r="J317" s="7"/>
      <c r="K317" s="7"/>
      <c r="L317" s="60"/>
      <c r="M317" s="7"/>
      <c r="N317" s="7"/>
      <c r="O317" s="60"/>
      <c r="P317" s="7">
        <f>P$3-管頭下水位!O308</f>
        <v>-1.6966999999999999</v>
      </c>
      <c r="Q317" s="7">
        <f>Q$3-管頭下水位!P308</f>
        <v>-1.6767000000000003</v>
      </c>
      <c r="R317" s="60">
        <f>R$3-管頭下水位!Q308</f>
        <v>-1.6867000000000001</v>
      </c>
      <c r="S317" s="7">
        <f>S$3-管頭下水位!R308</f>
        <v>-1.8499999999999996</v>
      </c>
      <c r="T317" s="7">
        <f>T$3-管頭下水位!S308</f>
        <v>-1.8399999999999999</v>
      </c>
      <c r="U317" s="60">
        <f>U$3-管頭下水位!T308</f>
        <v>-1.8499999999999996</v>
      </c>
      <c r="V317" s="7">
        <f>V$3-管頭下水位!U308</f>
        <v>-3.9053999999999993</v>
      </c>
      <c r="W317" s="7">
        <f>W$3-管頭下水位!V308</f>
        <v>-3.8953999999999995</v>
      </c>
      <c r="X317" s="60">
        <f>X$3-管頭下水位!W308</f>
        <v>-3.9053999999999993</v>
      </c>
      <c r="Y317" s="7">
        <f>Y$3-管頭下水位!X308</f>
        <v>-3.8711000000000002</v>
      </c>
      <c r="Z317" s="7">
        <f>Z$3-管頭下水位!Y308</f>
        <v>-3.8510999999999997</v>
      </c>
      <c r="AA317" s="60">
        <f>AA$3-管頭下水位!Z308</f>
        <v>-3.8610999999999995</v>
      </c>
      <c r="AB317" s="7">
        <f>AB$3-管頭下水位!AA308</f>
        <v>-7.2143999999999995</v>
      </c>
      <c r="AC317" s="7">
        <f>AC$3-管頭下水位!AB308</f>
        <v>-7.2044000000000015</v>
      </c>
      <c r="AD317" s="60">
        <f>AD$3-管頭下水位!AC308</f>
        <v>-7.2143999999999995</v>
      </c>
      <c r="AE317" s="7">
        <f>AE$3-管頭下水位!AD308</f>
        <v>-5.5478999999999994</v>
      </c>
      <c r="AF317" s="7">
        <f>AF$3-管頭下水位!AE308</f>
        <v>-5.4779000000000009</v>
      </c>
      <c r="AG317" s="60">
        <f>AG$3-管頭下水位!AF308</f>
        <v>-5.5179</v>
      </c>
      <c r="AH317" s="7">
        <f>AH$3-管頭下水位!AG308</f>
        <v>-2.0407999999999999</v>
      </c>
      <c r="AI317" s="7">
        <f>AI$3-管頭下水位!AH308</f>
        <v>-2.0308000000000002</v>
      </c>
      <c r="AJ317" s="60">
        <f>AJ$3-管頭下水位!AI308</f>
        <v>-2.0407999999999999</v>
      </c>
      <c r="AK317" s="7"/>
      <c r="AL317" s="7"/>
      <c r="AM317" s="60"/>
      <c r="AN317" s="7">
        <f>AN$3-管頭下水位!AM308</f>
        <v>0.9610000000000003</v>
      </c>
      <c r="AO317" s="7">
        <f>AO$3-管頭下水位!AN308</f>
        <v>0.99100000000000055</v>
      </c>
      <c r="AP317" s="60">
        <f>AP$3-管頭下水位!AO308</f>
        <v>0.97100000000000009</v>
      </c>
      <c r="AQ317" s="7">
        <f>AQ$3-管頭下水位!AP308</f>
        <v>-2.7779000000000007</v>
      </c>
      <c r="AR317" s="7">
        <f>AR$3-管頭下水位!AQ308</f>
        <v>-2.7679000000000009</v>
      </c>
      <c r="AS317" s="60">
        <f>AS$3-管頭下水位!AR308</f>
        <v>-2.7779000000000007</v>
      </c>
      <c r="AT317" s="7">
        <f>AT$3-管頭下水位!AS308</f>
        <v>-5.7566999999999995</v>
      </c>
      <c r="AU317" s="7">
        <f>AU$3-管頭下水位!AT308</f>
        <v>-5.5866999999999996</v>
      </c>
      <c r="AV317" s="60">
        <f>AV$3-管頭下水位!AU308</f>
        <v>-5.6767000000000012</v>
      </c>
      <c r="AW317" s="7">
        <f>AW$3-管頭下水位!AV308</f>
        <v>-2.0508000000000002</v>
      </c>
      <c r="AX317" s="7">
        <f>AX$3-管頭下水位!AW308</f>
        <v>-2.0508000000000002</v>
      </c>
      <c r="AY317" s="60">
        <f>AY$3-管頭下水位!AX308</f>
        <v>-2.0508000000000002</v>
      </c>
      <c r="AZ317" s="7">
        <f>AZ$3-管頭下水位!AY308</f>
        <v>-2.5263999999999998</v>
      </c>
      <c r="BA317" s="7">
        <f>BA$3-管頭下水位!AZ308</f>
        <v>-2.3764000000000003</v>
      </c>
      <c r="BB317" s="60">
        <f>BB$3-管頭下水位!BA308</f>
        <v>-2.4563999999999995</v>
      </c>
      <c r="BC317" s="7">
        <f>BC$3-管頭下水位!BB308</f>
        <v>12.619700000000002</v>
      </c>
      <c r="BD317" s="7">
        <f>BD$3-管頭下水位!BC308</f>
        <v>12.629700000000001</v>
      </c>
      <c r="BE317" s="60">
        <f>BE$3-管頭下水位!BD308</f>
        <v>12.619700000000002</v>
      </c>
      <c r="BF317" s="7">
        <f>BF$3-管頭下水位!BE308</f>
        <v>-3.6040000000000028</v>
      </c>
      <c r="BG317" s="7">
        <f>BG$3-管頭下水位!BF308</f>
        <v>-3.6040000000000028</v>
      </c>
      <c r="BH317" s="60">
        <f>BH$3-管頭下水位!BG308</f>
        <v>-3.6040000000000028</v>
      </c>
      <c r="BI317" s="7">
        <f>BI$3-管頭下水位!BH308</f>
        <v>-8.7044999999999995</v>
      </c>
      <c r="BJ317" s="7">
        <f>BJ$3-管頭下水位!BI308</f>
        <v>-8.7044999999999995</v>
      </c>
      <c r="BK317" s="60">
        <f>BK$3-管頭下水位!BJ308</f>
        <v>-8.7044999999999995</v>
      </c>
      <c r="BL317" s="7">
        <f>BL$3-管頭下水位!BK308</f>
        <v>4.0758000000000001</v>
      </c>
      <c r="BM317" s="7">
        <f>BM$3-管頭下水位!BL308</f>
        <v>4.1257999999999999</v>
      </c>
      <c r="BN317" s="60">
        <f>BN$3-管頭下水位!BM308</f>
        <v>4.0958000000000006</v>
      </c>
    </row>
    <row r="318" spans="1:66" ht="11.25" customHeight="1" x14ac:dyDescent="0.15">
      <c r="A318" s="52">
        <v>42674</v>
      </c>
      <c r="B318" s="87"/>
      <c r="C318" s="2">
        <v>31</v>
      </c>
      <c r="D318" s="53">
        <f>D$3-管頭下水位!C309</f>
        <v>-0.16080000000000005</v>
      </c>
      <c r="E318" s="53">
        <f>E$3-管頭下水位!D309</f>
        <v>-0.14080000000000004</v>
      </c>
      <c r="F318" s="61">
        <f>F$3-管頭下水位!E309</f>
        <v>-0.15080000000000027</v>
      </c>
      <c r="G318" s="53">
        <f>G$3-管頭下水位!F309</f>
        <v>-1.8817000000000004</v>
      </c>
      <c r="H318" s="53">
        <f>H$3-管頭下水位!G309</f>
        <v>-1.7416999999999998</v>
      </c>
      <c r="I318" s="61">
        <f>I$3-管頭下水位!H309</f>
        <v>-1.8117000000000001</v>
      </c>
      <c r="J318" s="53"/>
      <c r="K318" s="53"/>
      <c r="L318" s="61"/>
      <c r="M318" s="53"/>
      <c r="N318" s="53"/>
      <c r="O318" s="61"/>
      <c r="P318" s="53">
        <f>P$3-管頭下水位!O309</f>
        <v>-1.6867000000000001</v>
      </c>
      <c r="Q318" s="53">
        <f>Q$3-管頭下水位!P309</f>
        <v>-1.6267000000000005</v>
      </c>
      <c r="R318" s="61">
        <f>R$3-管頭下水位!Q309</f>
        <v>-1.6566999999999998</v>
      </c>
      <c r="S318" s="53">
        <f>S$3-管頭下水位!R309</f>
        <v>-1.8499999999999996</v>
      </c>
      <c r="T318" s="53">
        <f>T$3-管頭下水位!S309</f>
        <v>-1.8399999999999999</v>
      </c>
      <c r="U318" s="61">
        <f>U$3-管頭下水位!T309</f>
        <v>-1.8499999999999996</v>
      </c>
      <c r="V318" s="53">
        <f>V$3-管頭下水位!U309</f>
        <v>-3.9053999999999993</v>
      </c>
      <c r="W318" s="53">
        <f>W$3-管頭下水位!V309</f>
        <v>-3.8953999999999995</v>
      </c>
      <c r="X318" s="61">
        <f>X$3-管頭下水位!W309</f>
        <v>-3.9053999999999993</v>
      </c>
      <c r="Y318" s="53">
        <f>Y$3-管頭下水位!X309</f>
        <v>-3.8610999999999995</v>
      </c>
      <c r="Z318" s="53">
        <f>Z$3-管頭下水位!Y309</f>
        <v>-3.8311000000000002</v>
      </c>
      <c r="AA318" s="61">
        <f>AA$3-管頭下水位!Z309</f>
        <v>-3.8510999999999997</v>
      </c>
      <c r="AB318" s="53">
        <f>AB$3-管頭下水位!AA309</f>
        <v>-7.2044000000000015</v>
      </c>
      <c r="AC318" s="53">
        <f>AC$3-管頭下水位!AB309</f>
        <v>-7.1844000000000019</v>
      </c>
      <c r="AD318" s="61">
        <f>AD$3-管頭下水位!AC309</f>
        <v>-7.1943999999999999</v>
      </c>
      <c r="AE318" s="53">
        <f>AE$3-管頭下水位!AD309</f>
        <v>-5.4678999999999993</v>
      </c>
      <c r="AF318" s="53">
        <f>AF$3-管頭下水位!AE309</f>
        <v>-5.4578999999999995</v>
      </c>
      <c r="AG318" s="61">
        <f>AG$3-管頭下水位!AF309</f>
        <v>-5.4678999999999993</v>
      </c>
      <c r="AH318" s="53">
        <f>AH$3-管頭下水位!AG309</f>
        <v>-2.0507999999999997</v>
      </c>
      <c r="AI318" s="53">
        <f>AI$3-管頭下水位!AH309</f>
        <v>-2.0207999999999995</v>
      </c>
      <c r="AJ318" s="61">
        <f>AJ$3-管頭下水位!AI309</f>
        <v>-2.0407999999999999</v>
      </c>
      <c r="AK318" s="53"/>
      <c r="AL318" s="53"/>
      <c r="AM318" s="61"/>
      <c r="AN318" s="53">
        <f>AN$3-管頭下水位!AM309</f>
        <v>0.9610000000000003</v>
      </c>
      <c r="AO318" s="53">
        <f>AO$3-管頭下水位!AN309</f>
        <v>1.0010000000000003</v>
      </c>
      <c r="AP318" s="61">
        <f>AP$3-管頭下水位!AO309</f>
        <v>0.98100000000000076</v>
      </c>
      <c r="AQ318" s="53">
        <f>AQ$3-管頭下水位!AP309</f>
        <v>-2.7779000000000007</v>
      </c>
      <c r="AR318" s="53">
        <f>AR$3-管頭下水位!AQ309</f>
        <v>-2.7779000000000007</v>
      </c>
      <c r="AS318" s="61">
        <f>AS$3-管頭下水位!AR309</f>
        <v>-2.7779000000000007</v>
      </c>
      <c r="AT318" s="53">
        <f>AT$3-管頭下水位!AS309</f>
        <v>-5.766700000000001</v>
      </c>
      <c r="AU318" s="53">
        <f>AU$3-管頭下水位!AT309</f>
        <v>-5.5667</v>
      </c>
      <c r="AV318" s="61">
        <f>AV$3-管頭下水位!AU309</f>
        <v>-5.6666999999999996</v>
      </c>
      <c r="AW318" s="53">
        <f>AW$3-管頭下水位!AV309</f>
        <v>-2.0608</v>
      </c>
      <c r="AX318" s="53">
        <f>AX$3-管頭下水位!AW309</f>
        <v>-2.0508000000000002</v>
      </c>
      <c r="AY318" s="61">
        <f>AY$3-管頭下水位!AX309</f>
        <v>-2.0608</v>
      </c>
      <c r="AZ318" s="53">
        <f>AZ$3-管頭下水位!AY309</f>
        <v>-2.5464000000000002</v>
      </c>
      <c r="BA318" s="53">
        <f>BA$3-管頭下水位!AZ309</f>
        <v>-2.3464</v>
      </c>
      <c r="BB318" s="61">
        <f>BB$3-管頭下水位!BA309</f>
        <v>-2.4463999999999997</v>
      </c>
      <c r="BC318" s="53">
        <f>BC$3-管頭下水位!BB309</f>
        <v>12.599700000000002</v>
      </c>
      <c r="BD318" s="53">
        <f>BD$3-管頭下水位!BC309</f>
        <v>12.629700000000001</v>
      </c>
      <c r="BE318" s="61">
        <f>BE$3-管頭下水位!BD309</f>
        <v>12.6097</v>
      </c>
      <c r="BF318" s="53">
        <f>BF$3-管頭下水位!BE309</f>
        <v>-3.6040000000000028</v>
      </c>
      <c r="BG318" s="53">
        <f>BG$3-管頭下水位!BF309</f>
        <v>-3.5940000000000012</v>
      </c>
      <c r="BH318" s="61">
        <f>BH$3-管頭下水位!BG309</f>
        <v>-3.6040000000000028</v>
      </c>
      <c r="BI318" s="53">
        <f>BI$3-管頭下水位!BH309</f>
        <v>-8.7144999999999992</v>
      </c>
      <c r="BJ318" s="53">
        <f>BJ$3-管頭下水位!BI309</f>
        <v>-8.7044999999999995</v>
      </c>
      <c r="BK318" s="61">
        <f>BK$3-管頭下水位!BJ309</f>
        <v>-8.7144999999999992</v>
      </c>
      <c r="BL318" s="53">
        <f>BL$3-管頭下水位!BK309</f>
        <v>4.0758000000000001</v>
      </c>
      <c r="BM318" s="53">
        <f>BM$3-管頭下水位!BL309</f>
        <v>4.1357999999999997</v>
      </c>
      <c r="BN318" s="61">
        <f>BN$3-管頭下水位!BM309</f>
        <v>4.1058000000000003</v>
      </c>
    </row>
    <row r="319" spans="1:66" ht="11.25" customHeight="1" x14ac:dyDescent="0.15">
      <c r="A319" s="70"/>
      <c r="B319" s="71" t="s">
        <v>62</v>
      </c>
      <c r="C319" s="72" t="s">
        <v>52</v>
      </c>
      <c r="D319" s="73"/>
      <c r="E319" s="73"/>
      <c r="F319" s="74">
        <f>AVERAGE(F288:F318)</f>
        <v>-0.10563870967741948</v>
      </c>
      <c r="G319" s="73"/>
      <c r="H319" s="73"/>
      <c r="I319" s="74">
        <f>AVERAGE(I288:I318)</f>
        <v>-1.7594419354838711</v>
      </c>
      <c r="J319" s="73"/>
      <c r="K319" s="73"/>
      <c r="L319" s="74"/>
      <c r="M319" s="73"/>
      <c r="N319" s="73"/>
      <c r="O319" s="74"/>
      <c r="P319" s="73"/>
      <c r="Q319" s="73"/>
      <c r="R319" s="74">
        <f>AVERAGE(R288:R318)</f>
        <v>-1.7025064516129036</v>
      </c>
      <c r="S319" s="73"/>
      <c r="T319" s="73"/>
      <c r="U319" s="74">
        <f>AVERAGE(U288:U318)</f>
        <v>-1.8987096774193553</v>
      </c>
      <c r="V319" s="73"/>
      <c r="W319" s="73"/>
      <c r="X319" s="74">
        <f>AVERAGE(X288:X318)</f>
        <v>-3.9205612903225804</v>
      </c>
      <c r="Y319" s="73"/>
      <c r="Z319" s="73"/>
      <c r="AA319" s="74">
        <f>AVERAGE(AA288:AA318)</f>
        <v>-4.0469064516129034</v>
      </c>
      <c r="AB319" s="73"/>
      <c r="AC319" s="73"/>
      <c r="AD319" s="74">
        <f>AVERAGE(AD288:AD318)</f>
        <v>-7.3047225806451612</v>
      </c>
      <c r="AE319" s="73"/>
      <c r="AF319" s="73"/>
      <c r="AG319" s="74">
        <f>AVERAGE(AG288:AG318)</f>
        <v>-5.6288677419354851</v>
      </c>
      <c r="AH319" s="73"/>
      <c r="AI319" s="73"/>
      <c r="AJ319" s="74">
        <f>AVERAGE(AJ288:AJ318)</f>
        <v>-2.0304774193548387</v>
      </c>
      <c r="AK319" s="73"/>
      <c r="AL319" s="73"/>
      <c r="AM319" s="74"/>
      <c r="AN319" s="73"/>
      <c r="AO319" s="73"/>
      <c r="AP319" s="74">
        <f>AVERAGE(AP288:AP318)</f>
        <v>0.95196774193548439</v>
      </c>
      <c r="AQ319" s="73"/>
      <c r="AR319" s="73"/>
      <c r="AS319" s="74">
        <f>AVERAGE(AS288:AS318)</f>
        <v>-2.7701580645161279</v>
      </c>
      <c r="AT319" s="73"/>
      <c r="AU319" s="73"/>
      <c r="AV319" s="74">
        <f>AVERAGE(AV288:AV318)</f>
        <v>-5.6560548387096787</v>
      </c>
      <c r="AW319" s="73"/>
      <c r="AX319" s="73"/>
      <c r="AY319" s="74">
        <f>AVERAGE(AY288:AY318)</f>
        <v>-2.060154838709678</v>
      </c>
      <c r="AZ319" s="73"/>
      <c r="BA319" s="73"/>
      <c r="BB319" s="74">
        <f>AVERAGE(BB288:BB318)</f>
        <v>-2.423819354838709</v>
      </c>
      <c r="BC319" s="73"/>
      <c r="BD319" s="73"/>
      <c r="BE319" s="74">
        <f>AVERAGE(BE288:BE318)</f>
        <v>12.600667741935483</v>
      </c>
      <c r="BF319" s="73"/>
      <c r="BG319" s="73"/>
      <c r="BH319" s="74">
        <f>AVERAGE(BH288:BH318)</f>
        <v>-3.6059354838709683</v>
      </c>
      <c r="BI319" s="73"/>
      <c r="BJ319" s="73"/>
      <c r="BK319" s="74">
        <f>AVERAGE(BK288:BK318)</f>
        <v>-8.6628870967741918</v>
      </c>
      <c r="BL319" s="73"/>
      <c r="BM319" s="73"/>
      <c r="BN319" s="74">
        <f>AVERAGE(BN288:BN318)</f>
        <v>4.0751548387096772</v>
      </c>
    </row>
    <row r="320" spans="1:66" x14ac:dyDescent="0.15">
      <c r="A320" s="54">
        <v>42675</v>
      </c>
      <c r="B320" s="85" t="s">
        <v>11</v>
      </c>
      <c r="C320" s="6">
        <v>1</v>
      </c>
      <c r="D320" s="55">
        <f>D$3-管頭下水位!C310</f>
        <v>-0.16080000000000005</v>
      </c>
      <c r="E320" s="55">
        <f>E$3-管頭下水位!D310</f>
        <v>-0.15080000000000027</v>
      </c>
      <c r="F320" s="62">
        <f>F$3-管頭下水位!E310</f>
        <v>-0.16080000000000005</v>
      </c>
      <c r="G320" s="55">
        <f>G$3-管頭下水位!F310</f>
        <v>-1.8417000000000003</v>
      </c>
      <c r="H320" s="55">
        <f>H$3-管頭下水位!G310</f>
        <v>-1.7317</v>
      </c>
      <c r="I320" s="62">
        <f>I$3-管頭下水位!H310</f>
        <v>-1.7916999999999996</v>
      </c>
      <c r="J320" s="55"/>
      <c r="K320" s="55"/>
      <c r="L320" s="62"/>
      <c r="M320" s="55"/>
      <c r="N320" s="55"/>
      <c r="O320" s="62"/>
      <c r="P320" s="55">
        <f>P$3-管頭下水位!O310</f>
        <v>-1.6467000000000001</v>
      </c>
      <c r="Q320" s="55">
        <f>Q$3-管頭下水位!P310</f>
        <v>-1.6067</v>
      </c>
      <c r="R320" s="62">
        <f>R$3-管頭下水位!Q310</f>
        <v>-1.6267000000000005</v>
      </c>
      <c r="S320" s="55">
        <f>S$3-管頭下水位!R310</f>
        <v>-1.8399999999999999</v>
      </c>
      <c r="T320" s="55">
        <f>T$3-管頭下水位!S310</f>
        <v>-1.8200000000000003</v>
      </c>
      <c r="U320" s="62">
        <f>U$3-管頭下水位!T310</f>
        <v>-1.83</v>
      </c>
      <c r="V320" s="55">
        <f>V$3-管頭下水位!U310</f>
        <v>-3.9053999999999993</v>
      </c>
      <c r="W320" s="55">
        <f>W$3-管頭下水位!V310</f>
        <v>-3.8953999999999995</v>
      </c>
      <c r="X320" s="62">
        <f>X$3-管頭下水位!W310</f>
        <v>-3.9053999999999993</v>
      </c>
      <c r="Y320" s="55">
        <f>Y$3-管頭下水位!X310</f>
        <v>-3.8311000000000002</v>
      </c>
      <c r="Z320" s="55">
        <f>Z$3-管頭下水位!Y310</f>
        <v>-3.8311000000000002</v>
      </c>
      <c r="AA320" s="62">
        <f>AA$3-管頭下水位!Z310</f>
        <v>-3.8311000000000002</v>
      </c>
      <c r="AB320" s="55">
        <f>AB$3-管頭下水位!AA310</f>
        <v>-7.1844000000000019</v>
      </c>
      <c r="AC320" s="55">
        <f>AC$3-管頭下水位!AB310</f>
        <v>-7.1644000000000023</v>
      </c>
      <c r="AD320" s="62">
        <f>AD$3-管頭下水位!AC310</f>
        <v>-7.1744000000000003</v>
      </c>
      <c r="AE320" s="55">
        <f>AE$3-管頭下水位!AD310</f>
        <v>-5.5278999999999998</v>
      </c>
      <c r="AF320" s="55">
        <f>AF$3-管頭下水位!AE310</f>
        <v>-5.4879000000000007</v>
      </c>
      <c r="AG320" s="62">
        <f>AG$3-管頭下水位!AF310</f>
        <v>-5.5079000000000002</v>
      </c>
      <c r="AH320" s="55">
        <f>AH$3-管頭下水位!AG310</f>
        <v>-2.0407999999999999</v>
      </c>
      <c r="AI320" s="55">
        <f>AI$3-管頭下水位!AH310</f>
        <v>-2.0207999999999995</v>
      </c>
      <c r="AJ320" s="62">
        <f>AJ$3-管頭下水位!AI310</f>
        <v>-2.0308000000000002</v>
      </c>
      <c r="AK320" s="55"/>
      <c r="AL320" s="55"/>
      <c r="AM320" s="62"/>
      <c r="AN320" s="55">
        <f>AN$3-管頭下水位!AM310</f>
        <v>0.97100000000000009</v>
      </c>
      <c r="AO320" s="55">
        <f>AO$3-管頭下水位!AN310</f>
        <v>1.0110000000000001</v>
      </c>
      <c r="AP320" s="62">
        <f>AP$3-管頭下水位!AO310</f>
        <v>0.99100000000000055</v>
      </c>
      <c r="AQ320" s="55">
        <f>AQ$3-管頭下水位!AP310</f>
        <v>-2.7779000000000007</v>
      </c>
      <c r="AR320" s="55">
        <f>AR$3-管頭下水位!AQ310</f>
        <v>-2.7779000000000007</v>
      </c>
      <c r="AS320" s="62">
        <f>AS$3-管頭下水位!AR310</f>
        <v>-2.7779000000000007</v>
      </c>
      <c r="AT320" s="55">
        <f>AT$3-管頭下水位!AS310</f>
        <v>-5.7466999999999997</v>
      </c>
      <c r="AU320" s="55">
        <f>AU$3-管頭下水位!AT310</f>
        <v>-5.5667</v>
      </c>
      <c r="AV320" s="62">
        <f>AV$3-管頭下水位!AU310</f>
        <v>-5.6566999999999998</v>
      </c>
      <c r="AW320" s="55">
        <f>AW$3-管頭下水位!AV310</f>
        <v>-2.0608</v>
      </c>
      <c r="AX320" s="55">
        <f>AX$3-管頭下水位!AW310</f>
        <v>-2.0608</v>
      </c>
      <c r="AY320" s="62">
        <f>AY$3-管頭下水位!AX310</f>
        <v>-2.0608</v>
      </c>
      <c r="AZ320" s="55">
        <f>AZ$3-管頭下水位!AY310</f>
        <v>-2.5263999999999998</v>
      </c>
      <c r="BA320" s="55">
        <f>BA$3-管頭下水位!AZ310</f>
        <v>-2.3563999999999998</v>
      </c>
      <c r="BB320" s="62">
        <f>BB$3-管頭下水位!BA310</f>
        <v>-2.4463999999999997</v>
      </c>
      <c r="BC320" s="55">
        <f>BC$3-管頭下水位!BB310</f>
        <v>12.599700000000002</v>
      </c>
      <c r="BD320" s="55">
        <f>BD$3-管頭下水位!BC310</f>
        <v>12.629700000000001</v>
      </c>
      <c r="BE320" s="62">
        <f>BE$3-管頭下水位!BD310</f>
        <v>12.6097</v>
      </c>
      <c r="BF320" s="55">
        <f>BF$3-管頭下水位!BE310</f>
        <v>-3.5940000000000012</v>
      </c>
      <c r="BG320" s="55">
        <f>BG$3-管頭下水位!BF310</f>
        <v>-3.5839999999999996</v>
      </c>
      <c r="BH320" s="62">
        <f>BH$3-管頭下水位!BG310</f>
        <v>-3.5940000000000012</v>
      </c>
      <c r="BI320" s="55">
        <f>BI$3-管頭下水位!BH310</f>
        <v>-8.7144999999999992</v>
      </c>
      <c r="BJ320" s="55">
        <f>BJ$3-管頭下水位!BI310</f>
        <v>-8.7144999999999992</v>
      </c>
      <c r="BK320" s="62">
        <f>BK$3-管頭下水位!BJ310</f>
        <v>-8.7144999999999992</v>
      </c>
      <c r="BL320" s="55">
        <f>BL$3-管頭下水位!BK310</f>
        <v>4.0857999999999999</v>
      </c>
      <c r="BM320" s="55">
        <f>BM$3-管頭下水位!BL310</f>
        <v>4.1357999999999997</v>
      </c>
      <c r="BN320" s="62">
        <f>BN$3-管頭下水位!BM310</f>
        <v>4.1058000000000003</v>
      </c>
    </row>
    <row r="321" spans="1:66" ht="11.25" customHeight="1" x14ac:dyDescent="0.15">
      <c r="A321" s="51">
        <v>42676</v>
      </c>
      <c r="B321" s="86"/>
      <c r="C321" s="4">
        <v>2</v>
      </c>
      <c r="D321" s="7">
        <f>D$3-管頭下水位!C311</f>
        <v>-0.17080000000000028</v>
      </c>
      <c r="E321" s="7">
        <f>E$3-管頭下水位!D311</f>
        <v>-0.15080000000000027</v>
      </c>
      <c r="F321" s="60">
        <f>F$3-管頭下水位!E311</f>
        <v>-0.16080000000000005</v>
      </c>
      <c r="G321" s="7">
        <f>G$3-管頭下水位!F311</f>
        <v>-1.8716999999999997</v>
      </c>
      <c r="H321" s="7">
        <f>H$3-管頭下水位!G311</f>
        <v>-1.7516999999999996</v>
      </c>
      <c r="I321" s="60">
        <f>I$3-管頭下水位!H311</f>
        <v>-1.8117000000000001</v>
      </c>
      <c r="J321" s="7"/>
      <c r="K321" s="7"/>
      <c r="L321" s="60"/>
      <c r="M321" s="7"/>
      <c r="N321" s="7"/>
      <c r="O321" s="60"/>
      <c r="P321" s="7">
        <f>P$3-管頭下水位!O311</f>
        <v>-1.6467000000000001</v>
      </c>
      <c r="Q321" s="7">
        <f>Q$3-管頭下水位!P311</f>
        <v>-1.5967000000000002</v>
      </c>
      <c r="R321" s="60">
        <f>R$3-管頭下水位!Q311</f>
        <v>-1.6267000000000005</v>
      </c>
      <c r="S321" s="7">
        <f>S$3-管頭下水位!R311</f>
        <v>-1.8200000000000003</v>
      </c>
      <c r="T321" s="7">
        <f>T$3-管頭下水位!S311</f>
        <v>-1.8099999999999996</v>
      </c>
      <c r="U321" s="60">
        <f>U$3-管頭下水位!T311</f>
        <v>-1.8200000000000003</v>
      </c>
      <c r="V321" s="7">
        <f>V$3-管頭下水位!U311</f>
        <v>-3.9154000000000009</v>
      </c>
      <c r="W321" s="7">
        <f>W$3-管頭下水位!V311</f>
        <v>-3.9053999999999993</v>
      </c>
      <c r="X321" s="60">
        <f>X$3-管頭下水位!W311</f>
        <v>-3.9154000000000009</v>
      </c>
      <c r="Y321" s="7">
        <f>Y$3-管頭下水位!X311</f>
        <v>-3.8411</v>
      </c>
      <c r="Z321" s="7">
        <f>Z$3-管頭下水位!Y311</f>
        <v>-3.8110999999999997</v>
      </c>
      <c r="AA321" s="60">
        <f>AA$3-管頭下水位!Z311</f>
        <v>-3.8311000000000002</v>
      </c>
      <c r="AB321" s="7">
        <f>AB$3-管頭下水位!AA311</f>
        <v>-7.1744000000000003</v>
      </c>
      <c r="AC321" s="7">
        <f>AC$3-管頭下水位!AB311</f>
        <v>-7.1644000000000023</v>
      </c>
      <c r="AD321" s="60">
        <f>AD$3-管頭下水位!AC311</f>
        <v>-7.1744000000000003</v>
      </c>
      <c r="AE321" s="7">
        <f>AE$3-管頭下水位!AD311</f>
        <v>-5.5679000000000007</v>
      </c>
      <c r="AF321" s="7">
        <f>AF$3-管頭下水位!AE311</f>
        <v>-5.4979000000000005</v>
      </c>
      <c r="AG321" s="60">
        <f>AG$3-管頭下水位!AF311</f>
        <v>-5.5378999999999996</v>
      </c>
      <c r="AH321" s="7">
        <f>AH$3-管頭下水位!AG311</f>
        <v>-2.0308000000000002</v>
      </c>
      <c r="AI321" s="7">
        <f>AI$3-管頭下水位!AH311</f>
        <v>-2.0007999999999999</v>
      </c>
      <c r="AJ321" s="60">
        <f>AJ$3-管頭下水位!AI311</f>
        <v>-2.0207999999999995</v>
      </c>
      <c r="AK321" s="7"/>
      <c r="AL321" s="7"/>
      <c r="AM321" s="60"/>
      <c r="AN321" s="7">
        <f>AN$3-管頭下水位!AM311</f>
        <v>0.97100000000000009</v>
      </c>
      <c r="AO321" s="7">
        <f>AO$3-管頭下水位!AN311</f>
        <v>1.0110000000000001</v>
      </c>
      <c r="AP321" s="60">
        <f>AP$3-管頭下水位!AO311</f>
        <v>0.99100000000000055</v>
      </c>
      <c r="AQ321" s="7">
        <f>AQ$3-管頭下水位!AP311</f>
        <v>-2.7779000000000007</v>
      </c>
      <c r="AR321" s="7">
        <f>AR$3-管頭下水位!AQ311</f>
        <v>-2.7779000000000007</v>
      </c>
      <c r="AS321" s="60">
        <f>AS$3-管頭下水位!AR311</f>
        <v>-2.7779000000000007</v>
      </c>
      <c r="AT321" s="7">
        <f>AT$3-管頭下水位!AS311</f>
        <v>-5.766700000000001</v>
      </c>
      <c r="AU321" s="7">
        <f>AU$3-管頭下水位!AT311</f>
        <v>-5.5667</v>
      </c>
      <c r="AV321" s="60">
        <f>AV$3-管頭下水位!AU311</f>
        <v>-5.6666999999999996</v>
      </c>
      <c r="AW321" s="7">
        <f>AW$3-管頭下水位!AV311</f>
        <v>-2.0608</v>
      </c>
      <c r="AX321" s="7">
        <f>AX$3-管頭下水位!AW311</f>
        <v>-2.0608</v>
      </c>
      <c r="AY321" s="60">
        <f>AY$3-管頭下水位!AX311</f>
        <v>-2.0608</v>
      </c>
      <c r="AZ321" s="7">
        <f>AZ$3-管頭下水位!AY311</f>
        <v>-2.5464000000000002</v>
      </c>
      <c r="BA321" s="7">
        <f>BA$3-管頭下水位!AZ311</f>
        <v>-2.3464</v>
      </c>
      <c r="BB321" s="60">
        <f>BB$3-管頭下水位!BA311</f>
        <v>-2.4463999999999997</v>
      </c>
      <c r="BC321" s="7">
        <f>BC$3-管頭下水位!BB311</f>
        <v>12.6097</v>
      </c>
      <c r="BD321" s="7">
        <f>BD$3-管頭下水位!BC311</f>
        <v>12.619700000000002</v>
      </c>
      <c r="BE321" s="60">
        <f>BE$3-管頭下水位!BD311</f>
        <v>12.6097</v>
      </c>
      <c r="BF321" s="7">
        <f>BF$3-管頭下水位!BE311</f>
        <v>-3.5940000000000012</v>
      </c>
      <c r="BG321" s="7">
        <f>BG$3-管頭下水位!BF311</f>
        <v>-3.5940000000000012</v>
      </c>
      <c r="BH321" s="60">
        <f>BH$3-管頭下水位!BG311</f>
        <v>-3.5940000000000012</v>
      </c>
      <c r="BI321" s="7">
        <f>BI$3-管頭下水位!BH311</f>
        <v>-8.7144999999999992</v>
      </c>
      <c r="BJ321" s="7">
        <f>BJ$3-管頭下水位!BI311</f>
        <v>-8.7144999999999992</v>
      </c>
      <c r="BK321" s="60">
        <f>BK$3-管頭下水位!BJ311</f>
        <v>-8.7144999999999992</v>
      </c>
      <c r="BL321" s="7">
        <f>BL$3-管頭下水位!BK311</f>
        <v>4.0758000000000001</v>
      </c>
      <c r="BM321" s="7">
        <f>BM$3-管頭下水位!BL311</f>
        <v>4.1357999999999997</v>
      </c>
      <c r="BN321" s="60">
        <f>BN$3-管頭下水位!BM311</f>
        <v>4.1058000000000003</v>
      </c>
    </row>
    <row r="322" spans="1:66" ht="11.25" customHeight="1" x14ac:dyDescent="0.15">
      <c r="A322" s="51">
        <v>42677</v>
      </c>
      <c r="B322" s="86"/>
      <c r="C322" s="4">
        <v>3</v>
      </c>
      <c r="D322" s="7">
        <f>D$3-管頭下水位!C312</f>
        <v>-0.17080000000000028</v>
      </c>
      <c r="E322" s="7">
        <f>E$3-管頭下水位!D312</f>
        <v>-0.15080000000000027</v>
      </c>
      <c r="F322" s="60">
        <f>F$3-管頭下水位!E312</f>
        <v>-0.16080000000000005</v>
      </c>
      <c r="G322" s="7">
        <f>G$3-管頭下水位!F312</f>
        <v>-1.8316999999999997</v>
      </c>
      <c r="H322" s="7">
        <f>H$3-管頭下水位!G312</f>
        <v>-1.7317</v>
      </c>
      <c r="I322" s="60">
        <f>I$3-管頭下水位!H312</f>
        <v>-1.7816999999999998</v>
      </c>
      <c r="J322" s="7"/>
      <c r="K322" s="7"/>
      <c r="L322" s="60"/>
      <c r="M322" s="7"/>
      <c r="N322" s="7"/>
      <c r="O322" s="60"/>
      <c r="P322" s="7">
        <f>P$3-管頭下水位!O312</f>
        <v>-1.6067</v>
      </c>
      <c r="Q322" s="7">
        <f>Q$3-管頭下水位!P312</f>
        <v>-1.5667</v>
      </c>
      <c r="R322" s="60">
        <f>R$3-管頭下水位!Q312</f>
        <v>-1.5867000000000004</v>
      </c>
      <c r="S322" s="7">
        <f>S$3-管頭下水位!R312</f>
        <v>-1.8099999999999996</v>
      </c>
      <c r="T322" s="7">
        <f>T$3-管頭下水位!S312</f>
        <v>-1.7999999999999998</v>
      </c>
      <c r="U322" s="60">
        <f>U$3-管頭下水位!T312</f>
        <v>-1.8099999999999996</v>
      </c>
      <c r="V322" s="7">
        <f>V$3-管頭下水位!U312</f>
        <v>-3.9154000000000009</v>
      </c>
      <c r="W322" s="7">
        <f>W$3-管頭下水位!V312</f>
        <v>-3.8953999999999995</v>
      </c>
      <c r="X322" s="60">
        <f>X$3-管頭下水位!W312</f>
        <v>-3.9053999999999993</v>
      </c>
      <c r="Y322" s="7">
        <f>Y$3-管頭下水位!X312</f>
        <v>-3.8110999999999997</v>
      </c>
      <c r="Z322" s="7">
        <f>Z$3-管頭下水位!Y312</f>
        <v>-3.7610999999999999</v>
      </c>
      <c r="AA322" s="60">
        <f>AA$3-管頭下水位!Z312</f>
        <v>-3.7911000000000001</v>
      </c>
      <c r="AB322" s="7">
        <f>AB$3-管頭下水位!AA312</f>
        <v>-7.1744000000000003</v>
      </c>
      <c r="AC322" s="7">
        <f>AC$3-管頭下水位!AB312</f>
        <v>-7.1644000000000023</v>
      </c>
      <c r="AD322" s="60">
        <f>AD$3-管頭下水位!AC312</f>
        <v>-7.1744000000000003</v>
      </c>
      <c r="AE322" s="7">
        <f>AE$3-管頭下水位!AD312</f>
        <v>-5.557900000000001</v>
      </c>
      <c r="AF322" s="7">
        <f>AF$3-管頭下水位!AE312</f>
        <v>-5.5079000000000002</v>
      </c>
      <c r="AG322" s="60">
        <f>AG$3-管頭下水位!AF312</f>
        <v>-5.5378999999999996</v>
      </c>
      <c r="AH322" s="7">
        <f>AH$3-管頭下水位!AG312</f>
        <v>-2.0207999999999995</v>
      </c>
      <c r="AI322" s="7">
        <f>AI$3-管頭下水位!AH312</f>
        <v>-2.0007999999999999</v>
      </c>
      <c r="AJ322" s="60">
        <f>AJ$3-管頭下水位!AI312</f>
        <v>-2.0107999999999997</v>
      </c>
      <c r="AK322" s="7"/>
      <c r="AL322" s="7"/>
      <c r="AM322" s="60"/>
      <c r="AN322" s="7">
        <f>AN$3-管頭下水位!AM312</f>
        <v>0.98100000000000076</v>
      </c>
      <c r="AO322" s="7">
        <f>AO$3-管頭下水位!AN312</f>
        <v>1.0210000000000008</v>
      </c>
      <c r="AP322" s="60">
        <f>AP$3-管頭下水位!AO312</f>
        <v>1.0010000000000003</v>
      </c>
      <c r="AQ322" s="7">
        <f>AQ$3-管頭下水位!AP312</f>
        <v>-2.7779000000000007</v>
      </c>
      <c r="AR322" s="7">
        <f>AR$3-管頭下水位!AQ312</f>
        <v>-2.7779000000000007</v>
      </c>
      <c r="AS322" s="60">
        <f>AS$3-管頭下水位!AR312</f>
        <v>-2.7779000000000007</v>
      </c>
      <c r="AT322" s="7">
        <f>AT$3-管頭下水位!AS312</f>
        <v>-5.7466999999999997</v>
      </c>
      <c r="AU322" s="7">
        <f>AU$3-管頭下水位!AT312</f>
        <v>-5.5667</v>
      </c>
      <c r="AV322" s="60">
        <f>AV$3-管頭下水位!AU312</f>
        <v>-5.6566999999999998</v>
      </c>
      <c r="AW322" s="7">
        <f>AW$3-管頭下水位!AV312</f>
        <v>-2.0608</v>
      </c>
      <c r="AX322" s="7">
        <f>AX$3-管頭下水位!AW312</f>
        <v>-2.0608</v>
      </c>
      <c r="AY322" s="60">
        <f>AY$3-管頭下水位!AX312</f>
        <v>-2.0608</v>
      </c>
      <c r="AZ322" s="7">
        <f>AZ$3-管頭下水位!AY312</f>
        <v>-2.5164</v>
      </c>
      <c r="BA322" s="7">
        <f>BA$3-管頭下水位!AZ312</f>
        <v>-2.3464</v>
      </c>
      <c r="BB322" s="60">
        <f>BB$3-管頭下水位!BA312</f>
        <v>-2.4363999999999999</v>
      </c>
      <c r="BC322" s="7">
        <f>BC$3-管頭下水位!BB312</f>
        <v>12.6097</v>
      </c>
      <c r="BD322" s="7">
        <f>BD$3-管頭下水位!BC312</f>
        <v>12.639700000000001</v>
      </c>
      <c r="BE322" s="60">
        <f>BE$3-管頭下水位!BD312</f>
        <v>12.619700000000002</v>
      </c>
      <c r="BF322" s="7">
        <f>BF$3-管頭下水位!BE312</f>
        <v>-3.5940000000000012</v>
      </c>
      <c r="BG322" s="7">
        <f>BG$3-管頭下水位!BF312</f>
        <v>-3.5839999999999996</v>
      </c>
      <c r="BH322" s="60">
        <f>BH$3-管頭下水位!BG312</f>
        <v>-3.5940000000000012</v>
      </c>
      <c r="BI322" s="7">
        <f>BI$3-管頭下水位!BH312</f>
        <v>-8.7144999999999992</v>
      </c>
      <c r="BJ322" s="7">
        <f>BJ$3-管頭下水位!BI312</f>
        <v>-8.7144999999999992</v>
      </c>
      <c r="BK322" s="60">
        <f>BK$3-管頭下水位!BJ312</f>
        <v>-8.7144999999999992</v>
      </c>
      <c r="BL322" s="7">
        <f>BL$3-管頭下水位!BK312</f>
        <v>4.0857999999999999</v>
      </c>
      <c r="BM322" s="7">
        <f>BM$3-管頭下水位!BL312</f>
        <v>4.1458000000000004</v>
      </c>
      <c r="BN322" s="60">
        <f>BN$3-管頭下水位!BM312</f>
        <v>4.1158000000000001</v>
      </c>
    </row>
    <row r="323" spans="1:66" ht="11.25" customHeight="1" x14ac:dyDescent="0.15">
      <c r="A323" s="51">
        <v>42678</v>
      </c>
      <c r="B323" s="86"/>
      <c r="C323" s="4">
        <v>4</v>
      </c>
      <c r="D323" s="7">
        <f>D$3-管頭下水位!C313</f>
        <v>-0.16080000000000005</v>
      </c>
      <c r="E323" s="7">
        <f>E$3-管頭下水位!D313</f>
        <v>-0.15080000000000027</v>
      </c>
      <c r="F323" s="60">
        <f>F$3-管頭下水位!E313</f>
        <v>-0.16080000000000005</v>
      </c>
      <c r="G323" s="7">
        <f>G$3-管頭下水位!F313</f>
        <v>-1.8216999999999999</v>
      </c>
      <c r="H323" s="7">
        <f>H$3-管頭下水位!G313</f>
        <v>-1.7217000000000002</v>
      </c>
      <c r="I323" s="60">
        <f>I$3-管頭下水位!H313</f>
        <v>-1.7717000000000001</v>
      </c>
      <c r="J323" s="7"/>
      <c r="K323" s="7"/>
      <c r="L323" s="60"/>
      <c r="M323" s="7"/>
      <c r="N323" s="7"/>
      <c r="O323" s="60"/>
      <c r="P323" s="7">
        <f>P$3-管頭下水位!O313</f>
        <v>-1.5867000000000004</v>
      </c>
      <c r="Q323" s="7">
        <f>Q$3-管頭下水位!P313</f>
        <v>-1.5567000000000002</v>
      </c>
      <c r="R323" s="60">
        <f>R$3-管頭下水位!Q313</f>
        <v>-1.5766999999999998</v>
      </c>
      <c r="S323" s="7">
        <f>S$3-管頭下水位!R313</f>
        <v>-1.7999999999999998</v>
      </c>
      <c r="T323" s="7">
        <f>T$3-管頭下水位!S313</f>
        <v>-1.79</v>
      </c>
      <c r="U323" s="60">
        <f>U$3-管頭下水位!T313</f>
        <v>-1.7999999999999998</v>
      </c>
      <c r="V323" s="7">
        <f>V$3-管頭下水位!U313</f>
        <v>-3.9053999999999993</v>
      </c>
      <c r="W323" s="7">
        <f>W$3-管頭下水位!V313</f>
        <v>-3.8953999999999995</v>
      </c>
      <c r="X323" s="60">
        <f>X$3-管頭下水位!W313</f>
        <v>-3.9053999999999993</v>
      </c>
      <c r="Y323" s="7">
        <f>Y$3-管頭下水位!X313</f>
        <v>-3.7710999999999997</v>
      </c>
      <c r="Z323" s="7">
        <f>Z$3-管頭下水位!Y313</f>
        <v>-3.7610999999999999</v>
      </c>
      <c r="AA323" s="60">
        <f>AA$3-管頭下水位!Z313</f>
        <v>-3.7710999999999997</v>
      </c>
      <c r="AB323" s="7">
        <f>AB$3-管頭下水位!AA313</f>
        <v>-7.1644000000000023</v>
      </c>
      <c r="AC323" s="7">
        <f>AC$3-管頭下水位!AB313</f>
        <v>-7.1443999999999992</v>
      </c>
      <c r="AD323" s="60">
        <f>AD$3-管頭下水位!AC313</f>
        <v>-7.1544000000000008</v>
      </c>
      <c r="AE323" s="7">
        <f>AE$3-管頭下水位!AD313</f>
        <v>-5.5478999999999994</v>
      </c>
      <c r="AF323" s="7">
        <f>AF$3-管頭下水位!AE313</f>
        <v>-5.4979000000000005</v>
      </c>
      <c r="AG323" s="60">
        <f>AG$3-管頭下水位!AF313</f>
        <v>-5.5278999999999998</v>
      </c>
      <c r="AH323" s="7">
        <f>AH$3-管頭下水位!AG313</f>
        <v>-2.0207999999999995</v>
      </c>
      <c r="AI323" s="7">
        <f>AI$3-管頭下水位!AH313</f>
        <v>-2.0007999999999999</v>
      </c>
      <c r="AJ323" s="60">
        <f>AJ$3-管頭下水位!AI313</f>
        <v>-2.0107999999999997</v>
      </c>
      <c r="AK323" s="7"/>
      <c r="AL323" s="7"/>
      <c r="AM323" s="60"/>
      <c r="AN323" s="7">
        <f>AN$3-管頭下水位!AM313</f>
        <v>0.99100000000000055</v>
      </c>
      <c r="AO323" s="7">
        <f>AO$3-管頭下水位!AN313</f>
        <v>1.0310000000000006</v>
      </c>
      <c r="AP323" s="60">
        <f>AP$3-管頭下水位!AO313</f>
        <v>1.0110000000000001</v>
      </c>
      <c r="AQ323" s="7">
        <f>AQ$3-管頭下水位!AP313</f>
        <v>-2.7779000000000007</v>
      </c>
      <c r="AR323" s="7">
        <f>AR$3-管頭下水位!AQ313</f>
        <v>-2.7779000000000007</v>
      </c>
      <c r="AS323" s="60">
        <f>AS$3-管頭下水位!AR313</f>
        <v>-2.7779000000000007</v>
      </c>
      <c r="AT323" s="7">
        <f>AT$3-管頭下水位!AS313</f>
        <v>-5.7466999999999997</v>
      </c>
      <c r="AU323" s="7">
        <f>AU$3-管頭下水位!AT313</f>
        <v>-5.5667</v>
      </c>
      <c r="AV323" s="60">
        <f>AV$3-管頭下水位!AU313</f>
        <v>-5.6566999999999998</v>
      </c>
      <c r="AW323" s="7">
        <f>AW$3-管頭下水位!AV313</f>
        <v>-2.0608</v>
      </c>
      <c r="AX323" s="7">
        <f>AX$3-管頭下水位!AW313</f>
        <v>-2.0608</v>
      </c>
      <c r="AY323" s="60">
        <f>AY$3-管頭下水位!AX313</f>
        <v>-2.0608</v>
      </c>
      <c r="AZ323" s="7">
        <f>AZ$3-管頭下水位!AY313</f>
        <v>-2.5064000000000002</v>
      </c>
      <c r="BA323" s="7">
        <f>BA$3-管頭下水位!AZ313</f>
        <v>-2.3464</v>
      </c>
      <c r="BB323" s="60">
        <f>BB$3-管頭下水位!BA313</f>
        <v>-2.4264000000000001</v>
      </c>
      <c r="BC323" s="7">
        <f>BC$3-管頭下水位!BB313</f>
        <v>12.589700000000001</v>
      </c>
      <c r="BD323" s="7">
        <f>BD$3-管頭下水位!BC313</f>
        <v>12.639700000000001</v>
      </c>
      <c r="BE323" s="60">
        <f>BE$3-管頭下水位!BD313</f>
        <v>12.6097</v>
      </c>
      <c r="BF323" s="7">
        <f>BF$3-管頭下水位!BE313</f>
        <v>-3.5940000000000012</v>
      </c>
      <c r="BG323" s="7">
        <f>BG$3-管頭下水位!BF313</f>
        <v>-3.5640000000000001</v>
      </c>
      <c r="BH323" s="60">
        <f>BH$3-管頭下水位!BG313</f>
        <v>-3.5839999999999996</v>
      </c>
      <c r="BI323" s="7">
        <f>BI$3-管頭下水位!BH313</f>
        <v>-8.7345000000000006</v>
      </c>
      <c r="BJ323" s="7">
        <f>BJ$3-管頭下水位!BI313</f>
        <v>-8.7144999999999992</v>
      </c>
      <c r="BK323" s="60">
        <f>BK$3-管頭下水位!BJ313</f>
        <v>-8.724499999999999</v>
      </c>
      <c r="BL323" s="7">
        <f>BL$3-管頭下水位!BK313</f>
        <v>4.0958000000000006</v>
      </c>
      <c r="BM323" s="7">
        <f>BM$3-管頭下水位!BL313</f>
        <v>4.1458000000000004</v>
      </c>
      <c r="BN323" s="60">
        <f>BN$3-管頭下水位!BM313</f>
        <v>4.1158000000000001</v>
      </c>
    </row>
    <row r="324" spans="1:66" ht="11.25" customHeight="1" x14ac:dyDescent="0.15">
      <c r="A324" s="51">
        <v>42679</v>
      </c>
      <c r="B324" s="86"/>
      <c r="C324" s="4">
        <v>5</v>
      </c>
      <c r="D324" s="7">
        <f>D$3-管頭下水位!C314</f>
        <v>-0.16080000000000005</v>
      </c>
      <c r="E324" s="7">
        <f>E$3-管頭下水位!D314</f>
        <v>-0.14080000000000004</v>
      </c>
      <c r="F324" s="60">
        <f>F$3-管頭下水位!E314</f>
        <v>-0.15080000000000027</v>
      </c>
      <c r="G324" s="7">
        <f>G$3-管頭下水位!F314</f>
        <v>-1.8117000000000001</v>
      </c>
      <c r="H324" s="7">
        <f>H$3-管頭下水位!G314</f>
        <v>-1.7217000000000002</v>
      </c>
      <c r="I324" s="60">
        <f>I$3-管頭下水位!H314</f>
        <v>-1.7717000000000001</v>
      </c>
      <c r="J324" s="7"/>
      <c r="K324" s="7"/>
      <c r="L324" s="60"/>
      <c r="M324" s="7"/>
      <c r="N324" s="7"/>
      <c r="O324" s="60"/>
      <c r="P324" s="7">
        <f>P$3-管頭下水位!O314</f>
        <v>-1.5667</v>
      </c>
      <c r="Q324" s="7">
        <f>Q$3-管頭下水位!P314</f>
        <v>-1.5266999999999999</v>
      </c>
      <c r="R324" s="60">
        <f>R$3-管頭下水位!Q314</f>
        <v>-1.5467000000000004</v>
      </c>
      <c r="S324" s="7">
        <f>S$3-管頭下水位!R314</f>
        <v>-1.79</v>
      </c>
      <c r="T324" s="7">
        <f>T$3-管頭下水位!S314</f>
        <v>-1.7700000000000005</v>
      </c>
      <c r="U324" s="60">
        <f>U$3-管頭下水位!T314</f>
        <v>-1.7800000000000002</v>
      </c>
      <c r="V324" s="7">
        <f>V$3-管頭下水位!U314</f>
        <v>-3.8953999999999995</v>
      </c>
      <c r="W324" s="7">
        <f>W$3-管頭下水位!V314</f>
        <v>-3.8754</v>
      </c>
      <c r="X324" s="60">
        <f>X$3-管頭下水位!W314</f>
        <v>-3.8853999999999997</v>
      </c>
      <c r="Y324" s="7">
        <f>Y$3-管頭下水位!X314</f>
        <v>-3.7710999999999997</v>
      </c>
      <c r="Z324" s="7">
        <f>Z$3-管頭下水位!Y314</f>
        <v>-3.7310999999999996</v>
      </c>
      <c r="AA324" s="60">
        <f>AA$3-管頭下水位!Z314</f>
        <v>-3.7511000000000001</v>
      </c>
      <c r="AB324" s="7">
        <f>AB$3-管頭下水位!AA314</f>
        <v>-7.1443999999999992</v>
      </c>
      <c r="AC324" s="7">
        <f>AC$3-管頭下水位!AB314</f>
        <v>-7.1243999999999996</v>
      </c>
      <c r="AD324" s="60">
        <f>AD$3-管頭下水位!AC314</f>
        <v>-7.1344000000000012</v>
      </c>
      <c r="AE324" s="7">
        <f>AE$3-管頭下水位!AD314</f>
        <v>-5.5378999999999996</v>
      </c>
      <c r="AF324" s="7">
        <f>AF$3-管頭下水位!AE314</f>
        <v>-5.4879000000000007</v>
      </c>
      <c r="AG324" s="60">
        <f>AG$3-管頭下水位!AF314</f>
        <v>-5.5179</v>
      </c>
      <c r="AH324" s="7">
        <f>AH$3-管頭下水位!AG314</f>
        <v>-2.0107999999999997</v>
      </c>
      <c r="AI324" s="7">
        <f>AI$3-管頭下水位!AH314</f>
        <v>-1.9908000000000001</v>
      </c>
      <c r="AJ324" s="60">
        <f>AJ$3-管頭下水位!AI314</f>
        <v>-2.0007999999999999</v>
      </c>
      <c r="AK324" s="7"/>
      <c r="AL324" s="7"/>
      <c r="AM324" s="60"/>
      <c r="AN324" s="7">
        <f>AN$3-管頭下水位!AM314</f>
        <v>1.0010000000000003</v>
      </c>
      <c r="AO324" s="7">
        <f>AO$3-管頭下水位!AN314</f>
        <v>1.0310000000000006</v>
      </c>
      <c r="AP324" s="60">
        <f>AP$3-管頭下水位!AO314</f>
        <v>1.0110000000000001</v>
      </c>
      <c r="AQ324" s="7">
        <f>AQ$3-管頭下水位!AP314</f>
        <v>-2.7879000000000005</v>
      </c>
      <c r="AR324" s="7">
        <f>AR$3-管頭下水位!AQ314</f>
        <v>-2.7879000000000005</v>
      </c>
      <c r="AS324" s="60">
        <f>AS$3-管頭下水位!AR314</f>
        <v>-2.7879000000000005</v>
      </c>
      <c r="AT324" s="7">
        <f>AT$3-管頭下水位!AS314</f>
        <v>-5.7267000000000001</v>
      </c>
      <c r="AU324" s="7">
        <f>AU$3-管頭下水位!AT314</f>
        <v>-5.5667</v>
      </c>
      <c r="AV324" s="60">
        <f>AV$3-管頭下水位!AU314</f>
        <v>-5.6467000000000001</v>
      </c>
      <c r="AW324" s="7">
        <f>AW$3-管頭下水位!AV314</f>
        <v>-2.0708000000000006</v>
      </c>
      <c r="AX324" s="7">
        <f>AX$3-管頭下水位!AW314</f>
        <v>-2.0708000000000006</v>
      </c>
      <c r="AY324" s="60">
        <f>AY$3-管頭下水位!AX314</f>
        <v>-2.0708000000000006</v>
      </c>
      <c r="AZ324" s="7">
        <f>AZ$3-管頭下水位!AY314</f>
        <v>-2.4963999999999995</v>
      </c>
      <c r="BA324" s="7">
        <f>BA$3-管頭下水位!AZ314</f>
        <v>-2.3464</v>
      </c>
      <c r="BB324" s="60">
        <f>BB$3-管頭下水位!BA314</f>
        <v>-2.4264000000000001</v>
      </c>
      <c r="BC324" s="7">
        <f>BC$3-管頭下水位!BB314</f>
        <v>12.569700000000001</v>
      </c>
      <c r="BD324" s="7">
        <f>BD$3-管頭下水位!BC314</f>
        <v>12.6097</v>
      </c>
      <c r="BE324" s="60">
        <f>BE$3-管頭下水位!BD314</f>
        <v>12.589700000000001</v>
      </c>
      <c r="BF324" s="7">
        <f>BF$3-管頭下水位!BE314</f>
        <v>-3.5740000000000016</v>
      </c>
      <c r="BG324" s="7">
        <f>BG$3-管頭下水位!BF314</f>
        <v>-3.5640000000000001</v>
      </c>
      <c r="BH324" s="60">
        <f>BH$3-管頭下水位!BG314</f>
        <v>-3.5740000000000016</v>
      </c>
      <c r="BI324" s="7">
        <f>BI$3-管頭下水位!BH314</f>
        <v>-8.7345000000000006</v>
      </c>
      <c r="BJ324" s="7">
        <f>BJ$3-管頭下水位!BI314</f>
        <v>-8.7345000000000006</v>
      </c>
      <c r="BK324" s="60">
        <f>BK$3-管頭下水位!BJ314</f>
        <v>-8.7345000000000006</v>
      </c>
      <c r="BL324" s="7">
        <f>BL$3-管頭下水位!BK314</f>
        <v>4.0958000000000006</v>
      </c>
      <c r="BM324" s="7">
        <f>BM$3-管頭下水位!BL314</f>
        <v>4.1458000000000004</v>
      </c>
      <c r="BN324" s="60">
        <f>BN$3-管頭下水位!BM314</f>
        <v>4.1158000000000001</v>
      </c>
    </row>
    <row r="325" spans="1:66" ht="11.25" customHeight="1" x14ac:dyDescent="0.15">
      <c r="A325" s="51">
        <v>42680</v>
      </c>
      <c r="B325" s="86"/>
      <c r="C325" s="4">
        <v>6</v>
      </c>
      <c r="D325" s="7">
        <f>D$3-管頭下水位!C315</f>
        <v>-0.16080000000000005</v>
      </c>
      <c r="E325" s="7">
        <f>E$3-管頭下水位!D315</f>
        <v>-0.14080000000000004</v>
      </c>
      <c r="F325" s="60">
        <f>F$3-管頭下水位!E315</f>
        <v>-0.15080000000000027</v>
      </c>
      <c r="G325" s="7">
        <f>G$3-管頭下水位!F315</f>
        <v>-1.8417000000000003</v>
      </c>
      <c r="H325" s="7">
        <f>H$3-管頭下水位!G315</f>
        <v>-1.7717000000000001</v>
      </c>
      <c r="I325" s="60">
        <f>I$3-管頭下水位!H315</f>
        <v>-1.8117000000000001</v>
      </c>
      <c r="J325" s="7"/>
      <c r="K325" s="7"/>
      <c r="L325" s="60"/>
      <c r="M325" s="7"/>
      <c r="N325" s="7"/>
      <c r="O325" s="60"/>
      <c r="P325" s="7">
        <f>P$3-管頭下水位!O315</f>
        <v>-1.6267000000000005</v>
      </c>
      <c r="Q325" s="7">
        <f>Q$3-管頭下水位!P315</f>
        <v>-1.5467000000000004</v>
      </c>
      <c r="R325" s="60">
        <f>R$3-管頭下水位!Q315</f>
        <v>-1.5867000000000004</v>
      </c>
      <c r="S325" s="7">
        <f>S$3-管頭下水位!R315</f>
        <v>-1.7999999999999998</v>
      </c>
      <c r="T325" s="7">
        <f>T$3-管頭下水位!S315</f>
        <v>-1.7800000000000002</v>
      </c>
      <c r="U325" s="60">
        <f>U$3-管頭下水位!T315</f>
        <v>-1.79</v>
      </c>
      <c r="V325" s="7">
        <f>V$3-管頭下水位!U315</f>
        <v>-3.9053999999999993</v>
      </c>
      <c r="W325" s="7">
        <f>W$3-管頭下水位!V315</f>
        <v>-3.8853999999999997</v>
      </c>
      <c r="X325" s="60">
        <f>X$3-管頭下水位!W315</f>
        <v>-3.8953999999999995</v>
      </c>
      <c r="Y325" s="7">
        <f>Y$3-管頭下水位!X315</f>
        <v>-3.7511000000000001</v>
      </c>
      <c r="Z325" s="7">
        <f>Z$3-管頭下水位!Y315</f>
        <v>-3.7310999999999996</v>
      </c>
      <c r="AA325" s="60">
        <f>AA$3-管頭下水位!Z315</f>
        <v>-3.7410999999999994</v>
      </c>
      <c r="AB325" s="7">
        <f>AB$3-管頭下水位!AA315</f>
        <v>-7.1243999999999996</v>
      </c>
      <c r="AC325" s="7">
        <f>AC$3-管頭下水位!AB315</f>
        <v>-7.1144000000000016</v>
      </c>
      <c r="AD325" s="60">
        <f>AD$3-管頭下水位!AC315</f>
        <v>-7.1243999999999996</v>
      </c>
      <c r="AE325" s="7">
        <f>AE$3-管頭下水位!AD315</f>
        <v>-5.4879000000000007</v>
      </c>
      <c r="AF325" s="7">
        <f>AF$3-管頭下水位!AE315</f>
        <v>-5.4179000000000004</v>
      </c>
      <c r="AG325" s="60">
        <f>AG$3-管頭下水位!AF315</f>
        <v>-5.4578999999999995</v>
      </c>
      <c r="AH325" s="7">
        <f>AH$3-管頭下水位!AG315</f>
        <v>-2.0107999999999997</v>
      </c>
      <c r="AI325" s="7">
        <f>AI$3-管頭下水位!AH315</f>
        <v>-2.0007999999999999</v>
      </c>
      <c r="AJ325" s="60">
        <f>AJ$3-管頭下水位!AI315</f>
        <v>-2.0107999999999997</v>
      </c>
      <c r="AK325" s="7"/>
      <c r="AL325" s="7"/>
      <c r="AM325" s="60"/>
      <c r="AN325" s="7">
        <f>AN$3-管頭下水位!AM315</f>
        <v>1.0010000000000003</v>
      </c>
      <c r="AO325" s="7">
        <f>AO$3-管頭下水位!AN315</f>
        <v>1.0310000000000006</v>
      </c>
      <c r="AP325" s="60">
        <f>AP$3-管頭下水位!AO315</f>
        <v>1.0110000000000001</v>
      </c>
      <c r="AQ325" s="7">
        <f>AQ$3-管頭下水位!AP315</f>
        <v>-2.7879000000000005</v>
      </c>
      <c r="AR325" s="7">
        <f>AR$3-管頭下水位!AQ315</f>
        <v>-2.7879000000000005</v>
      </c>
      <c r="AS325" s="60">
        <f>AS$3-管頭下水位!AR315</f>
        <v>-2.7879000000000005</v>
      </c>
      <c r="AT325" s="7">
        <f>AT$3-管頭下水位!AS315</f>
        <v>-5.7167000000000003</v>
      </c>
      <c r="AU325" s="7">
        <f>AU$3-管頭下水位!AT315</f>
        <v>-5.5967000000000011</v>
      </c>
      <c r="AV325" s="60">
        <f>AV$3-管頭下水位!AU315</f>
        <v>-5.6566999999999998</v>
      </c>
      <c r="AW325" s="7">
        <f>AW$3-管頭下水位!AV315</f>
        <v>-2.0708000000000006</v>
      </c>
      <c r="AX325" s="7">
        <f>AX$3-管頭下水位!AW315</f>
        <v>-2.0708000000000006</v>
      </c>
      <c r="AY325" s="60">
        <f>AY$3-管頭下水位!AX315</f>
        <v>-2.0708000000000006</v>
      </c>
      <c r="AZ325" s="7">
        <f>AZ$3-管頭下水位!AY315</f>
        <v>-2.4863999999999997</v>
      </c>
      <c r="BA325" s="7">
        <f>BA$3-管頭下水位!AZ315</f>
        <v>-2.3864000000000001</v>
      </c>
      <c r="BB325" s="60">
        <f>BB$3-管頭下水位!BA315</f>
        <v>-2.4363999999999999</v>
      </c>
      <c r="BC325" s="7">
        <f>BC$3-管頭下水位!BB315</f>
        <v>12.569700000000001</v>
      </c>
      <c r="BD325" s="7">
        <f>BD$3-管頭下水位!BC315</f>
        <v>12.589700000000001</v>
      </c>
      <c r="BE325" s="60">
        <f>BE$3-管頭下水位!BD315</f>
        <v>12.579700000000001</v>
      </c>
      <c r="BF325" s="7">
        <f>BF$3-管頭下水位!BE315</f>
        <v>-3.5839999999999996</v>
      </c>
      <c r="BG325" s="7">
        <f>BG$3-管頭下水位!BF315</f>
        <v>-3.5640000000000001</v>
      </c>
      <c r="BH325" s="60">
        <f>BH$3-管頭下水位!BG315</f>
        <v>-3.5740000000000016</v>
      </c>
      <c r="BI325" s="7">
        <f>BI$3-管頭下水位!BH315</f>
        <v>-8.7345000000000006</v>
      </c>
      <c r="BJ325" s="7">
        <f>BJ$3-管頭下水位!BI315</f>
        <v>-8.7345000000000006</v>
      </c>
      <c r="BK325" s="60">
        <f>BK$3-管頭下水位!BJ315</f>
        <v>-8.7345000000000006</v>
      </c>
      <c r="BL325" s="7">
        <f>BL$3-管頭下水位!BK315</f>
        <v>4.0958000000000006</v>
      </c>
      <c r="BM325" s="7">
        <f>BM$3-管頭下水位!BL315</f>
        <v>4.1257999999999999</v>
      </c>
      <c r="BN325" s="60">
        <f>BN$3-管頭下水位!BM315</f>
        <v>4.1058000000000003</v>
      </c>
    </row>
    <row r="326" spans="1:66" ht="11.25" customHeight="1" x14ac:dyDescent="0.15">
      <c r="A326" s="51">
        <v>42681</v>
      </c>
      <c r="B326" s="86"/>
      <c r="C326" s="4">
        <v>7</v>
      </c>
      <c r="D326" s="7">
        <f>D$3-管頭下水位!C316</f>
        <v>-0.16080000000000005</v>
      </c>
      <c r="E326" s="7">
        <f>E$3-管頭下水位!D316</f>
        <v>-0.15080000000000027</v>
      </c>
      <c r="F326" s="60">
        <f>F$3-管頭下水位!E316</f>
        <v>-0.16080000000000005</v>
      </c>
      <c r="G326" s="7">
        <f>G$3-管頭下水位!F316</f>
        <v>-1.8616999999999999</v>
      </c>
      <c r="H326" s="7">
        <f>H$3-管頭下水位!G316</f>
        <v>-1.7516999999999996</v>
      </c>
      <c r="I326" s="60">
        <f>I$3-管頭下水位!H316</f>
        <v>-1.8117000000000001</v>
      </c>
      <c r="J326" s="7"/>
      <c r="K326" s="7"/>
      <c r="L326" s="60"/>
      <c r="M326" s="7"/>
      <c r="N326" s="7"/>
      <c r="O326" s="60"/>
      <c r="P326" s="7">
        <f>P$3-管頭下水位!O316</f>
        <v>-1.6267000000000005</v>
      </c>
      <c r="Q326" s="7">
        <f>Q$3-管頭下水位!P316</f>
        <v>-1.5766999999999998</v>
      </c>
      <c r="R326" s="60">
        <f>R$3-管頭下水位!Q316</f>
        <v>-1.6067</v>
      </c>
      <c r="S326" s="7">
        <f>S$3-管頭下水位!R316</f>
        <v>-1.8099999999999996</v>
      </c>
      <c r="T326" s="7">
        <f>T$3-管頭下水位!S316</f>
        <v>-1.79</v>
      </c>
      <c r="U326" s="60">
        <f>U$3-管頭下水位!T316</f>
        <v>-1.7999999999999998</v>
      </c>
      <c r="V326" s="7">
        <f>V$3-管頭下水位!U316</f>
        <v>-3.9053999999999993</v>
      </c>
      <c r="W326" s="7">
        <f>W$3-管頭下水位!V316</f>
        <v>-3.8953999999999995</v>
      </c>
      <c r="X326" s="60">
        <f>X$3-管頭下水位!W316</f>
        <v>-3.9053999999999993</v>
      </c>
      <c r="Y326" s="7">
        <f>Y$3-管頭下水位!X316</f>
        <v>-3.8610999999999995</v>
      </c>
      <c r="Z326" s="7">
        <f>Z$3-管頭下水位!Y316</f>
        <v>-3.8411</v>
      </c>
      <c r="AA326" s="60">
        <f>AA$3-管頭下水位!Z316</f>
        <v>-3.8510999999999997</v>
      </c>
      <c r="AB326" s="7">
        <f>AB$3-管頭下水位!AA316</f>
        <v>-7.1144000000000016</v>
      </c>
      <c r="AC326" s="7">
        <f>AC$3-管頭下水位!AB316</f>
        <v>-7.1044</v>
      </c>
      <c r="AD326" s="60">
        <f>AD$3-管頭下水位!AC316</f>
        <v>-7.1144000000000016</v>
      </c>
      <c r="AE326" s="7">
        <f>AE$3-管頭下水位!AD316</f>
        <v>-5.4678999999999993</v>
      </c>
      <c r="AF326" s="7">
        <f>AF$3-管頭下水位!AE316</f>
        <v>-5.4179000000000004</v>
      </c>
      <c r="AG326" s="60">
        <f>AG$3-管頭下水位!AF316</f>
        <v>-5.4478999999999997</v>
      </c>
      <c r="AH326" s="7">
        <f>AH$3-管頭下水位!AG316</f>
        <v>-2.0207999999999995</v>
      </c>
      <c r="AI326" s="7">
        <f>AI$3-管頭下水位!AH316</f>
        <v>-2.0007999999999999</v>
      </c>
      <c r="AJ326" s="60">
        <f>AJ$3-管頭下水位!AI316</f>
        <v>-2.0107999999999997</v>
      </c>
      <c r="AK326" s="7"/>
      <c r="AL326" s="7"/>
      <c r="AM326" s="60"/>
      <c r="AN326" s="7">
        <f>AN$3-管頭下水位!AM316</f>
        <v>0.99100000000000055</v>
      </c>
      <c r="AO326" s="7">
        <f>AO$3-管頭下水位!AN316</f>
        <v>1.0210000000000008</v>
      </c>
      <c r="AP326" s="60">
        <f>AP$3-管頭下水位!AO316</f>
        <v>1.0010000000000003</v>
      </c>
      <c r="AQ326" s="7">
        <f>AQ$3-管頭下水位!AP316</f>
        <v>-2.7879000000000005</v>
      </c>
      <c r="AR326" s="7">
        <f>AR$3-管頭下水位!AQ316</f>
        <v>-2.7879000000000005</v>
      </c>
      <c r="AS326" s="60">
        <f>AS$3-管頭下水位!AR316</f>
        <v>-2.7879000000000005</v>
      </c>
      <c r="AT326" s="7">
        <f>AT$3-管頭下水位!AS316</f>
        <v>-5.7466999999999997</v>
      </c>
      <c r="AU326" s="7">
        <f>AU$3-管頭下水位!AT316</f>
        <v>-5.5866999999999996</v>
      </c>
      <c r="AV326" s="60">
        <f>AV$3-管頭下水位!AU316</f>
        <v>-5.6666999999999996</v>
      </c>
      <c r="AW326" s="7">
        <f>AW$3-管頭下水位!AV316</f>
        <v>-2.0708000000000006</v>
      </c>
      <c r="AX326" s="7">
        <f>AX$3-管頭下水位!AW316</f>
        <v>-2.0708000000000006</v>
      </c>
      <c r="AY326" s="60">
        <f>AY$3-管頭下水位!AX316</f>
        <v>-2.0708000000000006</v>
      </c>
      <c r="AZ326" s="7">
        <f>AZ$3-管頭下水位!AY316</f>
        <v>-2.5064000000000002</v>
      </c>
      <c r="BA326" s="7">
        <f>BA$3-管頭下水位!AZ316</f>
        <v>-2.3663999999999996</v>
      </c>
      <c r="BB326" s="60">
        <f>BB$3-管頭下水位!BA316</f>
        <v>-2.4363999999999999</v>
      </c>
      <c r="BC326" s="7">
        <f>BC$3-管頭下水位!BB316</f>
        <v>12.589700000000001</v>
      </c>
      <c r="BD326" s="7">
        <f>BD$3-管頭下水位!BC316</f>
        <v>12.619700000000002</v>
      </c>
      <c r="BE326" s="60">
        <f>BE$3-管頭下水位!BD316</f>
        <v>12.599700000000002</v>
      </c>
      <c r="BF326" s="7">
        <f>BF$3-管頭下水位!BE316</f>
        <v>-3.5839999999999996</v>
      </c>
      <c r="BG326" s="7">
        <f>BG$3-管頭下水位!BF316</f>
        <v>-3.5740000000000016</v>
      </c>
      <c r="BH326" s="60">
        <f>BH$3-管頭下水位!BG316</f>
        <v>-3.5839999999999996</v>
      </c>
      <c r="BI326" s="7">
        <f>BI$3-管頭下水位!BH316</f>
        <v>-8.7345000000000006</v>
      </c>
      <c r="BJ326" s="7">
        <f>BJ$3-管頭下水位!BI316</f>
        <v>-8.7345000000000006</v>
      </c>
      <c r="BK326" s="60">
        <f>BK$3-管頭下水位!BJ316</f>
        <v>-8.7345000000000006</v>
      </c>
      <c r="BL326" s="7">
        <f>BL$3-管頭下水位!BK316</f>
        <v>4.0758000000000001</v>
      </c>
      <c r="BM326" s="7">
        <f>BM$3-管頭下水位!BL316</f>
        <v>4.1158000000000001</v>
      </c>
      <c r="BN326" s="60">
        <f>BN$3-管頭下水位!BM316</f>
        <v>4.0958000000000006</v>
      </c>
    </row>
    <row r="327" spans="1:66" ht="11.25" customHeight="1" x14ac:dyDescent="0.15">
      <c r="A327" s="51">
        <v>42682</v>
      </c>
      <c r="B327" s="86"/>
      <c r="C327" s="4">
        <v>8</v>
      </c>
      <c r="D327" s="7">
        <f>D$3-管頭下水位!C317</f>
        <v>-0.16080000000000005</v>
      </c>
      <c r="E327" s="7">
        <f>E$3-管頭下水位!D317</f>
        <v>-0.14080000000000004</v>
      </c>
      <c r="F327" s="60">
        <f>F$3-管頭下水位!E317</f>
        <v>-0.15080000000000027</v>
      </c>
      <c r="G327" s="7">
        <f>G$3-管頭下水位!F317</f>
        <v>-1.8017000000000003</v>
      </c>
      <c r="H327" s="7">
        <f>H$3-管頭下水位!G317</f>
        <v>-1.7217000000000002</v>
      </c>
      <c r="I327" s="60">
        <f>I$3-管頭下水位!H317</f>
        <v>-1.7617000000000003</v>
      </c>
      <c r="J327" s="7"/>
      <c r="K327" s="7"/>
      <c r="L327" s="60"/>
      <c r="M327" s="7"/>
      <c r="N327" s="7"/>
      <c r="O327" s="60"/>
      <c r="P327" s="7">
        <f>P$3-管頭下水位!O317</f>
        <v>-1.5766999999999998</v>
      </c>
      <c r="Q327" s="7">
        <f>Q$3-管頭下水位!P317</f>
        <v>-1.5266999999999999</v>
      </c>
      <c r="R327" s="60">
        <f>R$3-管頭下水位!Q317</f>
        <v>-1.5567000000000002</v>
      </c>
      <c r="S327" s="7">
        <f>S$3-管頭下水位!R317</f>
        <v>-1.79</v>
      </c>
      <c r="T327" s="7">
        <f>T$3-管頭下水位!S317</f>
        <v>-1.7700000000000005</v>
      </c>
      <c r="U327" s="60">
        <f>U$3-管頭下水位!T317</f>
        <v>-1.7800000000000002</v>
      </c>
      <c r="V327" s="7">
        <f>V$3-管頭下水位!U317</f>
        <v>-3.8953999999999995</v>
      </c>
      <c r="W327" s="7">
        <f>W$3-管頭下水位!V317</f>
        <v>-3.8754</v>
      </c>
      <c r="X327" s="60">
        <f>X$3-管頭下水位!W317</f>
        <v>-3.8853999999999997</v>
      </c>
      <c r="Y327" s="7">
        <f>Y$3-管頭下水位!X317</f>
        <v>-3.8411</v>
      </c>
      <c r="Z327" s="7">
        <f>Z$3-管頭下水位!Y317</f>
        <v>-3.8210999999999995</v>
      </c>
      <c r="AA327" s="60">
        <f>AA$3-管頭下水位!Z317</f>
        <v>-3.8311000000000002</v>
      </c>
      <c r="AB327" s="7">
        <f>AB$3-管頭下水位!AA317</f>
        <v>-7.1044</v>
      </c>
      <c r="AC327" s="7">
        <f>AC$3-管頭下水位!AB317</f>
        <v>-7.0844000000000005</v>
      </c>
      <c r="AD327" s="60">
        <f>AD$3-管頭下水位!AC317</f>
        <v>-7.094400000000002</v>
      </c>
      <c r="AE327" s="7">
        <f>AE$3-管頭下水位!AD317</f>
        <v>-5.4678999999999993</v>
      </c>
      <c r="AF327" s="7">
        <f>AF$3-管頭下水位!AE317</f>
        <v>-5.4478999999999997</v>
      </c>
      <c r="AG327" s="60">
        <f>AG$3-管頭下水位!AF317</f>
        <v>-5.4578999999999995</v>
      </c>
      <c r="AH327" s="7">
        <f>AH$3-管頭下水位!AG317</f>
        <v>-2.0007999999999999</v>
      </c>
      <c r="AI327" s="7">
        <f>AI$3-管頭下水位!AH317</f>
        <v>-1.9808000000000003</v>
      </c>
      <c r="AJ327" s="60">
        <f>AJ$3-管頭下水位!AI317</f>
        <v>-1.9908000000000001</v>
      </c>
      <c r="AK327" s="7"/>
      <c r="AL327" s="7"/>
      <c r="AM327" s="60"/>
      <c r="AN327" s="7">
        <f>AN$3-管頭下水位!AM317</f>
        <v>1.0110000000000001</v>
      </c>
      <c r="AO327" s="7">
        <f>AO$3-管頭下水位!AN317</f>
        <v>1.0410000000000004</v>
      </c>
      <c r="AP327" s="60">
        <f>AP$3-管頭下水位!AO317</f>
        <v>1.0210000000000008</v>
      </c>
      <c r="AQ327" s="7">
        <f>AQ$3-管頭下水位!AP317</f>
        <v>-2.7879000000000005</v>
      </c>
      <c r="AR327" s="7">
        <f>AR$3-管頭下水位!AQ317</f>
        <v>-2.7879000000000005</v>
      </c>
      <c r="AS327" s="60">
        <f>AS$3-管頭下水位!AR317</f>
        <v>-2.7879000000000005</v>
      </c>
      <c r="AT327" s="7">
        <f>AT$3-管頭下水位!AS317</f>
        <v>-5.686700000000001</v>
      </c>
      <c r="AU327" s="7">
        <f>AU$3-管頭下水位!AT317</f>
        <v>-5.5467000000000004</v>
      </c>
      <c r="AV327" s="60">
        <f>AV$3-管頭下水位!AU317</f>
        <v>-5.6167000000000007</v>
      </c>
      <c r="AW327" s="7">
        <f>AW$3-管頭下水位!AV317</f>
        <v>-2.0708000000000006</v>
      </c>
      <c r="AX327" s="7">
        <f>AX$3-管頭下水位!AW317</f>
        <v>-2.0708000000000006</v>
      </c>
      <c r="AY327" s="60">
        <f>AY$3-管頭下水位!AX317</f>
        <v>-2.0708000000000006</v>
      </c>
      <c r="AZ327" s="7">
        <f>AZ$3-管頭下水位!AY317</f>
        <v>-2.4664000000000001</v>
      </c>
      <c r="BA327" s="7">
        <f>BA$3-管頭下水位!AZ317</f>
        <v>-2.3364000000000003</v>
      </c>
      <c r="BB327" s="60">
        <f>BB$3-管頭下水位!BA317</f>
        <v>-2.4063999999999997</v>
      </c>
      <c r="BC327" s="7">
        <f>BC$3-管頭下水位!BB317</f>
        <v>12.619700000000002</v>
      </c>
      <c r="BD327" s="7">
        <f>BD$3-管頭下水位!BC317</f>
        <v>12.719700000000001</v>
      </c>
      <c r="BE327" s="60">
        <f>BE$3-管頭下水位!BD317</f>
        <v>12.669700000000002</v>
      </c>
      <c r="BF327" s="7">
        <f>BF$3-管頭下水位!BE317</f>
        <v>-3.5740000000000016</v>
      </c>
      <c r="BG327" s="7">
        <f>BG$3-管頭下水位!BF317</f>
        <v>-3.4939999999999998</v>
      </c>
      <c r="BH327" s="60">
        <f>BH$3-管頭下水位!BG317</f>
        <v>-3.5340000000000025</v>
      </c>
      <c r="BI327" s="7">
        <f>BI$3-管頭下水位!BH317</f>
        <v>-8.7445000000000004</v>
      </c>
      <c r="BJ327" s="7">
        <f>BJ$3-管頭下水位!BI317</f>
        <v>-8.7345000000000006</v>
      </c>
      <c r="BK327" s="60">
        <f>BK$3-管頭下水位!BJ317</f>
        <v>-8.7445000000000004</v>
      </c>
      <c r="BL327" s="7">
        <f>BL$3-管頭下水位!BK317</f>
        <v>4.0958000000000006</v>
      </c>
      <c r="BM327" s="7">
        <f>BM$3-管頭下水位!BL317</f>
        <v>4.1558000000000002</v>
      </c>
      <c r="BN327" s="60">
        <f>BN$3-管頭下水位!BM317</f>
        <v>4.1257999999999999</v>
      </c>
    </row>
    <row r="328" spans="1:66" ht="11.25" customHeight="1" x14ac:dyDescent="0.15">
      <c r="A328" s="51">
        <v>42683</v>
      </c>
      <c r="B328" s="86"/>
      <c r="C328" s="4">
        <v>9</v>
      </c>
      <c r="D328" s="7">
        <f>D$3-管頭下水位!C318</f>
        <v>-0.17080000000000028</v>
      </c>
      <c r="E328" s="7">
        <f>E$3-管頭下水位!D318</f>
        <v>-0.14080000000000004</v>
      </c>
      <c r="F328" s="60">
        <f>F$3-管頭下水位!E318</f>
        <v>-0.16080000000000005</v>
      </c>
      <c r="G328" s="7">
        <f>G$3-管頭下水位!F318</f>
        <v>-1.8517000000000001</v>
      </c>
      <c r="H328" s="7">
        <f>H$3-管頭下水位!G318</f>
        <v>-1.7617000000000003</v>
      </c>
      <c r="I328" s="60">
        <f>I$3-管頭下水位!H318</f>
        <v>-1.8117000000000001</v>
      </c>
      <c r="J328" s="7"/>
      <c r="K328" s="7"/>
      <c r="L328" s="60"/>
      <c r="M328" s="7"/>
      <c r="N328" s="7"/>
      <c r="O328" s="60"/>
      <c r="P328" s="7">
        <f>P$3-管頭下水位!O318</f>
        <v>-1.6166999999999998</v>
      </c>
      <c r="Q328" s="7">
        <f>Q$3-管頭下水位!P318</f>
        <v>-1.5467000000000004</v>
      </c>
      <c r="R328" s="60">
        <f>R$3-管頭下水位!Q318</f>
        <v>-1.5867000000000004</v>
      </c>
      <c r="S328" s="7">
        <f>S$3-管頭下水位!R318</f>
        <v>-1.7800000000000002</v>
      </c>
      <c r="T328" s="7">
        <f>T$3-管頭下水位!S318</f>
        <v>-1.7700000000000005</v>
      </c>
      <c r="U328" s="60">
        <f>U$3-管頭下水位!T318</f>
        <v>-1.7800000000000002</v>
      </c>
      <c r="V328" s="7">
        <f>V$3-管頭下水位!U318</f>
        <v>-3.9154000000000009</v>
      </c>
      <c r="W328" s="7">
        <f>W$3-管頭下水位!V318</f>
        <v>-3.8754</v>
      </c>
      <c r="X328" s="60">
        <f>X$3-管頭下水位!W318</f>
        <v>-3.8953999999999995</v>
      </c>
      <c r="Y328" s="7">
        <f>Y$3-管頭下水位!X318</f>
        <v>-3.8510999999999997</v>
      </c>
      <c r="Z328" s="7">
        <f>Z$3-管頭下水位!Y318</f>
        <v>-3.8210999999999995</v>
      </c>
      <c r="AA328" s="60">
        <f>AA$3-管頭下水位!Z318</f>
        <v>-3.8411</v>
      </c>
      <c r="AB328" s="7">
        <f>AB$3-管頭下水位!AA318</f>
        <v>-7.094400000000002</v>
      </c>
      <c r="AC328" s="7">
        <f>AC$3-管頭下水位!AB318</f>
        <v>-7.0844000000000005</v>
      </c>
      <c r="AD328" s="60">
        <f>AD$3-管頭下水位!AC318</f>
        <v>-7.094400000000002</v>
      </c>
      <c r="AE328" s="7">
        <f>AE$3-管頭下水位!AD318</f>
        <v>-5.5079000000000002</v>
      </c>
      <c r="AF328" s="7">
        <f>AF$3-管頭下水位!AE318</f>
        <v>-5.4478999999999997</v>
      </c>
      <c r="AG328" s="60">
        <f>AG$3-管頭下水位!AF318</f>
        <v>-5.4779000000000009</v>
      </c>
      <c r="AH328" s="7">
        <f>AH$3-管頭下水位!AG318</f>
        <v>-2.0007999999999999</v>
      </c>
      <c r="AI328" s="7">
        <f>AI$3-管頭下水位!AH318</f>
        <v>-1.9908000000000001</v>
      </c>
      <c r="AJ328" s="60">
        <f>AJ$3-管頭下水位!AI318</f>
        <v>-2.0007999999999999</v>
      </c>
      <c r="AK328" s="7"/>
      <c r="AL328" s="7"/>
      <c r="AM328" s="60"/>
      <c r="AN328" s="7">
        <f>AN$3-管頭下水位!AM318</f>
        <v>1.0110000000000001</v>
      </c>
      <c r="AO328" s="7">
        <f>AO$3-管頭下水位!AN318</f>
        <v>1.0310000000000006</v>
      </c>
      <c r="AP328" s="60">
        <f>AP$3-管頭下水位!AO318</f>
        <v>1.0210000000000008</v>
      </c>
      <c r="AQ328" s="7">
        <f>AQ$3-管頭下水位!AP318</f>
        <v>-2.7879000000000005</v>
      </c>
      <c r="AR328" s="7">
        <f>AR$3-管頭下水位!AQ318</f>
        <v>-2.7879000000000005</v>
      </c>
      <c r="AS328" s="60">
        <f>AS$3-管頭下水位!AR318</f>
        <v>-2.7879000000000005</v>
      </c>
      <c r="AT328" s="7">
        <f>AT$3-管頭下水位!AS318</f>
        <v>-5.7067000000000005</v>
      </c>
      <c r="AU328" s="7">
        <f>AU$3-管頭下水位!AT318</f>
        <v>-5.6067000000000009</v>
      </c>
      <c r="AV328" s="60">
        <f>AV$3-管頭下水位!AU318</f>
        <v>-5.6566999999999998</v>
      </c>
      <c r="AW328" s="7">
        <f>AW$3-管頭下水位!AV318</f>
        <v>-2.0708000000000006</v>
      </c>
      <c r="AX328" s="7">
        <f>AX$3-管頭下水位!AW318</f>
        <v>-2.0708000000000006</v>
      </c>
      <c r="AY328" s="60">
        <f>AY$3-管頭下水位!AX318</f>
        <v>-2.0708000000000006</v>
      </c>
      <c r="AZ328" s="7">
        <f>AZ$3-管頭下水位!AY318</f>
        <v>-2.4763999999999999</v>
      </c>
      <c r="BA328" s="7">
        <f>BA$3-管頭下水位!AZ318</f>
        <v>-2.3364000000000003</v>
      </c>
      <c r="BB328" s="60">
        <f>BB$3-管頭下水位!BA318</f>
        <v>-2.4063999999999997</v>
      </c>
      <c r="BC328" s="7">
        <f>BC$3-管頭下水位!BB318</f>
        <v>12.709700000000002</v>
      </c>
      <c r="BD328" s="7">
        <f>BD$3-管頭下水位!BC318</f>
        <v>12.729700000000001</v>
      </c>
      <c r="BE328" s="60">
        <f>BE$3-管頭下水位!BD318</f>
        <v>12.719700000000001</v>
      </c>
      <c r="BF328" s="7">
        <f>BF$3-管頭下水位!BE318</f>
        <v>-3.5040000000000013</v>
      </c>
      <c r="BG328" s="7">
        <f>BG$3-管頭下水位!BF318</f>
        <v>-3.4939999999999998</v>
      </c>
      <c r="BH328" s="60">
        <f>BH$3-管頭下水位!BG318</f>
        <v>-3.5040000000000013</v>
      </c>
      <c r="BI328" s="7">
        <f>BI$3-管頭下水位!BH318</f>
        <v>-8.7445000000000004</v>
      </c>
      <c r="BJ328" s="7">
        <f>BJ$3-管頭下水位!BI318</f>
        <v>-8.7445000000000004</v>
      </c>
      <c r="BK328" s="60">
        <f>BK$3-管頭下水位!BJ318</f>
        <v>-8.7445000000000004</v>
      </c>
      <c r="BL328" s="7">
        <f>BL$3-管頭下水位!BK318</f>
        <v>4.0958000000000006</v>
      </c>
      <c r="BM328" s="7">
        <f>BM$3-管頭下水位!BL318</f>
        <v>4.1357999999999997</v>
      </c>
      <c r="BN328" s="60">
        <f>BN$3-管頭下水位!BM318</f>
        <v>4.1158000000000001</v>
      </c>
    </row>
    <row r="329" spans="1:66" ht="11.25" customHeight="1" x14ac:dyDescent="0.15">
      <c r="A329" s="51">
        <v>42684</v>
      </c>
      <c r="B329" s="86"/>
      <c r="C329" s="2">
        <v>10</v>
      </c>
      <c r="D329" s="7">
        <f>D$3-管頭下水位!C319</f>
        <v>-0.1908000000000003</v>
      </c>
      <c r="E329" s="7">
        <f>E$3-管頭下水位!D319</f>
        <v>-0.17080000000000028</v>
      </c>
      <c r="F329" s="60">
        <f>F$3-管頭下水位!E319</f>
        <v>-0.18080000000000007</v>
      </c>
      <c r="G329" s="7">
        <f>G$3-管頭下水位!F319</f>
        <v>-1.8517000000000001</v>
      </c>
      <c r="H329" s="7">
        <f>H$3-管頭下水位!G319</f>
        <v>-1.7416999999999998</v>
      </c>
      <c r="I329" s="60">
        <f>I$3-管頭下水位!H319</f>
        <v>-1.8017000000000003</v>
      </c>
      <c r="J329" s="7"/>
      <c r="K329" s="7"/>
      <c r="L329" s="60"/>
      <c r="M329" s="7"/>
      <c r="N329" s="7"/>
      <c r="O329" s="60"/>
      <c r="P329" s="7">
        <f>P$3-管頭下水位!O319</f>
        <v>-1.6067</v>
      </c>
      <c r="Q329" s="7">
        <f>Q$3-管頭下水位!P319</f>
        <v>-1.5367000000000006</v>
      </c>
      <c r="R329" s="60">
        <f>R$3-管頭下水位!Q319</f>
        <v>-1.5766999999999998</v>
      </c>
      <c r="S329" s="7">
        <f>S$3-管頭下水位!R319</f>
        <v>-1.7800000000000002</v>
      </c>
      <c r="T329" s="7">
        <f>T$3-管頭下水位!S319</f>
        <v>-1.7599999999999998</v>
      </c>
      <c r="U329" s="60">
        <f>U$3-管頭下水位!T319</f>
        <v>-1.7700000000000005</v>
      </c>
      <c r="V329" s="7">
        <f>V$3-管頭下水位!U319</f>
        <v>-3.9053999999999993</v>
      </c>
      <c r="W329" s="7">
        <f>W$3-管頭下水位!V319</f>
        <v>-3.8953999999999995</v>
      </c>
      <c r="X329" s="60">
        <f>X$3-管頭下水位!W319</f>
        <v>-3.9053999999999993</v>
      </c>
      <c r="Y329" s="7">
        <f>Y$3-管頭下水位!X319</f>
        <v>-3.7511000000000001</v>
      </c>
      <c r="Z329" s="7">
        <f>Z$3-管頭下水位!Y319</f>
        <v>-3.7111000000000001</v>
      </c>
      <c r="AA329" s="60">
        <f>AA$3-管頭下水位!Z319</f>
        <v>-3.7310999999999996</v>
      </c>
      <c r="AB329" s="7">
        <f>AB$3-管頭下水位!AA319</f>
        <v>-7.094400000000002</v>
      </c>
      <c r="AC329" s="7">
        <f>AC$3-管頭下水位!AB319</f>
        <v>-7.094400000000002</v>
      </c>
      <c r="AD329" s="60">
        <f>AD$3-管頭下水位!AC319</f>
        <v>-7.094400000000002</v>
      </c>
      <c r="AE329" s="7">
        <f>AE$3-管頭下水位!AD319</f>
        <v>-5.4979000000000005</v>
      </c>
      <c r="AF329" s="7">
        <f>AF$3-管頭下水位!AE319</f>
        <v>-5.4779000000000009</v>
      </c>
      <c r="AG329" s="60">
        <f>AG$3-管頭下水位!AF319</f>
        <v>-5.4879000000000007</v>
      </c>
      <c r="AH329" s="7">
        <f>AH$3-管頭下水位!AG319</f>
        <v>-1.9908000000000001</v>
      </c>
      <c r="AI329" s="7">
        <f>AI$3-管頭下水位!AH319</f>
        <v>-1.9707999999999997</v>
      </c>
      <c r="AJ329" s="60">
        <f>AJ$3-管頭下水位!AI319</f>
        <v>-1.9808000000000003</v>
      </c>
      <c r="AK329" s="7"/>
      <c r="AL329" s="7"/>
      <c r="AM329" s="60"/>
      <c r="AN329" s="7">
        <f>AN$3-管頭下水位!AM319</f>
        <v>1.0010000000000003</v>
      </c>
      <c r="AO329" s="7">
        <f>AO$3-管頭下水位!AN319</f>
        <v>1.0310000000000006</v>
      </c>
      <c r="AP329" s="60">
        <f>AP$3-管頭下水位!AO319</f>
        <v>1.0110000000000001</v>
      </c>
      <c r="AQ329" s="7">
        <f>AQ$3-管頭下水位!AP319</f>
        <v>-2.7879000000000005</v>
      </c>
      <c r="AR329" s="7">
        <f>AR$3-管頭下水位!AQ319</f>
        <v>-2.7879000000000005</v>
      </c>
      <c r="AS329" s="60">
        <f>AS$3-管頭下水位!AR319</f>
        <v>-2.7879000000000005</v>
      </c>
      <c r="AT329" s="7">
        <f>AT$3-管頭下水位!AS319</f>
        <v>-5.7267000000000001</v>
      </c>
      <c r="AU329" s="7">
        <f>AU$3-管頭下水位!AT319</f>
        <v>-5.5766999999999998</v>
      </c>
      <c r="AV329" s="60">
        <f>AV$3-管頭下水位!AU319</f>
        <v>-5.6566999999999998</v>
      </c>
      <c r="AW329" s="7">
        <f>AW$3-管頭下水位!AV319</f>
        <v>-2.0708000000000006</v>
      </c>
      <c r="AX329" s="7">
        <f>AX$3-管頭下水位!AW319</f>
        <v>-2.0708000000000006</v>
      </c>
      <c r="AY329" s="60">
        <f>AY$3-管頭下水位!AX319</f>
        <v>-2.0708000000000006</v>
      </c>
      <c r="AZ329" s="7">
        <f>AZ$3-管頭下水位!AY319</f>
        <v>-2.4963999999999995</v>
      </c>
      <c r="BA329" s="7">
        <f>BA$3-管頭下水位!AZ319</f>
        <v>-2.3563999999999998</v>
      </c>
      <c r="BB329" s="60">
        <f>BB$3-管頭下水位!BA319</f>
        <v>-2.4264000000000001</v>
      </c>
      <c r="BC329" s="7">
        <f>BC$3-管頭下水位!BB319</f>
        <v>12.6797</v>
      </c>
      <c r="BD329" s="7">
        <f>BD$3-管頭下水位!BC319</f>
        <v>12.709700000000002</v>
      </c>
      <c r="BE329" s="60">
        <f>BE$3-管頭下水位!BD319</f>
        <v>12.689700000000002</v>
      </c>
      <c r="BF329" s="7">
        <f>BF$3-管頭下水位!BE319</f>
        <v>-3.5140000000000029</v>
      </c>
      <c r="BG329" s="7">
        <f>BG$3-管頭下水位!BF319</f>
        <v>-3.5040000000000013</v>
      </c>
      <c r="BH329" s="60">
        <f>BH$3-管頭下水位!BG319</f>
        <v>-3.5140000000000029</v>
      </c>
      <c r="BI329" s="7">
        <f>BI$3-管頭下水位!BH319</f>
        <v>-8.7445000000000004</v>
      </c>
      <c r="BJ329" s="7">
        <f>BJ$3-管頭下水位!BI319</f>
        <v>-8.7445000000000004</v>
      </c>
      <c r="BK329" s="60">
        <f>BK$3-管頭下水位!BJ319</f>
        <v>-8.7445000000000004</v>
      </c>
      <c r="BL329" s="7">
        <f>BL$3-管頭下水位!BK319</f>
        <v>4.0857999999999999</v>
      </c>
      <c r="BM329" s="7">
        <f>BM$3-管頭下水位!BL319</f>
        <v>4.1357999999999997</v>
      </c>
      <c r="BN329" s="60">
        <f>BN$3-管頭下水位!BM319</f>
        <v>4.1058000000000003</v>
      </c>
    </row>
    <row r="330" spans="1:66" ht="11.25" customHeight="1" x14ac:dyDescent="0.15">
      <c r="A330" s="51">
        <v>42685</v>
      </c>
      <c r="B330" s="86"/>
      <c r="C330" s="6">
        <v>11</v>
      </c>
      <c r="D330" s="7">
        <f>D$3-管頭下水位!C320</f>
        <v>-0.17080000000000028</v>
      </c>
      <c r="E330" s="7">
        <f>E$3-管頭下水位!D320</f>
        <v>-0.16080000000000005</v>
      </c>
      <c r="F330" s="60">
        <f>F$3-管頭下水位!E320</f>
        <v>-0.17080000000000028</v>
      </c>
      <c r="G330" s="7">
        <f>G$3-管頭下水位!F320</f>
        <v>-1.8417000000000003</v>
      </c>
      <c r="H330" s="7">
        <f>H$3-管頭下水位!G320</f>
        <v>-1.7217000000000002</v>
      </c>
      <c r="I330" s="60">
        <f>I$3-管頭下水位!H320</f>
        <v>-1.7816999999999998</v>
      </c>
      <c r="J330" s="7"/>
      <c r="K330" s="7"/>
      <c r="L330" s="60"/>
      <c r="M330" s="7"/>
      <c r="N330" s="7"/>
      <c r="O330" s="60"/>
      <c r="P330" s="7">
        <f>P$3-管頭下水位!O320</f>
        <v>-1.5667</v>
      </c>
      <c r="Q330" s="7">
        <f>Q$3-管頭下水位!P320</f>
        <v>-1.5167000000000002</v>
      </c>
      <c r="R330" s="60">
        <f>R$3-管頭下水位!Q320</f>
        <v>-1.5467000000000004</v>
      </c>
      <c r="S330" s="7">
        <f>S$3-管頭下水位!R320</f>
        <v>-1.7599999999999998</v>
      </c>
      <c r="T330" s="7">
        <f>T$3-管頭下水位!S320</f>
        <v>-1.75</v>
      </c>
      <c r="U330" s="60">
        <f>U$3-管頭下水位!T320</f>
        <v>-1.7599999999999998</v>
      </c>
      <c r="V330" s="7">
        <f>V$3-管頭下水位!U320</f>
        <v>-3.9053999999999993</v>
      </c>
      <c r="W330" s="7">
        <f>W$3-管頭下水位!V320</f>
        <v>-3.8853999999999997</v>
      </c>
      <c r="X330" s="60">
        <f>X$3-管頭下水位!W320</f>
        <v>-3.8953999999999995</v>
      </c>
      <c r="Y330" s="7">
        <f>Y$3-管頭下水位!X320</f>
        <v>-3.7111000000000001</v>
      </c>
      <c r="Z330" s="7">
        <f>Z$3-管頭下水位!Y320</f>
        <v>-3.6810999999999998</v>
      </c>
      <c r="AA330" s="60">
        <f>AA$3-管頭下水位!Z320</f>
        <v>-3.7011000000000003</v>
      </c>
      <c r="AB330" s="7">
        <f>AB$3-管頭下水位!AA320</f>
        <v>-7.094400000000002</v>
      </c>
      <c r="AC330" s="7">
        <f>AC$3-管頭下水位!AB320</f>
        <v>-7.0844000000000005</v>
      </c>
      <c r="AD330" s="60">
        <f>AD$3-管頭下水位!AC320</f>
        <v>-7.094400000000002</v>
      </c>
      <c r="AE330" s="7">
        <f>AE$3-管頭下水位!AD320</f>
        <v>-5.4979000000000005</v>
      </c>
      <c r="AF330" s="7">
        <f>AF$3-管頭下水位!AE320</f>
        <v>-5.4578999999999995</v>
      </c>
      <c r="AG330" s="60">
        <f>AG$3-管頭下水位!AF320</f>
        <v>-5.4779000000000009</v>
      </c>
      <c r="AH330" s="7">
        <f>AH$3-管頭下水位!AG320</f>
        <v>-1.9908000000000001</v>
      </c>
      <c r="AI330" s="7">
        <f>AI$3-管頭下水位!AH320</f>
        <v>-1.9707999999999997</v>
      </c>
      <c r="AJ330" s="60">
        <f>AJ$3-管頭下水位!AI320</f>
        <v>-1.9808000000000003</v>
      </c>
      <c r="AK330" s="7"/>
      <c r="AL330" s="7"/>
      <c r="AM330" s="60"/>
      <c r="AN330" s="7">
        <f>AN$3-管頭下水位!AM320</f>
        <v>1.0210000000000008</v>
      </c>
      <c r="AO330" s="7">
        <f>AO$3-管頭下水位!AN320</f>
        <v>1.0510000000000002</v>
      </c>
      <c r="AP330" s="60">
        <f>AP$3-管頭下水位!AO320</f>
        <v>1.0310000000000006</v>
      </c>
      <c r="AQ330" s="7">
        <f>AQ$3-管頭下水位!AP320</f>
        <v>-2.7879000000000005</v>
      </c>
      <c r="AR330" s="7">
        <f>AR$3-管頭下水位!AQ320</f>
        <v>-2.7879000000000005</v>
      </c>
      <c r="AS330" s="60">
        <f>AS$3-管頭下水位!AR320</f>
        <v>-2.7879000000000005</v>
      </c>
      <c r="AT330" s="7">
        <f>AT$3-管頭下水位!AS320</f>
        <v>-5.7067000000000005</v>
      </c>
      <c r="AU330" s="7">
        <f>AU$3-管頭下水位!AT320</f>
        <v>-5.5667</v>
      </c>
      <c r="AV330" s="60">
        <f>AV$3-管頭下水位!AU320</f>
        <v>-5.6367000000000003</v>
      </c>
      <c r="AW330" s="7">
        <f>AW$3-管頭下水位!AV320</f>
        <v>-2.0708000000000006</v>
      </c>
      <c r="AX330" s="7">
        <f>AX$3-管頭下水位!AW320</f>
        <v>-2.0708000000000006</v>
      </c>
      <c r="AY330" s="60">
        <f>AY$3-管頭下水位!AX320</f>
        <v>-2.0708000000000006</v>
      </c>
      <c r="AZ330" s="7">
        <f>AZ$3-管頭下水位!AY320</f>
        <v>-2.4763999999999999</v>
      </c>
      <c r="BA330" s="7">
        <f>BA$3-管頭下水位!AZ320</f>
        <v>-2.3364000000000003</v>
      </c>
      <c r="BB330" s="60">
        <f>BB$3-管頭下水位!BA320</f>
        <v>-2.4063999999999997</v>
      </c>
      <c r="BC330" s="7">
        <f>BC$3-管頭下水位!BB320</f>
        <v>12.659700000000001</v>
      </c>
      <c r="BD330" s="7">
        <f>BD$3-管頭下水位!BC320</f>
        <v>12.6797</v>
      </c>
      <c r="BE330" s="60">
        <f>BE$3-管頭下水位!BD320</f>
        <v>12.669700000000002</v>
      </c>
      <c r="BF330" s="7">
        <f>BF$3-管頭下水位!BE320</f>
        <v>-3.5140000000000029</v>
      </c>
      <c r="BG330" s="7">
        <f>BG$3-管頭下水位!BF320</f>
        <v>-3.5040000000000013</v>
      </c>
      <c r="BH330" s="60">
        <f>BH$3-管頭下水位!BG320</f>
        <v>-3.5140000000000029</v>
      </c>
      <c r="BI330" s="7">
        <f>BI$3-管頭下水位!BH320</f>
        <v>-8.7545000000000002</v>
      </c>
      <c r="BJ330" s="7">
        <f>BJ$3-管頭下水位!BI320</f>
        <v>-8.7445000000000004</v>
      </c>
      <c r="BK330" s="60">
        <f>BK$3-管頭下水位!BJ320</f>
        <v>-8.7545000000000002</v>
      </c>
      <c r="BL330" s="7">
        <f>BL$3-管頭下水位!BK320</f>
        <v>4.0958000000000006</v>
      </c>
      <c r="BM330" s="7">
        <f>BM$3-管頭下水位!BL320</f>
        <v>4.1458000000000004</v>
      </c>
      <c r="BN330" s="60">
        <f>BN$3-管頭下水位!BM320</f>
        <v>4.1158000000000001</v>
      </c>
    </row>
    <row r="331" spans="1:66" ht="11.25" customHeight="1" x14ac:dyDescent="0.15">
      <c r="A331" s="51">
        <v>42686</v>
      </c>
      <c r="B331" s="86"/>
      <c r="C331" s="4">
        <v>12</v>
      </c>
      <c r="D331" s="7">
        <f>D$3-管頭下水位!C321</f>
        <v>-0.17080000000000028</v>
      </c>
      <c r="E331" s="7">
        <f>E$3-管頭下水位!D321</f>
        <v>-0.16080000000000005</v>
      </c>
      <c r="F331" s="60">
        <f>F$3-管頭下水位!E321</f>
        <v>-0.17080000000000028</v>
      </c>
      <c r="G331" s="7">
        <f>G$3-管頭下水位!F321</f>
        <v>-1.8716999999999997</v>
      </c>
      <c r="H331" s="7">
        <f>H$3-管頭下水位!G321</f>
        <v>-1.7617000000000003</v>
      </c>
      <c r="I331" s="60">
        <f>I$3-管頭下水位!H321</f>
        <v>-1.8216999999999999</v>
      </c>
      <c r="J331" s="7"/>
      <c r="K331" s="7"/>
      <c r="L331" s="60"/>
      <c r="M331" s="7"/>
      <c r="N331" s="7"/>
      <c r="O331" s="60"/>
      <c r="P331" s="7">
        <f>P$3-管頭下水位!O321</f>
        <v>-1.5967000000000002</v>
      </c>
      <c r="Q331" s="7">
        <f>Q$3-管頭下水位!P321</f>
        <v>-1.5667</v>
      </c>
      <c r="R331" s="60">
        <f>R$3-管頭下水位!Q321</f>
        <v>-1.5867000000000004</v>
      </c>
      <c r="S331" s="7">
        <f>S$3-管頭下水位!R321</f>
        <v>-1.7800000000000002</v>
      </c>
      <c r="T331" s="7">
        <f>T$3-管頭下水位!S321</f>
        <v>-1.7599999999999998</v>
      </c>
      <c r="U331" s="60">
        <f>U$3-管頭下水位!T321</f>
        <v>-1.7700000000000005</v>
      </c>
      <c r="V331" s="7">
        <f>V$3-管頭下水位!U321</f>
        <v>-3.9053999999999993</v>
      </c>
      <c r="W331" s="7">
        <f>W$3-管頭下水位!V321</f>
        <v>-3.8953999999999995</v>
      </c>
      <c r="X331" s="60">
        <f>X$3-管頭下水位!W321</f>
        <v>-3.9053999999999993</v>
      </c>
      <c r="Y331" s="7">
        <f>Y$3-管頭下水位!X321</f>
        <v>-3.7111000000000001</v>
      </c>
      <c r="Z331" s="7">
        <f>Z$3-管頭下水位!Y321</f>
        <v>-3.6810999999999998</v>
      </c>
      <c r="AA331" s="60">
        <f>AA$3-管頭下水位!Z321</f>
        <v>-3.7011000000000003</v>
      </c>
      <c r="AB331" s="7">
        <f>AB$3-管頭下水位!AA321</f>
        <v>-7.0844000000000005</v>
      </c>
      <c r="AC331" s="7">
        <f>AC$3-管頭下水位!AB321</f>
        <v>-7.0844000000000005</v>
      </c>
      <c r="AD331" s="60">
        <f>AD$3-管頭下水位!AC321</f>
        <v>-7.0844000000000005</v>
      </c>
      <c r="AE331" s="7">
        <f>AE$3-管頭下水位!AD321</f>
        <v>-5.4979000000000005</v>
      </c>
      <c r="AF331" s="7">
        <f>AF$3-管頭下水位!AE321</f>
        <v>-5.4478999999999997</v>
      </c>
      <c r="AG331" s="60">
        <f>AG$3-管頭下水位!AF321</f>
        <v>-5.4779000000000009</v>
      </c>
      <c r="AH331" s="7">
        <f>AH$3-管頭下水位!AG321</f>
        <v>-2.0007999999999999</v>
      </c>
      <c r="AI331" s="7">
        <f>AI$3-管頭下水位!AH321</f>
        <v>-1.9808000000000003</v>
      </c>
      <c r="AJ331" s="60">
        <f>AJ$3-管頭下水位!AI321</f>
        <v>-1.9908000000000001</v>
      </c>
      <c r="AK331" s="7"/>
      <c r="AL331" s="7"/>
      <c r="AM331" s="60"/>
      <c r="AN331" s="7">
        <f>AN$3-管頭下水位!AM321</f>
        <v>1.0110000000000001</v>
      </c>
      <c r="AO331" s="7">
        <f>AO$3-管頭下水位!AN321</f>
        <v>1.0310000000000006</v>
      </c>
      <c r="AP331" s="60">
        <f>AP$3-管頭下水位!AO321</f>
        <v>1.0210000000000008</v>
      </c>
      <c r="AQ331" s="7">
        <f>AQ$3-管頭下水位!AP321</f>
        <v>-2.7879000000000005</v>
      </c>
      <c r="AR331" s="7">
        <f>AR$3-管頭下水位!AQ321</f>
        <v>-2.7879000000000005</v>
      </c>
      <c r="AS331" s="60">
        <f>AS$3-管頭下水位!AR321</f>
        <v>-2.7879000000000005</v>
      </c>
      <c r="AT331" s="7">
        <f>AT$3-管頭下水位!AS321</f>
        <v>-5.7366999999999999</v>
      </c>
      <c r="AU331" s="7">
        <f>AU$3-管頭下水位!AT321</f>
        <v>-5.5667</v>
      </c>
      <c r="AV331" s="60">
        <f>AV$3-管頭下水位!AU321</f>
        <v>-5.6566999999999998</v>
      </c>
      <c r="AW331" s="7">
        <f>AW$3-管頭下水位!AV321</f>
        <v>-2.0708000000000006</v>
      </c>
      <c r="AX331" s="7">
        <f>AX$3-管頭下水位!AW321</f>
        <v>-2.0708000000000006</v>
      </c>
      <c r="AY331" s="60">
        <f>AY$3-管頭下水位!AX321</f>
        <v>-2.0708000000000006</v>
      </c>
      <c r="AZ331" s="7">
        <f>AZ$3-管頭下水位!AY321</f>
        <v>-2.5164</v>
      </c>
      <c r="BA331" s="7">
        <f>BA$3-管頭下水位!AZ321</f>
        <v>-2.3464</v>
      </c>
      <c r="BB331" s="60">
        <f>BB$3-管頭下水位!BA321</f>
        <v>-2.4363999999999999</v>
      </c>
      <c r="BC331" s="7">
        <f>BC$3-管頭下水位!BB321</f>
        <v>12.629700000000001</v>
      </c>
      <c r="BD331" s="7">
        <f>BD$3-管頭下水位!BC321</f>
        <v>12.669700000000002</v>
      </c>
      <c r="BE331" s="60">
        <f>BE$3-管頭下水位!BD321</f>
        <v>12.649700000000001</v>
      </c>
      <c r="BF331" s="7">
        <f>BF$3-管頭下水位!BE321</f>
        <v>-3.5340000000000025</v>
      </c>
      <c r="BG331" s="7">
        <f>BG$3-管頭下水位!BF321</f>
        <v>-3.5140000000000029</v>
      </c>
      <c r="BH331" s="60">
        <f>BH$3-管頭下水位!BG321</f>
        <v>-3.5240000000000009</v>
      </c>
      <c r="BI331" s="7">
        <f>BI$3-管頭下水位!BH321</f>
        <v>-8.7545000000000002</v>
      </c>
      <c r="BJ331" s="7">
        <f>BJ$3-管頭下水位!BI321</f>
        <v>-8.7545000000000002</v>
      </c>
      <c r="BK331" s="60">
        <f>BK$3-管頭下水位!BJ321</f>
        <v>-8.7545000000000002</v>
      </c>
      <c r="BL331" s="7">
        <f>BL$3-管頭下水位!BK321</f>
        <v>4.0758000000000001</v>
      </c>
      <c r="BM331" s="7">
        <f>BM$3-管頭下水位!BL321</f>
        <v>4.1357999999999997</v>
      </c>
      <c r="BN331" s="60">
        <f>BN$3-管頭下水位!BM321</f>
        <v>4.1058000000000003</v>
      </c>
    </row>
    <row r="332" spans="1:66" ht="11.25" customHeight="1" x14ac:dyDescent="0.15">
      <c r="A332" s="51">
        <v>42687</v>
      </c>
      <c r="B332" s="86"/>
      <c r="C332" s="4">
        <v>13</v>
      </c>
      <c r="D332" s="7">
        <f>D$3-管頭下水位!C322</f>
        <v>-0.18080000000000007</v>
      </c>
      <c r="E332" s="7">
        <f>E$3-管頭下水位!D322</f>
        <v>-0.14080000000000004</v>
      </c>
      <c r="F332" s="60">
        <f>F$3-管頭下水位!E322</f>
        <v>-0.16080000000000005</v>
      </c>
      <c r="G332" s="7">
        <f>G$3-管頭下水位!F322</f>
        <v>-1.8716999999999997</v>
      </c>
      <c r="H332" s="7">
        <f>H$3-管頭下水位!G322</f>
        <v>-1.7416999999999998</v>
      </c>
      <c r="I332" s="60">
        <f>I$3-管頭下水位!H322</f>
        <v>-1.8117000000000001</v>
      </c>
      <c r="J332" s="7"/>
      <c r="K332" s="7"/>
      <c r="L332" s="60"/>
      <c r="M332" s="7"/>
      <c r="N332" s="7"/>
      <c r="O332" s="60"/>
      <c r="P332" s="7">
        <f>P$3-管頭下水位!O322</f>
        <v>-1.5967000000000002</v>
      </c>
      <c r="Q332" s="7">
        <f>Q$3-管頭下水位!P322</f>
        <v>-1.5667</v>
      </c>
      <c r="R332" s="60">
        <f>R$3-管頭下水位!Q322</f>
        <v>-1.5867000000000004</v>
      </c>
      <c r="S332" s="7">
        <f>S$3-管頭下水位!R322</f>
        <v>-1.7800000000000002</v>
      </c>
      <c r="T332" s="7">
        <f>T$3-管頭下水位!S322</f>
        <v>-1.7800000000000002</v>
      </c>
      <c r="U332" s="60">
        <f>U$3-管頭下水位!T322</f>
        <v>-1.7800000000000002</v>
      </c>
      <c r="V332" s="7">
        <f>V$3-管頭下水位!U322</f>
        <v>-3.9053999999999993</v>
      </c>
      <c r="W332" s="7">
        <f>W$3-管頭下水位!V322</f>
        <v>-3.8853999999999997</v>
      </c>
      <c r="X332" s="60">
        <f>X$3-管頭下水位!W322</f>
        <v>-3.8953999999999995</v>
      </c>
      <c r="Y332" s="7">
        <f>Y$3-管頭下水位!X322</f>
        <v>-3.7011000000000003</v>
      </c>
      <c r="Z332" s="7">
        <f>Z$3-管頭下水位!Y322</f>
        <v>-3.6611000000000002</v>
      </c>
      <c r="AA332" s="60">
        <f>AA$3-管頭下水位!Z322</f>
        <v>-3.6810999999999998</v>
      </c>
      <c r="AB332" s="7">
        <f>AB$3-管頭下水位!AA322</f>
        <v>-7.0844000000000005</v>
      </c>
      <c r="AC332" s="7">
        <f>AC$3-管頭下水位!AB322</f>
        <v>-7.0644000000000009</v>
      </c>
      <c r="AD332" s="60">
        <f>AD$3-管頭下水位!AC322</f>
        <v>-7.0743999999999989</v>
      </c>
      <c r="AE332" s="7">
        <f>AE$3-管頭下水位!AD322</f>
        <v>-5.4478999999999997</v>
      </c>
      <c r="AF332" s="7">
        <f>AF$3-管頭下水位!AE322</f>
        <v>-5.3778999999999995</v>
      </c>
      <c r="AG332" s="60">
        <f>AG$3-管頭下水位!AF322</f>
        <v>-5.4179000000000004</v>
      </c>
      <c r="AH332" s="7">
        <f>AH$3-管頭下水位!AG322</f>
        <v>-2.0007999999999999</v>
      </c>
      <c r="AI332" s="7">
        <f>AI$3-管頭下水位!AH322</f>
        <v>-1.9808000000000003</v>
      </c>
      <c r="AJ332" s="60">
        <f>AJ$3-管頭下水位!AI322</f>
        <v>-1.9908000000000001</v>
      </c>
      <c r="AK332" s="7"/>
      <c r="AL332" s="7"/>
      <c r="AM332" s="60"/>
      <c r="AN332" s="7">
        <f>AN$3-管頭下水位!AM322</f>
        <v>1.0110000000000001</v>
      </c>
      <c r="AO332" s="7">
        <f>AO$3-管頭下水位!AN322</f>
        <v>1.0310000000000006</v>
      </c>
      <c r="AP332" s="60">
        <f>AP$3-管頭下水位!AO322</f>
        <v>1.0210000000000008</v>
      </c>
      <c r="AQ332" s="7">
        <f>AQ$3-管頭下水位!AP322</f>
        <v>-2.7879000000000005</v>
      </c>
      <c r="AR332" s="7">
        <f>AR$3-管頭下水位!AQ322</f>
        <v>-2.7879000000000005</v>
      </c>
      <c r="AS332" s="60">
        <f>AS$3-管頭下水位!AR322</f>
        <v>-2.7879000000000005</v>
      </c>
      <c r="AT332" s="7">
        <f>AT$3-管頭下水位!AS322</f>
        <v>-5.7466999999999997</v>
      </c>
      <c r="AU332" s="7">
        <f>AU$3-管頭下水位!AT322</f>
        <v>-5.5467000000000004</v>
      </c>
      <c r="AV332" s="60">
        <f>AV$3-管頭下水位!AU322</f>
        <v>-5.6467000000000001</v>
      </c>
      <c r="AW332" s="7">
        <f>AW$3-管頭下水位!AV322</f>
        <v>-2.0708000000000006</v>
      </c>
      <c r="AX332" s="7">
        <f>AX$3-管頭下水位!AW322</f>
        <v>-2.0708000000000006</v>
      </c>
      <c r="AY332" s="60">
        <f>AY$3-管頭下水位!AX322</f>
        <v>-2.0708000000000006</v>
      </c>
      <c r="AZ332" s="7">
        <f>AZ$3-管頭下水位!AY322</f>
        <v>-2.5164</v>
      </c>
      <c r="BA332" s="7">
        <f>BA$3-管頭下水位!AZ322</f>
        <v>-2.3563999999999998</v>
      </c>
      <c r="BB332" s="60">
        <f>BB$3-管頭下水位!BA322</f>
        <v>-2.4363999999999999</v>
      </c>
      <c r="BC332" s="7">
        <f>BC$3-管頭下水位!BB322</f>
        <v>12.629700000000001</v>
      </c>
      <c r="BD332" s="7">
        <f>BD$3-管頭下水位!BC322</f>
        <v>12.659700000000001</v>
      </c>
      <c r="BE332" s="60">
        <f>BE$3-管頭下水位!BD322</f>
        <v>12.639700000000001</v>
      </c>
      <c r="BF332" s="7">
        <f>BF$3-管頭下水位!BE322</f>
        <v>-3.5340000000000025</v>
      </c>
      <c r="BG332" s="7">
        <f>BG$3-管頭下水位!BF322</f>
        <v>-3.5240000000000009</v>
      </c>
      <c r="BH332" s="60">
        <f>BH$3-管頭下水位!BG322</f>
        <v>-3.5340000000000025</v>
      </c>
      <c r="BI332" s="7">
        <f>BI$3-管頭下水位!BH322</f>
        <v>-8.7545000000000002</v>
      </c>
      <c r="BJ332" s="7">
        <f>BJ$3-管頭下水位!BI322</f>
        <v>-8.7545000000000002</v>
      </c>
      <c r="BK332" s="60">
        <f>BK$3-管頭下水位!BJ322</f>
        <v>-8.7545000000000002</v>
      </c>
      <c r="BL332" s="7">
        <f>BL$3-管頭下水位!BK322</f>
        <v>4.0758000000000001</v>
      </c>
      <c r="BM332" s="7">
        <f>BM$3-管頭下水位!BL322</f>
        <v>4.1458000000000004</v>
      </c>
      <c r="BN332" s="60">
        <f>BN$3-管頭下水位!BM322</f>
        <v>4.1058000000000003</v>
      </c>
    </row>
    <row r="333" spans="1:66" ht="11.25" customHeight="1" x14ac:dyDescent="0.15">
      <c r="A333" s="51">
        <v>42688</v>
      </c>
      <c r="B333" s="86"/>
      <c r="C333" s="4">
        <v>14</v>
      </c>
      <c r="D333" s="7">
        <f>D$3-管頭下水位!C323</f>
        <v>-0.15080000000000027</v>
      </c>
      <c r="E333" s="7">
        <f>E$3-管頭下水位!D323</f>
        <v>-0.13080000000000025</v>
      </c>
      <c r="F333" s="60">
        <f>F$3-管頭下水位!E323</f>
        <v>-0.14080000000000004</v>
      </c>
      <c r="G333" s="7">
        <f>G$3-管頭下水位!F323</f>
        <v>-1.8616999999999999</v>
      </c>
      <c r="H333" s="7">
        <f>H$3-管頭下水位!G323</f>
        <v>-1.6917</v>
      </c>
      <c r="I333" s="60">
        <f>I$3-管頭下水位!H323</f>
        <v>-1.7816999999999998</v>
      </c>
      <c r="J333" s="7"/>
      <c r="K333" s="7"/>
      <c r="L333" s="60"/>
      <c r="M333" s="7"/>
      <c r="N333" s="7"/>
      <c r="O333" s="60"/>
      <c r="P333" s="7">
        <f>P$3-管頭下水位!O323</f>
        <v>-1.5766999999999998</v>
      </c>
      <c r="Q333" s="7">
        <f>Q$3-管頭下水位!P323</f>
        <v>-1.4866999999999999</v>
      </c>
      <c r="R333" s="60">
        <f>R$3-管頭下水位!Q323</f>
        <v>-1.5367000000000006</v>
      </c>
      <c r="S333" s="7">
        <f>S$3-管頭下水位!R323</f>
        <v>-1.7800000000000002</v>
      </c>
      <c r="T333" s="7">
        <f>T$3-管頭下水位!S323</f>
        <v>-1.75</v>
      </c>
      <c r="U333" s="60">
        <f>U$3-管頭下水位!T323</f>
        <v>-1.7700000000000005</v>
      </c>
      <c r="V333" s="7">
        <f>V$3-管頭下水位!U323</f>
        <v>-3.8953999999999995</v>
      </c>
      <c r="W333" s="7">
        <f>W$3-管頭下水位!V323</f>
        <v>-3.8654000000000002</v>
      </c>
      <c r="X333" s="60">
        <f>X$3-管頭下水位!W323</f>
        <v>-3.8853999999999997</v>
      </c>
      <c r="Y333" s="7">
        <f>Y$3-管頭下水位!X323</f>
        <v>-3.6810999999999998</v>
      </c>
      <c r="Z333" s="7">
        <f>Z$3-管頭下水位!Y323</f>
        <v>-3.6311</v>
      </c>
      <c r="AA333" s="60">
        <f>AA$3-管頭下水位!Z323</f>
        <v>-3.6611000000000002</v>
      </c>
      <c r="AB333" s="7">
        <f>AB$3-管頭下水位!AA323</f>
        <v>-7.0644000000000009</v>
      </c>
      <c r="AC333" s="7">
        <f>AC$3-管頭下水位!AB323</f>
        <v>-7.0343999999999998</v>
      </c>
      <c r="AD333" s="60">
        <f>AD$3-管頭下水位!AC323</f>
        <v>-7.0543999999999993</v>
      </c>
      <c r="AE333" s="7">
        <f>AE$3-管頭下水位!AD323</f>
        <v>-5.3878999999999992</v>
      </c>
      <c r="AF333" s="7">
        <f>AF$3-管頭下水位!AE323</f>
        <v>-5.3578999999999999</v>
      </c>
      <c r="AG333" s="60">
        <f>AG$3-管頭下水位!AF323</f>
        <v>-5.3778999999999995</v>
      </c>
      <c r="AH333" s="7">
        <f>AH$3-管頭下水位!AG323</f>
        <v>-2.0007999999999999</v>
      </c>
      <c r="AI333" s="7">
        <f>AI$3-管頭下水位!AH323</f>
        <v>-1.9707999999999997</v>
      </c>
      <c r="AJ333" s="60">
        <f>AJ$3-管頭下水位!AI323</f>
        <v>-1.9908000000000001</v>
      </c>
      <c r="AK333" s="7"/>
      <c r="AL333" s="7"/>
      <c r="AM333" s="60"/>
      <c r="AN333" s="7">
        <f>AN$3-管頭下水位!AM323</f>
        <v>1.0110000000000001</v>
      </c>
      <c r="AO333" s="7">
        <f>AO$3-管頭下水位!AN323</f>
        <v>1.0510000000000002</v>
      </c>
      <c r="AP333" s="60">
        <f>AP$3-管頭下水位!AO323</f>
        <v>1.0310000000000006</v>
      </c>
      <c r="AQ333" s="7">
        <f>AQ$3-管頭下水位!AP323</f>
        <v>-2.7879000000000005</v>
      </c>
      <c r="AR333" s="7">
        <f>AR$3-管頭下水位!AQ323</f>
        <v>-2.7879000000000005</v>
      </c>
      <c r="AS333" s="60">
        <f>AS$3-管頭下水位!AR323</f>
        <v>-2.7879000000000005</v>
      </c>
      <c r="AT333" s="7">
        <f>AT$3-管頭下水位!AS323</f>
        <v>-5.766700000000001</v>
      </c>
      <c r="AU333" s="7">
        <f>AU$3-管頭下水位!AT323</f>
        <v>-5.5066999999999995</v>
      </c>
      <c r="AV333" s="60">
        <f>AV$3-管頭下水位!AU323</f>
        <v>-5.6367000000000003</v>
      </c>
      <c r="AW333" s="7">
        <f>AW$3-管頭下水位!AV323</f>
        <v>-2.0708000000000006</v>
      </c>
      <c r="AX333" s="7">
        <f>AX$3-管頭下水位!AW323</f>
        <v>-2.0708000000000006</v>
      </c>
      <c r="AY333" s="60">
        <f>AY$3-管頭下水位!AX323</f>
        <v>-2.0708000000000006</v>
      </c>
      <c r="AZ333" s="7">
        <f>AZ$3-管頭下水位!AY323</f>
        <v>-2.5363999999999995</v>
      </c>
      <c r="BA333" s="7">
        <f>BA$3-管頭下水位!AZ323</f>
        <v>-2.3263999999999996</v>
      </c>
      <c r="BB333" s="60">
        <f>BB$3-管頭下水位!BA323</f>
        <v>-2.4363999999999999</v>
      </c>
      <c r="BC333" s="7">
        <f>BC$3-管頭下水位!BB323</f>
        <v>12.659700000000001</v>
      </c>
      <c r="BD333" s="7">
        <f>BD$3-管頭下水位!BC323</f>
        <v>12.6797</v>
      </c>
      <c r="BE333" s="60">
        <f>BE$3-管頭下水位!BD323</f>
        <v>12.669700000000002</v>
      </c>
      <c r="BF333" s="7">
        <f>BF$3-管頭下水位!BE323</f>
        <v>-3.5340000000000025</v>
      </c>
      <c r="BG333" s="7">
        <f>BG$3-管頭下水位!BF323</f>
        <v>-3.5140000000000029</v>
      </c>
      <c r="BH333" s="60">
        <f>BH$3-管頭下水位!BG323</f>
        <v>-3.5240000000000009</v>
      </c>
      <c r="BI333" s="7">
        <f>BI$3-管頭下水位!BH323</f>
        <v>-8.7645</v>
      </c>
      <c r="BJ333" s="7">
        <f>BJ$3-管頭下水位!BI323</f>
        <v>-8.7545000000000002</v>
      </c>
      <c r="BK333" s="60">
        <f>BK$3-管頭下水位!BJ323</f>
        <v>-8.7645</v>
      </c>
      <c r="BL333" s="7">
        <f>BL$3-管頭下水位!BK323</f>
        <v>4.0758000000000001</v>
      </c>
      <c r="BM333" s="7">
        <f>BM$3-管頭下水位!BL323</f>
        <v>4.1657999999999999</v>
      </c>
      <c r="BN333" s="60">
        <f>BN$3-管頭下水位!BM323</f>
        <v>4.1158000000000001</v>
      </c>
    </row>
    <row r="334" spans="1:66" ht="11.25" customHeight="1" x14ac:dyDescent="0.15">
      <c r="A334" s="51">
        <v>42689</v>
      </c>
      <c r="B334" s="86"/>
      <c r="C334" s="4">
        <v>15</v>
      </c>
      <c r="D334" s="7">
        <f>D$3-管頭下水位!C324</f>
        <v>-0.14080000000000004</v>
      </c>
      <c r="E334" s="7">
        <f>E$3-管頭下水位!D324</f>
        <v>-0.12080000000000002</v>
      </c>
      <c r="F334" s="60">
        <f>F$3-管頭下水位!E324</f>
        <v>-0.13080000000000025</v>
      </c>
      <c r="G334" s="7">
        <f>G$3-管頭下水位!F324</f>
        <v>-1.8316999999999997</v>
      </c>
      <c r="H334" s="7">
        <f>H$3-管頭下水位!G324</f>
        <v>-1.6516999999999999</v>
      </c>
      <c r="I334" s="60">
        <f>I$3-管頭下水位!H324</f>
        <v>-1.7416999999999998</v>
      </c>
      <c r="J334" s="7"/>
      <c r="K334" s="7"/>
      <c r="L334" s="60"/>
      <c r="M334" s="7"/>
      <c r="N334" s="7"/>
      <c r="O334" s="60"/>
      <c r="P334" s="7">
        <f>P$3-管頭下水位!O324</f>
        <v>-1.5367000000000006</v>
      </c>
      <c r="Q334" s="7">
        <f>Q$3-管頭下水位!P324</f>
        <v>-1.4667000000000003</v>
      </c>
      <c r="R334" s="60">
        <f>R$3-管頭下水位!Q324</f>
        <v>-1.5067000000000004</v>
      </c>
      <c r="S334" s="7">
        <f>S$3-管頭下水位!R324</f>
        <v>-1.75</v>
      </c>
      <c r="T334" s="7">
        <f>T$3-管頭下水位!S324</f>
        <v>-1.7199999999999998</v>
      </c>
      <c r="U334" s="60">
        <f>U$3-管頭下水位!T324</f>
        <v>-1.7400000000000002</v>
      </c>
      <c r="V334" s="7">
        <f>V$3-管頭下水位!U324</f>
        <v>-3.8754</v>
      </c>
      <c r="W334" s="7">
        <f>W$3-管頭下水位!V324</f>
        <v>-3.8454000000000006</v>
      </c>
      <c r="X334" s="60">
        <f>X$3-管頭下水位!W324</f>
        <v>-3.8654000000000002</v>
      </c>
      <c r="Y334" s="7">
        <f>Y$3-管頭下水位!X324</f>
        <v>-3.6410999999999998</v>
      </c>
      <c r="Z334" s="7">
        <f>Z$3-管頭下水位!Y324</f>
        <v>-3.5911</v>
      </c>
      <c r="AA334" s="60">
        <f>AA$3-管頭下水位!Z324</f>
        <v>-3.6211000000000002</v>
      </c>
      <c r="AB334" s="7">
        <f>AB$3-管頭下水位!AA324</f>
        <v>-7.0343999999999998</v>
      </c>
      <c r="AC334" s="7">
        <f>AC$3-管頭下水位!AB324</f>
        <v>-7.0244000000000018</v>
      </c>
      <c r="AD334" s="60">
        <f>AD$3-管頭下水位!AC324</f>
        <v>-7.0343999999999998</v>
      </c>
      <c r="AE334" s="7">
        <f>AE$3-管頭下水位!AD324</f>
        <v>-5.3878999999999992</v>
      </c>
      <c r="AF334" s="7">
        <f>AF$3-管頭下水位!AE324</f>
        <v>-5.3578999999999999</v>
      </c>
      <c r="AG334" s="60">
        <f>AG$3-管頭下水位!AF324</f>
        <v>-5.3778999999999995</v>
      </c>
      <c r="AH334" s="7">
        <f>AH$3-管頭下水位!AG324</f>
        <v>-1.9808000000000003</v>
      </c>
      <c r="AI334" s="7">
        <f>AI$3-管頭下水位!AH324</f>
        <v>-1.9508000000000001</v>
      </c>
      <c r="AJ334" s="60">
        <f>AJ$3-管頭下水位!AI324</f>
        <v>-1.9707999999999997</v>
      </c>
      <c r="AK334" s="7"/>
      <c r="AL334" s="7"/>
      <c r="AM334" s="60"/>
      <c r="AN334" s="7">
        <f>AN$3-管頭下水位!AM324</f>
        <v>1.0310000000000006</v>
      </c>
      <c r="AO334" s="7">
        <f>AO$3-管頭下水位!AN324</f>
        <v>1.0810000000000004</v>
      </c>
      <c r="AP334" s="60">
        <f>AP$3-管頭下水位!AO324</f>
        <v>1.0510000000000002</v>
      </c>
      <c r="AQ334" s="7">
        <f>AQ$3-管頭下水位!AP324</f>
        <v>-2.7879000000000005</v>
      </c>
      <c r="AR334" s="7">
        <f>AR$3-管頭下水位!AQ324</f>
        <v>-2.7879000000000005</v>
      </c>
      <c r="AS334" s="60">
        <f>AS$3-管頭下水位!AR324</f>
        <v>-2.7879000000000005</v>
      </c>
      <c r="AT334" s="7">
        <f>AT$3-管頭下水位!AS324</f>
        <v>-5.7466999999999997</v>
      </c>
      <c r="AU334" s="7">
        <f>AU$3-管頭下水位!AT324</f>
        <v>-5.5066999999999995</v>
      </c>
      <c r="AV334" s="60">
        <f>AV$3-管頭下水位!AU324</f>
        <v>-5.6267000000000005</v>
      </c>
      <c r="AW334" s="7">
        <f>AW$3-管頭下水位!AV324</f>
        <v>-2.0708000000000006</v>
      </c>
      <c r="AX334" s="7">
        <f>AX$3-管頭下水位!AW324</f>
        <v>-2.0708000000000006</v>
      </c>
      <c r="AY334" s="60">
        <f>AY$3-管頭下水位!AX324</f>
        <v>-2.0708000000000006</v>
      </c>
      <c r="AZ334" s="7">
        <f>AZ$3-管頭下水位!AY324</f>
        <v>-2.5164</v>
      </c>
      <c r="BA334" s="7">
        <f>BA$3-管頭下水位!AZ324</f>
        <v>-2.2863999999999995</v>
      </c>
      <c r="BB334" s="60">
        <f>BB$3-管頭下水位!BA324</f>
        <v>-2.4063999999999997</v>
      </c>
      <c r="BC334" s="7">
        <f>BC$3-管頭下水位!BB324</f>
        <v>12.649700000000001</v>
      </c>
      <c r="BD334" s="7">
        <f>BD$3-管頭下水位!BC324</f>
        <v>12.6797</v>
      </c>
      <c r="BE334" s="60">
        <f>BE$3-管頭下水位!BD324</f>
        <v>12.659700000000001</v>
      </c>
      <c r="BF334" s="7">
        <f>BF$3-管頭下水位!BE324</f>
        <v>-3.5340000000000025</v>
      </c>
      <c r="BG334" s="7">
        <f>BG$3-管頭下水位!BF324</f>
        <v>-3.5140000000000029</v>
      </c>
      <c r="BH334" s="60">
        <f>BH$3-管頭下水位!BG324</f>
        <v>-3.5240000000000009</v>
      </c>
      <c r="BI334" s="7">
        <f>BI$3-管頭下水位!BH324</f>
        <v>-8.7645</v>
      </c>
      <c r="BJ334" s="7">
        <f>BJ$3-管頭下水位!BI324</f>
        <v>-8.7645</v>
      </c>
      <c r="BK334" s="60">
        <f>BK$3-管頭下水位!BJ324</f>
        <v>-8.7645</v>
      </c>
      <c r="BL334" s="7">
        <f>BL$3-管頭下水位!BK324</f>
        <v>4.0958000000000006</v>
      </c>
      <c r="BM334" s="7">
        <f>BM$3-管頭下水位!BL324</f>
        <v>4.1757999999999997</v>
      </c>
      <c r="BN334" s="60">
        <f>BN$3-管頭下水位!BM324</f>
        <v>4.1357999999999997</v>
      </c>
    </row>
    <row r="335" spans="1:66" ht="11.25" customHeight="1" x14ac:dyDescent="0.15">
      <c r="A335" s="51">
        <v>42690</v>
      </c>
      <c r="B335" s="86"/>
      <c r="C335" s="4">
        <v>16</v>
      </c>
      <c r="D335" s="7">
        <f>D$3-管頭下水位!C325</f>
        <v>-0.15080000000000027</v>
      </c>
      <c r="E335" s="7">
        <f>E$3-管頭下水位!D325</f>
        <v>-0.13080000000000025</v>
      </c>
      <c r="F335" s="60">
        <f>F$3-管頭下水位!E325</f>
        <v>-0.14080000000000004</v>
      </c>
      <c r="G335" s="7">
        <f>G$3-管頭下水位!F325</f>
        <v>-1.8517000000000001</v>
      </c>
      <c r="H335" s="7">
        <f>H$3-管頭下水位!G325</f>
        <v>-1.7217000000000002</v>
      </c>
      <c r="I335" s="60">
        <f>I$3-管頭下水位!H325</f>
        <v>-1.7916999999999996</v>
      </c>
      <c r="J335" s="7"/>
      <c r="K335" s="7"/>
      <c r="L335" s="60"/>
      <c r="M335" s="7"/>
      <c r="N335" s="7"/>
      <c r="O335" s="60"/>
      <c r="P335" s="7">
        <f>P$3-管頭下水位!O325</f>
        <v>-1.5567000000000002</v>
      </c>
      <c r="Q335" s="7">
        <f>Q$3-管頭下水位!P325</f>
        <v>-1.5266999999999999</v>
      </c>
      <c r="R335" s="60">
        <f>R$3-管頭下水位!Q325</f>
        <v>-1.5467000000000004</v>
      </c>
      <c r="S335" s="7">
        <f>S$3-管頭下水位!R325</f>
        <v>-1.7400000000000002</v>
      </c>
      <c r="T335" s="7">
        <f>T$3-管頭下水位!S325</f>
        <v>-1.7400000000000002</v>
      </c>
      <c r="U335" s="60">
        <f>U$3-管頭下水位!T325</f>
        <v>-1.7400000000000002</v>
      </c>
      <c r="V335" s="7">
        <f>V$3-管頭下水位!U325</f>
        <v>-3.8853999999999997</v>
      </c>
      <c r="W335" s="7">
        <f>W$3-管頭下水位!V325</f>
        <v>-3.8654000000000002</v>
      </c>
      <c r="X335" s="60">
        <f>X$3-管頭下水位!W325</f>
        <v>-3.8754</v>
      </c>
      <c r="Y335" s="7">
        <f>Y$3-管頭下水位!X325</f>
        <v>-3.6510999999999996</v>
      </c>
      <c r="Z335" s="7">
        <f>Z$3-管頭下水位!Y325</f>
        <v>-3.6311</v>
      </c>
      <c r="AA335" s="60">
        <f>AA$3-管頭下水位!Z325</f>
        <v>-3.6410999999999998</v>
      </c>
      <c r="AB335" s="7">
        <f>AB$3-管頭下水位!AA325</f>
        <v>-7.0343999999999998</v>
      </c>
      <c r="AC335" s="7">
        <f>AC$3-管頭下水位!AB325</f>
        <v>-7.0244000000000018</v>
      </c>
      <c r="AD335" s="60">
        <f>AD$3-管頭下水位!AC325</f>
        <v>-7.0343999999999998</v>
      </c>
      <c r="AE335" s="7">
        <f>AE$3-管頭下水位!AD325</f>
        <v>-5.4279000000000002</v>
      </c>
      <c r="AF335" s="7">
        <f>AF$3-管頭下水位!AE325</f>
        <v>-5.3678999999999997</v>
      </c>
      <c r="AG335" s="60">
        <f>AG$3-管頭下水位!AF325</f>
        <v>-5.3979000000000008</v>
      </c>
      <c r="AH335" s="7">
        <f>AH$3-管頭下水位!AG325</f>
        <v>-1.9908000000000001</v>
      </c>
      <c r="AI335" s="7">
        <f>AI$3-管頭下水位!AH325</f>
        <v>-1.9707999999999997</v>
      </c>
      <c r="AJ335" s="60">
        <f>AJ$3-管頭下水位!AI325</f>
        <v>-1.9808000000000003</v>
      </c>
      <c r="AK335" s="7"/>
      <c r="AL335" s="7"/>
      <c r="AM335" s="60"/>
      <c r="AN335" s="7">
        <f>AN$3-管頭下水位!AM325</f>
        <v>1.0210000000000008</v>
      </c>
      <c r="AO335" s="7">
        <f>AO$3-管頭下水位!AN325</f>
        <v>1.0609999999999999</v>
      </c>
      <c r="AP335" s="60">
        <f>AP$3-管頭下水位!AO325</f>
        <v>1.0410000000000004</v>
      </c>
      <c r="AQ335" s="7">
        <f>AQ$3-管頭下水位!AP325</f>
        <v>-2.7879000000000005</v>
      </c>
      <c r="AR335" s="7">
        <f>AR$3-管頭下水位!AQ325</f>
        <v>-2.7879000000000005</v>
      </c>
      <c r="AS335" s="60">
        <f>AS$3-管頭下水位!AR325</f>
        <v>-2.7879000000000005</v>
      </c>
      <c r="AT335" s="7">
        <f>AT$3-管頭下水位!AS325</f>
        <v>-5.7967000000000004</v>
      </c>
      <c r="AU335" s="7">
        <f>AU$3-管頭下水位!AT325</f>
        <v>-5.5267000000000008</v>
      </c>
      <c r="AV335" s="60">
        <f>AV$3-管頭下水位!AU325</f>
        <v>-5.6666999999999996</v>
      </c>
      <c r="AW335" s="7">
        <f>AW$3-管頭下水位!AV325</f>
        <v>-2.0708000000000006</v>
      </c>
      <c r="AX335" s="7">
        <f>AX$3-管頭下水位!AW325</f>
        <v>-2.0708000000000006</v>
      </c>
      <c r="AY335" s="60">
        <f>AY$3-管頭下水位!AX325</f>
        <v>-2.0708000000000006</v>
      </c>
      <c r="AZ335" s="7">
        <f>AZ$3-管頭下水位!AY325</f>
        <v>-2.5763999999999996</v>
      </c>
      <c r="BA335" s="7">
        <f>BA$3-管頭下水位!AZ325</f>
        <v>-2.3364000000000003</v>
      </c>
      <c r="BB335" s="60">
        <f>BB$3-管頭下水位!BA325</f>
        <v>-2.4563999999999995</v>
      </c>
      <c r="BC335" s="7">
        <f>BC$3-管頭下水位!BB325</f>
        <v>12.6097</v>
      </c>
      <c r="BD335" s="7">
        <f>BD$3-管頭下水位!BC325</f>
        <v>12.649700000000001</v>
      </c>
      <c r="BE335" s="60">
        <f>BE$3-管頭下水位!BD325</f>
        <v>12.629700000000001</v>
      </c>
      <c r="BF335" s="7">
        <f>BF$3-管頭下水位!BE325</f>
        <v>-3.5340000000000025</v>
      </c>
      <c r="BG335" s="7">
        <f>BG$3-管頭下水位!BF325</f>
        <v>-3.5240000000000009</v>
      </c>
      <c r="BH335" s="60">
        <f>BH$3-管頭下水位!BG325</f>
        <v>-3.5340000000000025</v>
      </c>
      <c r="BI335" s="7">
        <f>BI$3-管頭下水位!BH325</f>
        <v>-8.7645</v>
      </c>
      <c r="BJ335" s="7">
        <f>BJ$3-管頭下水位!BI325</f>
        <v>-8.7645</v>
      </c>
      <c r="BK335" s="60">
        <f>BK$3-管頭下水位!BJ325</f>
        <v>-8.7645</v>
      </c>
      <c r="BL335" s="7">
        <f>BL$3-管頭下水位!BK325</f>
        <v>4.0758000000000001</v>
      </c>
      <c r="BM335" s="7">
        <f>BM$3-管頭下水位!BL325</f>
        <v>4.1458000000000004</v>
      </c>
      <c r="BN335" s="60">
        <f>BN$3-管頭下水位!BM325</f>
        <v>4.1058000000000003</v>
      </c>
    </row>
    <row r="336" spans="1:66" ht="11.25" customHeight="1" x14ac:dyDescent="0.15">
      <c r="A336" s="51">
        <v>42691</v>
      </c>
      <c r="B336" s="86"/>
      <c r="C336" s="4">
        <v>17</v>
      </c>
      <c r="D336" s="7">
        <f>D$3-管頭下水位!C326</f>
        <v>-0.18080000000000007</v>
      </c>
      <c r="E336" s="7">
        <f>E$3-管頭下水位!D326</f>
        <v>-0.15080000000000027</v>
      </c>
      <c r="F336" s="60">
        <f>F$3-管頭下水位!E326</f>
        <v>-0.17080000000000028</v>
      </c>
      <c r="G336" s="7">
        <f>G$3-管頭下水位!F326</f>
        <v>-1.8616999999999999</v>
      </c>
      <c r="H336" s="7">
        <f>H$3-管頭下水位!G326</f>
        <v>-1.7416999999999998</v>
      </c>
      <c r="I336" s="60">
        <f>I$3-管頭下水位!H326</f>
        <v>-1.8017000000000003</v>
      </c>
      <c r="J336" s="7"/>
      <c r="K336" s="7"/>
      <c r="L336" s="60"/>
      <c r="M336" s="7"/>
      <c r="N336" s="7"/>
      <c r="O336" s="60"/>
      <c r="P336" s="7">
        <f>P$3-管頭下水位!O326</f>
        <v>-1.5766999999999998</v>
      </c>
      <c r="Q336" s="7">
        <f>Q$3-管頭下水位!P326</f>
        <v>-1.5367000000000006</v>
      </c>
      <c r="R336" s="60">
        <f>R$3-管頭下水位!Q326</f>
        <v>-1.5567000000000002</v>
      </c>
      <c r="S336" s="7">
        <f>S$3-管頭下水位!R326</f>
        <v>-1.75</v>
      </c>
      <c r="T336" s="7">
        <f>T$3-管頭下水位!S326</f>
        <v>-1.7400000000000002</v>
      </c>
      <c r="U336" s="60">
        <f>U$3-管頭下水位!T326</f>
        <v>-1.75</v>
      </c>
      <c r="V336" s="7">
        <f>V$3-管頭下水位!U326</f>
        <v>-3.9053999999999993</v>
      </c>
      <c r="W336" s="7">
        <f>W$3-管頭下水位!V326</f>
        <v>-3.8853999999999997</v>
      </c>
      <c r="X336" s="60">
        <f>X$3-管頭下水位!W326</f>
        <v>-3.8953999999999995</v>
      </c>
      <c r="Y336" s="7">
        <f>Y$3-管頭下水位!X326</f>
        <v>-3.6611000000000002</v>
      </c>
      <c r="Z336" s="7">
        <f>Z$3-管頭下水位!Y326</f>
        <v>-3.6110999999999995</v>
      </c>
      <c r="AA336" s="60">
        <f>AA$3-管頭下水位!Z326</f>
        <v>-3.6410999999999998</v>
      </c>
      <c r="AB336" s="7">
        <f>AB$3-管頭下水位!AA326</f>
        <v>-7.0343999999999998</v>
      </c>
      <c r="AC336" s="7">
        <f>AC$3-管頭下水位!AB326</f>
        <v>-7.0343999999999998</v>
      </c>
      <c r="AD336" s="60">
        <f>AD$3-管頭下水位!AC326</f>
        <v>-7.0343999999999998</v>
      </c>
      <c r="AE336" s="7">
        <f>AE$3-管頭下水位!AD326</f>
        <v>-5.4478999999999997</v>
      </c>
      <c r="AF336" s="7">
        <f>AF$3-管頭下水位!AE326</f>
        <v>-5.3979000000000008</v>
      </c>
      <c r="AG336" s="60">
        <f>AG$3-管頭下水位!AF326</f>
        <v>-5.4279000000000002</v>
      </c>
      <c r="AH336" s="7">
        <f>AH$3-管頭下水位!AG326</f>
        <v>-1.9908000000000001</v>
      </c>
      <c r="AI336" s="7">
        <f>AI$3-管頭下水位!AH326</f>
        <v>-1.9707999999999997</v>
      </c>
      <c r="AJ336" s="60">
        <f>AJ$3-管頭下水位!AI326</f>
        <v>-1.9808000000000003</v>
      </c>
      <c r="AK336" s="7"/>
      <c r="AL336" s="7"/>
      <c r="AM336" s="60"/>
      <c r="AN336" s="7">
        <f>AN$3-管頭下水位!AM326</f>
        <v>1.0110000000000001</v>
      </c>
      <c r="AO336" s="7">
        <f>AO$3-管頭下水位!AN326</f>
        <v>1.0510000000000002</v>
      </c>
      <c r="AP336" s="60">
        <f>AP$3-管頭下水位!AO326</f>
        <v>1.0310000000000006</v>
      </c>
      <c r="AQ336" s="7">
        <f>AQ$3-管頭下水位!AP326</f>
        <v>-2.7879000000000005</v>
      </c>
      <c r="AR336" s="7">
        <f>AR$3-管頭下水位!AQ326</f>
        <v>-2.7879000000000005</v>
      </c>
      <c r="AS336" s="60">
        <f>AS$3-管頭下水位!AR326</f>
        <v>-2.7879000000000005</v>
      </c>
      <c r="AT336" s="7">
        <f>AT$3-管頭下水位!AS326</f>
        <v>-5.7967000000000004</v>
      </c>
      <c r="AU336" s="7">
        <f>AU$3-管頭下水位!AT326</f>
        <v>-5.5467000000000004</v>
      </c>
      <c r="AV336" s="60">
        <f>AV$3-管頭下水位!AU326</f>
        <v>-5.6767000000000012</v>
      </c>
      <c r="AW336" s="7">
        <f>AW$3-管頭下水位!AV326</f>
        <v>-2.0708000000000006</v>
      </c>
      <c r="AX336" s="7">
        <f>AX$3-管頭下水位!AW326</f>
        <v>-2.0708000000000006</v>
      </c>
      <c r="AY336" s="60">
        <f>AY$3-管頭下水位!AX326</f>
        <v>-2.0708000000000006</v>
      </c>
      <c r="AZ336" s="7">
        <f>AZ$3-管頭下水位!AY326</f>
        <v>-2.5763999999999996</v>
      </c>
      <c r="BA336" s="7">
        <f>BA$3-管頭下水位!AZ326</f>
        <v>-2.3464</v>
      </c>
      <c r="BB336" s="60">
        <f>BB$3-管頭下水位!BA326</f>
        <v>-2.4664000000000001</v>
      </c>
      <c r="BC336" s="7">
        <f>BC$3-管頭下水位!BB326</f>
        <v>12.599700000000002</v>
      </c>
      <c r="BD336" s="7">
        <f>BD$3-管頭下水位!BC326</f>
        <v>12.619700000000002</v>
      </c>
      <c r="BE336" s="60">
        <f>BE$3-管頭下水位!BD326</f>
        <v>12.6097</v>
      </c>
      <c r="BF336" s="7">
        <f>BF$3-管頭下水位!BE326</f>
        <v>-3.5440000000000005</v>
      </c>
      <c r="BG336" s="7">
        <f>BG$3-管頭下水位!BF326</f>
        <v>-3.5340000000000025</v>
      </c>
      <c r="BH336" s="60">
        <f>BH$3-管頭下水位!BG326</f>
        <v>-3.5440000000000005</v>
      </c>
      <c r="BI336" s="7">
        <f>BI$3-管頭下水位!BH326</f>
        <v>-8.7744999999999997</v>
      </c>
      <c r="BJ336" s="7">
        <f>BJ$3-管頭下水位!BI326</f>
        <v>-8.7645</v>
      </c>
      <c r="BK336" s="60">
        <f>BK$3-管頭下水位!BJ326</f>
        <v>-8.7744999999999997</v>
      </c>
      <c r="BL336" s="7">
        <f>BL$3-管頭下水位!BK326</f>
        <v>4.0758000000000001</v>
      </c>
      <c r="BM336" s="7">
        <f>BM$3-管頭下水位!BL326</f>
        <v>4.1357999999999997</v>
      </c>
      <c r="BN336" s="60">
        <f>BN$3-管頭下水位!BM326</f>
        <v>4.1058000000000003</v>
      </c>
    </row>
    <row r="337" spans="1:66" ht="11.25" customHeight="1" x14ac:dyDescent="0.15">
      <c r="A337" s="51">
        <v>42692</v>
      </c>
      <c r="B337" s="86"/>
      <c r="C337" s="4">
        <v>18</v>
      </c>
      <c r="D337" s="7">
        <f>D$3-管頭下水位!C327</f>
        <v>-0.1908000000000003</v>
      </c>
      <c r="E337" s="7">
        <f>E$3-管頭下水位!D327</f>
        <v>-0.16080000000000005</v>
      </c>
      <c r="F337" s="60">
        <f>F$3-管頭下水位!E327</f>
        <v>-0.18080000000000007</v>
      </c>
      <c r="G337" s="7">
        <f>G$3-管頭下水位!F327</f>
        <v>-1.8716999999999997</v>
      </c>
      <c r="H337" s="7">
        <f>H$3-管頭下水位!G327</f>
        <v>-1.7516999999999996</v>
      </c>
      <c r="I337" s="60">
        <f>I$3-管頭下水位!H327</f>
        <v>-1.8117000000000001</v>
      </c>
      <c r="J337" s="7"/>
      <c r="K337" s="7"/>
      <c r="L337" s="60"/>
      <c r="M337" s="7"/>
      <c r="N337" s="7"/>
      <c r="O337" s="60"/>
      <c r="P337" s="7">
        <f>P$3-管頭下水位!O327</f>
        <v>-1.5766999999999998</v>
      </c>
      <c r="Q337" s="7">
        <f>Q$3-管頭下水位!P327</f>
        <v>-1.5266999999999999</v>
      </c>
      <c r="R337" s="60">
        <f>R$3-管頭下水位!Q327</f>
        <v>-1.5567000000000002</v>
      </c>
      <c r="S337" s="7">
        <f>S$3-管頭下水位!R327</f>
        <v>-1.75</v>
      </c>
      <c r="T337" s="7">
        <f>T$3-管頭下水位!S327</f>
        <v>-1.7400000000000002</v>
      </c>
      <c r="U337" s="60">
        <f>U$3-管頭下水位!T327</f>
        <v>-1.75</v>
      </c>
      <c r="V337" s="7">
        <f>V$3-管頭下水位!U327</f>
        <v>-3.9053999999999993</v>
      </c>
      <c r="W337" s="7">
        <f>W$3-管頭下水位!V327</f>
        <v>-3.8953999999999995</v>
      </c>
      <c r="X337" s="60">
        <f>X$3-管頭下水位!W327</f>
        <v>-3.9053999999999993</v>
      </c>
      <c r="Y337" s="7">
        <f>Y$3-管頭下水位!X327</f>
        <v>-3.6510999999999996</v>
      </c>
      <c r="Z337" s="7">
        <f>Z$3-管頭下水位!Y327</f>
        <v>-3.6110999999999995</v>
      </c>
      <c r="AA337" s="60">
        <f>AA$3-管頭下水位!Z327</f>
        <v>-3.6311</v>
      </c>
      <c r="AB337" s="7">
        <f>AB$3-管頭下水位!AA327</f>
        <v>-7.0444000000000013</v>
      </c>
      <c r="AC337" s="7">
        <f>AC$3-管頭下水位!AB327</f>
        <v>-7.0343999999999998</v>
      </c>
      <c r="AD337" s="60">
        <f>AD$3-管頭下水位!AC327</f>
        <v>-7.0444000000000013</v>
      </c>
      <c r="AE337" s="7">
        <f>AE$3-管頭下水位!AD327</f>
        <v>-5.4478999999999997</v>
      </c>
      <c r="AF337" s="7">
        <f>AF$3-管頭下水位!AE327</f>
        <v>-5.4179000000000004</v>
      </c>
      <c r="AG337" s="60">
        <f>AG$3-管頭下水位!AF327</f>
        <v>-5.4379</v>
      </c>
      <c r="AH337" s="7">
        <f>AH$3-管頭下水位!AG327</f>
        <v>-1.9908000000000001</v>
      </c>
      <c r="AI337" s="7">
        <f>AI$3-管頭下水位!AH327</f>
        <v>-1.9607999999999999</v>
      </c>
      <c r="AJ337" s="60">
        <f>AJ$3-管頭下水位!AI327</f>
        <v>-1.9808000000000003</v>
      </c>
      <c r="AK337" s="7"/>
      <c r="AL337" s="7"/>
      <c r="AM337" s="60"/>
      <c r="AN337" s="7">
        <f>AN$3-管頭下水位!AM327</f>
        <v>1.0110000000000001</v>
      </c>
      <c r="AO337" s="7">
        <f>AO$3-管頭下水位!AN327</f>
        <v>1.0510000000000002</v>
      </c>
      <c r="AP337" s="60">
        <f>AP$3-管頭下水位!AO327</f>
        <v>1.0310000000000006</v>
      </c>
      <c r="AQ337" s="7">
        <f>AQ$3-管頭下水位!AP327</f>
        <v>-2.7879000000000005</v>
      </c>
      <c r="AR337" s="7">
        <f>AR$3-管頭下水位!AQ327</f>
        <v>-2.7879000000000005</v>
      </c>
      <c r="AS337" s="60">
        <f>AS$3-管頭下水位!AR327</f>
        <v>-2.7879000000000005</v>
      </c>
      <c r="AT337" s="7">
        <f>AT$3-管頭下水位!AS327</f>
        <v>-5.7867000000000006</v>
      </c>
      <c r="AU337" s="7">
        <f>AU$3-管頭下水位!AT327</f>
        <v>-5.5367000000000006</v>
      </c>
      <c r="AV337" s="60">
        <f>AV$3-管頭下水位!AU327</f>
        <v>-5.6666999999999996</v>
      </c>
      <c r="AW337" s="7">
        <f>AW$3-管頭下水位!AV327</f>
        <v>-2.0708000000000006</v>
      </c>
      <c r="AX337" s="7">
        <f>AX$3-管頭下水位!AW327</f>
        <v>-2.0708000000000006</v>
      </c>
      <c r="AY337" s="60">
        <f>AY$3-管頭下水位!AX327</f>
        <v>-2.0708000000000006</v>
      </c>
      <c r="AZ337" s="7">
        <f>AZ$3-管頭下水位!AY327</f>
        <v>-2.5763999999999996</v>
      </c>
      <c r="BA337" s="7">
        <f>BA$3-管頭下水位!AZ327</f>
        <v>-2.3464</v>
      </c>
      <c r="BB337" s="60">
        <f>BB$3-管頭下水位!BA327</f>
        <v>-2.4664000000000001</v>
      </c>
      <c r="BC337" s="7">
        <f>BC$3-管頭下水位!BB327</f>
        <v>12.599700000000002</v>
      </c>
      <c r="BD337" s="7">
        <f>BD$3-管頭下水位!BC327</f>
        <v>12.6097</v>
      </c>
      <c r="BE337" s="60">
        <f>BE$3-管頭下水位!BD327</f>
        <v>12.599700000000002</v>
      </c>
      <c r="BF337" s="7">
        <f>BF$3-管頭下水位!BE327</f>
        <v>-3.5440000000000005</v>
      </c>
      <c r="BG337" s="7">
        <f>BG$3-管頭下水位!BF327</f>
        <v>-3.5340000000000025</v>
      </c>
      <c r="BH337" s="60">
        <f>BH$3-管頭下水位!BG327</f>
        <v>-3.5440000000000005</v>
      </c>
      <c r="BI337" s="7">
        <f>BI$3-管頭下水位!BH327</f>
        <v>-8.7744999999999997</v>
      </c>
      <c r="BJ337" s="7">
        <f>BJ$3-管頭下水位!BI327</f>
        <v>-8.7744999999999997</v>
      </c>
      <c r="BK337" s="60">
        <f>BK$3-管頭下水位!BJ327</f>
        <v>-8.7744999999999997</v>
      </c>
      <c r="BL337" s="7">
        <f>BL$3-管頭下水位!BK327</f>
        <v>4.0758000000000001</v>
      </c>
      <c r="BM337" s="7">
        <f>BM$3-管頭下水位!BL327</f>
        <v>4.1458000000000004</v>
      </c>
      <c r="BN337" s="60">
        <f>BN$3-管頭下水位!BM327</f>
        <v>4.1058000000000003</v>
      </c>
    </row>
    <row r="338" spans="1:66" ht="11.25" customHeight="1" x14ac:dyDescent="0.15">
      <c r="A338" s="51">
        <v>42693</v>
      </c>
      <c r="B338" s="86"/>
      <c r="C338" s="4">
        <v>19</v>
      </c>
      <c r="D338" s="7">
        <f>D$3-管頭下水位!C328</f>
        <v>-0.18080000000000007</v>
      </c>
      <c r="E338" s="7">
        <f>E$3-管頭下水位!D328</f>
        <v>-0.14080000000000004</v>
      </c>
      <c r="F338" s="60">
        <f>F$3-管頭下水位!E328</f>
        <v>-0.16080000000000005</v>
      </c>
      <c r="G338" s="7">
        <f>G$3-管頭下水位!F328</f>
        <v>-1.8117000000000001</v>
      </c>
      <c r="H338" s="7">
        <f>H$3-管頭下水位!G328</f>
        <v>-1.6917</v>
      </c>
      <c r="I338" s="60">
        <f>I$3-管頭下水位!H328</f>
        <v>-1.7516999999999996</v>
      </c>
      <c r="J338" s="7"/>
      <c r="K338" s="7"/>
      <c r="L338" s="60"/>
      <c r="M338" s="7"/>
      <c r="N338" s="7"/>
      <c r="O338" s="60"/>
      <c r="P338" s="7">
        <f>P$3-管頭下水位!O328</f>
        <v>-1.5266999999999999</v>
      </c>
      <c r="Q338" s="7">
        <f>Q$3-管頭下水位!P328</f>
        <v>-1.4567000000000005</v>
      </c>
      <c r="R338" s="60">
        <f>R$3-管頭下水位!Q328</f>
        <v>-1.4967000000000006</v>
      </c>
      <c r="S338" s="7">
        <f>S$3-管頭下水位!R328</f>
        <v>-1.7400000000000002</v>
      </c>
      <c r="T338" s="7">
        <f>T$3-管頭下水位!S328</f>
        <v>-1.7199999999999998</v>
      </c>
      <c r="U338" s="60">
        <f>U$3-管頭下水位!T328</f>
        <v>-1.7300000000000004</v>
      </c>
      <c r="V338" s="7">
        <f>V$3-管頭下水位!U328</f>
        <v>-3.8953999999999995</v>
      </c>
      <c r="W338" s="7">
        <f>W$3-管頭下水位!V328</f>
        <v>-3.8554000000000004</v>
      </c>
      <c r="X338" s="60">
        <f>X$3-管頭下水位!W328</f>
        <v>-3.8754</v>
      </c>
      <c r="Y338" s="7">
        <f>Y$3-管頭下水位!X328</f>
        <v>-3.6110999999999995</v>
      </c>
      <c r="Z338" s="7">
        <f>Z$3-管頭下水位!Y328</f>
        <v>-3.5510999999999999</v>
      </c>
      <c r="AA338" s="60">
        <f>AA$3-管頭下水位!Z328</f>
        <v>-3.5811000000000002</v>
      </c>
      <c r="AB338" s="7">
        <f>AB$3-管頭下水位!AA328</f>
        <v>-7.0444000000000013</v>
      </c>
      <c r="AC338" s="7">
        <f>AC$3-管頭下水位!AB328</f>
        <v>-7.0343999999999998</v>
      </c>
      <c r="AD338" s="60">
        <f>AD$3-管頭下水位!AC328</f>
        <v>-7.0444000000000013</v>
      </c>
      <c r="AE338" s="7">
        <f>AE$3-管頭下水位!AD328</f>
        <v>-5.4279000000000002</v>
      </c>
      <c r="AF338" s="7">
        <f>AF$3-管頭下水位!AE328</f>
        <v>-5.3678999999999997</v>
      </c>
      <c r="AG338" s="60">
        <f>AG$3-管頭下水位!AF328</f>
        <v>-5.3979000000000008</v>
      </c>
      <c r="AH338" s="7">
        <f>AH$3-管頭下水位!AG328</f>
        <v>-1.9707999999999997</v>
      </c>
      <c r="AI338" s="7">
        <f>AI$3-管頭下水位!AH328</f>
        <v>-1.9508000000000001</v>
      </c>
      <c r="AJ338" s="60">
        <f>AJ$3-管頭下水位!AI328</f>
        <v>-1.9607999999999999</v>
      </c>
      <c r="AK338" s="7"/>
      <c r="AL338" s="7"/>
      <c r="AM338" s="60"/>
      <c r="AN338" s="7">
        <f>AN$3-管頭下水位!AM328</f>
        <v>1.0310000000000006</v>
      </c>
      <c r="AO338" s="7">
        <f>AO$3-管頭下水位!AN328</f>
        <v>1.0810000000000004</v>
      </c>
      <c r="AP338" s="60">
        <f>AP$3-管頭下水位!AO328</f>
        <v>1.0510000000000002</v>
      </c>
      <c r="AQ338" s="7">
        <f>AQ$3-管頭下水位!AP328</f>
        <v>-2.7879000000000005</v>
      </c>
      <c r="AR338" s="7">
        <f>AR$3-管頭下水位!AQ328</f>
        <v>-2.7879000000000005</v>
      </c>
      <c r="AS338" s="60">
        <f>AS$3-管頭下水位!AR328</f>
        <v>-2.7879000000000005</v>
      </c>
      <c r="AT338" s="7">
        <f>AT$3-管頭下水位!AS328</f>
        <v>-5.7167000000000003</v>
      </c>
      <c r="AU338" s="7">
        <f>AU$3-管頭下水位!AT328</f>
        <v>-5.5066999999999995</v>
      </c>
      <c r="AV338" s="60">
        <f>AV$3-管頭下水位!AU328</f>
        <v>-5.6167000000000007</v>
      </c>
      <c r="AW338" s="7">
        <f>AW$3-管頭下水位!AV328</f>
        <v>-2.0708000000000006</v>
      </c>
      <c r="AX338" s="7">
        <f>AX$3-管頭下水位!AW328</f>
        <v>-2.0708000000000006</v>
      </c>
      <c r="AY338" s="60">
        <f>AY$3-管頭下水位!AX328</f>
        <v>-2.0708000000000006</v>
      </c>
      <c r="AZ338" s="7">
        <f>AZ$3-管頭下水位!AY328</f>
        <v>-2.5064000000000002</v>
      </c>
      <c r="BA338" s="7">
        <f>BA$3-管頭下水位!AZ328</f>
        <v>-2.3163999999999998</v>
      </c>
      <c r="BB338" s="60">
        <f>BB$3-管頭下水位!BA328</f>
        <v>-2.4163999999999994</v>
      </c>
      <c r="BC338" s="7">
        <f>BC$3-管頭下水位!BB328</f>
        <v>12.599700000000002</v>
      </c>
      <c r="BD338" s="7">
        <f>BD$3-管頭下水位!BC328</f>
        <v>12.6797</v>
      </c>
      <c r="BE338" s="60">
        <f>BE$3-管頭下水位!BD328</f>
        <v>12.639700000000001</v>
      </c>
      <c r="BF338" s="7">
        <f>BF$3-管頭下水位!BE328</f>
        <v>-3.5340000000000025</v>
      </c>
      <c r="BG338" s="7">
        <f>BG$3-管頭下水位!BF328</f>
        <v>-3.5240000000000009</v>
      </c>
      <c r="BH338" s="60">
        <f>BH$3-管頭下水位!BG328</f>
        <v>-3.5340000000000025</v>
      </c>
      <c r="BI338" s="7">
        <f>BI$3-管頭下水位!BH328</f>
        <v>-8.7744999999999997</v>
      </c>
      <c r="BJ338" s="7">
        <f>BJ$3-管頭下水位!BI328</f>
        <v>-8.7744999999999997</v>
      </c>
      <c r="BK338" s="60">
        <f>BK$3-管頭下水位!BJ328</f>
        <v>-8.7744999999999997</v>
      </c>
      <c r="BL338" s="7">
        <f>BL$3-管頭下水位!BK328</f>
        <v>4.1058000000000003</v>
      </c>
      <c r="BM338" s="7">
        <f>BM$3-管頭下水位!BL328</f>
        <v>4.1757999999999997</v>
      </c>
      <c r="BN338" s="60">
        <f>BN$3-管頭下水位!BM328</f>
        <v>4.1357999999999997</v>
      </c>
    </row>
    <row r="339" spans="1:66" ht="11.25" customHeight="1" x14ac:dyDescent="0.15">
      <c r="A339" s="51">
        <v>42694</v>
      </c>
      <c r="B339" s="86"/>
      <c r="C339" s="2">
        <v>20</v>
      </c>
      <c r="D339" s="7">
        <f>D$3-管頭下水位!C329</f>
        <v>-0.15080000000000027</v>
      </c>
      <c r="E339" s="7">
        <f>E$3-管頭下水位!D329</f>
        <v>-0.12080000000000002</v>
      </c>
      <c r="F339" s="60">
        <f>F$3-管頭下水位!E329</f>
        <v>-0.14080000000000004</v>
      </c>
      <c r="G339" s="7">
        <f>G$3-管頭下水位!F329</f>
        <v>-1.8117000000000001</v>
      </c>
      <c r="H339" s="7">
        <f>H$3-管頭下水位!G329</f>
        <v>-1.7317</v>
      </c>
      <c r="I339" s="60">
        <f>I$3-管頭下水位!H329</f>
        <v>-1.7717000000000001</v>
      </c>
      <c r="J339" s="7"/>
      <c r="K339" s="7"/>
      <c r="L339" s="60"/>
      <c r="M339" s="7"/>
      <c r="N339" s="7"/>
      <c r="O339" s="60"/>
      <c r="P339" s="7">
        <f>P$3-管頭下水位!O329</f>
        <v>-1.5367000000000006</v>
      </c>
      <c r="Q339" s="7">
        <f>Q$3-管頭下水位!P329</f>
        <v>-1.4967000000000006</v>
      </c>
      <c r="R339" s="60">
        <f>R$3-管頭下水位!Q329</f>
        <v>-1.5167000000000002</v>
      </c>
      <c r="S339" s="7">
        <f>S$3-管頭下水位!R329</f>
        <v>-1.7300000000000004</v>
      </c>
      <c r="T339" s="7">
        <f>T$3-管頭下水位!S329</f>
        <v>-1.7199999999999998</v>
      </c>
      <c r="U339" s="60">
        <f>U$3-管頭下水位!T329</f>
        <v>-1.7300000000000004</v>
      </c>
      <c r="V339" s="7">
        <f>V$3-管頭下水位!U329</f>
        <v>-3.8654000000000002</v>
      </c>
      <c r="W339" s="7">
        <f>W$3-管頭下水位!V329</f>
        <v>-3.8554000000000004</v>
      </c>
      <c r="X339" s="60">
        <f>X$3-管頭下水位!W329</f>
        <v>-3.8654000000000002</v>
      </c>
      <c r="Y339" s="7">
        <f>Y$3-管頭下水位!X329</f>
        <v>-3.5710999999999995</v>
      </c>
      <c r="Z339" s="7">
        <f>Z$3-管頭下水位!Y329</f>
        <v>-3.5411000000000001</v>
      </c>
      <c r="AA339" s="60">
        <f>AA$3-管頭下水位!Z329</f>
        <v>-3.5610999999999997</v>
      </c>
      <c r="AB339" s="7">
        <f>AB$3-管頭下水位!AA329</f>
        <v>-7.0343999999999998</v>
      </c>
      <c r="AC339" s="7">
        <f>AC$3-管頭下水位!AB329</f>
        <v>-7.0244000000000018</v>
      </c>
      <c r="AD339" s="60">
        <f>AD$3-管頭下水位!AC329</f>
        <v>-7.0343999999999998</v>
      </c>
      <c r="AE339" s="7">
        <f>AE$3-管頭下水位!AD329</f>
        <v>-5.3678999999999997</v>
      </c>
      <c r="AF339" s="7">
        <f>AF$3-管頭下水位!AE329</f>
        <v>-5.2978999999999994</v>
      </c>
      <c r="AG339" s="60">
        <f>AG$3-管頭下水位!AF329</f>
        <v>-5.3379000000000003</v>
      </c>
      <c r="AH339" s="7">
        <f>AH$3-管頭下水位!AG329</f>
        <v>-1.9808000000000003</v>
      </c>
      <c r="AI339" s="7">
        <f>AI$3-管頭下水位!AH329</f>
        <v>-1.9607999999999999</v>
      </c>
      <c r="AJ339" s="60">
        <f>AJ$3-管頭下水位!AI329</f>
        <v>-1.9707999999999997</v>
      </c>
      <c r="AK339" s="7"/>
      <c r="AL339" s="7"/>
      <c r="AM339" s="60"/>
      <c r="AN339" s="7">
        <f>AN$3-管頭下水位!AM329</f>
        <v>1.0510000000000002</v>
      </c>
      <c r="AO339" s="7">
        <f>AO$3-管頭下水位!AN329</f>
        <v>1.0810000000000004</v>
      </c>
      <c r="AP339" s="60">
        <f>AP$3-管頭下水位!AO329</f>
        <v>1.0609999999999999</v>
      </c>
      <c r="AQ339" s="7">
        <f>AQ$3-管頭下水位!AP329</f>
        <v>-2.7879000000000005</v>
      </c>
      <c r="AR339" s="7">
        <f>AR$3-管頭下水位!AQ329</f>
        <v>-2.7879000000000005</v>
      </c>
      <c r="AS339" s="60">
        <f>AS$3-管頭下水位!AR329</f>
        <v>-2.7879000000000005</v>
      </c>
      <c r="AT339" s="7">
        <f>AT$3-管頭下水位!AS329</f>
        <v>-5.6967000000000008</v>
      </c>
      <c r="AU339" s="7">
        <f>AU$3-管頭下水位!AT329</f>
        <v>-5.5267000000000008</v>
      </c>
      <c r="AV339" s="60">
        <f>AV$3-管頭下水位!AU329</f>
        <v>-5.6167000000000007</v>
      </c>
      <c r="AW339" s="7">
        <f>AW$3-管頭下水位!AV329</f>
        <v>-2.0708000000000006</v>
      </c>
      <c r="AX339" s="7">
        <f>AX$3-管頭下水位!AW329</f>
        <v>-2.0708000000000006</v>
      </c>
      <c r="AY339" s="60">
        <f>AY$3-管頭下水位!AX329</f>
        <v>-2.0708000000000006</v>
      </c>
      <c r="AZ339" s="7">
        <f>AZ$3-管頭下水位!AY329</f>
        <v>-2.4763999999999999</v>
      </c>
      <c r="BA339" s="7">
        <f>BA$3-管頭下水位!AZ329</f>
        <v>-2.3364000000000003</v>
      </c>
      <c r="BB339" s="60">
        <f>BB$3-管頭下水位!BA329</f>
        <v>-2.4063999999999997</v>
      </c>
      <c r="BC339" s="7">
        <f>BC$3-管頭下水位!BB329</f>
        <v>12.6797</v>
      </c>
      <c r="BD339" s="7">
        <f>BD$3-管頭下水位!BC329</f>
        <v>12.6997</v>
      </c>
      <c r="BE339" s="60">
        <f>BE$3-管頭下水位!BD329</f>
        <v>12.689700000000002</v>
      </c>
      <c r="BF339" s="7">
        <f>BF$3-管頭下水位!BE329</f>
        <v>-3.5340000000000025</v>
      </c>
      <c r="BG339" s="7">
        <f>BG$3-管頭下水位!BF329</f>
        <v>-3.5340000000000025</v>
      </c>
      <c r="BH339" s="60">
        <f>BH$3-管頭下水位!BG329</f>
        <v>-3.5340000000000025</v>
      </c>
      <c r="BI339" s="7">
        <f>BI$3-管頭下水位!BH329</f>
        <v>-8.7744999999999997</v>
      </c>
      <c r="BJ339" s="7">
        <f>BJ$3-管頭下水位!BI329</f>
        <v>-8.7744999999999997</v>
      </c>
      <c r="BK339" s="60">
        <f>BK$3-管頭下水位!BJ329</f>
        <v>-8.7744999999999997</v>
      </c>
      <c r="BL339" s="7">
        <f>BL$3-管頭下水位!BK329</f>
        <v>4.1158000000000001</v>
      </c>
      <c r="BM339" s="7">
        <f>BM$3-管頭下水位!BL329</f>
        <v>4.1657999999999999</v>
      </c>
      <c r="BN339" s="60">
        <f>BN$3-管頭下水位!BM329</f>
        <v>4.1357999999999997</v>
      </c>
    </row>
    <row r="340" spans="1:66" ht="11.25" customHeight="1" x14ac:dyDescent="0.15">
      <c r="A340" s="51">
        <v>42695</v>
      </c>
      <c r="B340" s="86"/>
      <c r="C340" s="6">
        <v>21</v>
      </c>
      <c r="D340" s="7">
        <f>D$3-管頭下水位!C330</f>
        <v>-0.14080000000000004</v>
      </c>
      <c r="E340" s="7">
        <f>E$3-管頭下水位!D330</f>
        <v>-0.12080000000000002</v>
      </c>
      <c r="F340" s="60">
        <f>F$3-管頭下水位!E330</f>
        <v>-0.13080000000000025</v>
      </c>
      <c r="G340" s="7">
        <f>G$3-管頭下水位!F330</f>
        <v>-1.8216999999999999</v>
      </c>
      <c r="H340" s="7">
        <f>H$3-管頭下水位!G330</f>
        <v>-1.7117000000000004</v>
      </c>
      <c r="I340" s="60">
        <f>I$3-管頭下水位!H330</f>
        <v>-1.7717000000000001</v>
      </c>
      <c r="J340" s="7"/>
      <c r="K340" s="7"/>
      <c r="L340" s="60"/>
      <c r="M340" s="7"/>
      <c r="N340" s="7"/>
      <c r="O340" s="60"/>
      <c r="P340" s="7">
        <f>P$3-管頭下水位!O330</f>
        <v>-1.5367000000000006</v>
      </c>
      <c r="Q340" s="7">
        <f>Q$3-管頭下水位!P330</f>
        <v>-1.4667000000000003</v>
      </c>
      <c r="R340" s="60">
        <f>R$3-管頭下水位!Q330</f>
        <v>-1.5067000000000004</v>
      </c>
      <c r="S340" s="7">
        <f>S$3-管頭下水位!R330</f>
        <v>-1.7400000000000002</v>
      </c>
      <c r="T340" s="7">
        <f>T$3-管頭下水位!S330</f>
        <v>-1.7199999999999998</v>
      </c>
      <c r="U340" s="60">
        <f>U$3-管頭下水位!T330</f>
        <v>-1.7300000000000004</v>
      </c>
      <c r="V340" s="7">
        <f>V$3-管頭下水位!U330</f>
        <v>-3.8654000000000002</v>
      </c>
      <c r="W340" s="7">
        <f>W$3-管頭下水位!V330</f>
        <v>-3.8554000000000004</v>
      </c>
      <c r="X340" s="60">
        <f>X$3-管頭下水位!W330</f>
        <v>-3.8654000000000002</v>
      </c>
      <c r="Y340" s="7">
        <f>Y$3-管頭下水位!X330</f>
        <v>-3.5710999999999995</v>
      </c>
      <c r="Z340" s="7">
        <f>Z$3-管頭下水位!Y330</f>
        <v>-3.5510999999999999</v>
      </c>
      <c r="AA340" s="60">
        <f>AA$3-管頭下水位!Z330</f>
        <v>-3.5610999999999997</v>
      </c>
      <c r="AB340" s="7">
        <f>AB$3-管頭下水位!AA330</f>
        <v>-7.0144000000000002</v>
      </c>
      <c r="AC340" s="7">
        <f>AC$3-管頭下水位!AB330</f>
        <v>-7.0044000000000022</v>
      </c>
      <c r="AD340" s="60">
        <f>AD$3-管頭下水位!AC330</f>
        <v>-7.0144000000000002</v>
      </c>
      <c r="AE340" s="7">
        <f>AE$3-管頭下水位!AD330</f>
        <v>-5.3379000000000003</v>
      </c>
      <c r="AF340" s="7">
        <f>AF$3-管頭下水位!AE330</f>
        <v>-5.2978999999999994</v>
      </c>
      <c r="AG340" s="60">
        <f>AG$3-管頭下水位!AF330</f>
        <v>-5.3179000000000007</v>
      </c>
      <c r="AH340" s="7">
        <f>AH$3-管頭下水位!AG330</f>
        <v>-1.9808000000000003</v>
      </c>
      <c r="AI340" s="7">
        <f>AI$3-管頭下水位!AH330</f>
        <v>-1.9508000000000001</v>
      </c>
      <c r="AJ340" s="60">
        <f>AJ$3-管頭下水位!AI330</f>
        <v>-1.9707999999999997</v>
      </c>
      <c r="AK340" s="7"/>
      <c r="AL340" s="7"/>
      <c r="AM340" s="60"/>
      <c r="AN340" s="7">
        <f>AN$3-管頭下水位!AM330</f>
        <v>1.0510000000000002</v>
      </c>
      <c r="AO340" s="7">
        <f>AO$3-管頭下水位!AN330</f>
        <v>1.0810000000000004</v>
      </c>
      <c r="AP340" s="60">
        <f>AP$3-管頭下水位!AO330</f>
        <v>1.0609999999999999</v>
      </c>
      <c r="AQ340" s="7">
        <f>AQ$3-管頭下水位!AP330</f>
        <v>-2.7879000000000005</v>
      </c>
      <c r="AR340" s="7">
        <f>AR$3-管頭下水位!AQ330</f>
        <v>-2.7879000000000005</v>
      </c>
      <c r="AS340" s="60">
        <f>AS$3-管頭下水位!AR330</f>
        <v>-2.7879000000000005</v>
      </c>
      <c r="AT340" s="7">
        <f>AT$3-管頭下水位!AS330</f>
        <v>-5.6967000000000008</v>
      </c>
      <c r="AU340" s="7">
        <f>AU$3-管頭下水位!AT330</f>
        <v>-5.5367000000000006</v>
      </c>
      <c r="AV340" s="60">
        <f>AV$3-管頭下水位!AU330</f>
        <v>-5.6167000000000007</v>
      </c>
      <c r="AW340" s="7">
        <f>AW$3-管頭下水位!AV330</f>
        <v>-2.0708000000000006</v>
      </c>
      <c r="AX340" s="7">
        <f>AX$3-管頭下水位!AW330</f>
        <v>-2.0708000000000006</v>
      </c>
      <c r="AY340" s="60">
        <f>AY$3-管頭下水位!AX330</f>
        <v>-2.0708000000000006</v>
      </c>
      <c r="AZ340" s="7">
        <f>AZ$3-管頭下水位!AY330</f>
        <v>-2.4763999999999999</v>
      </c>
      <c r="BA340" s="7">
        <f>BA$3-管頭下水位!AZ330</f>
        <v>-2.3364000000000003</v>
      </c>
      <c r="BB340" s="60">
        <f>BB$3-管頭下水位!BA330</f>
        <v>-2.4063999999999997</v>
      </c>
      <c r="BC340" s="7">
        <f>BC$3-管頭下水位!BB330</f>
        <v>12.669700000000002</v>
      </c>
      <c r="BD340" s="7">
        <f>BD$3-管頭下水位!BC330</f>
        <v>12.709700000000002</v>
      </c>
      <c r="BE340" s="60">
        <f>BE$3-管頭下水位!BD330</f>
        <v>12.689700000000002</v>
      </c>
      <c r="BF340" s="7">
        <f>BF$3-管頭下水位!BE330</f>
        <v>-3.5340000000000025</v>
      </c>
      <c r="BG340" s="7">
        <f>BG$3-管頭下水位!BF330</f>
        <v>-3.5240000000000009</v>
      </c>
      <c r="BH340" s="60">
        <f>BH$3-管頭下水位!BG330</f>
        <v>-3.5340000000000025</v>
      </c>
      <c r="BI340" s="7">
        <f>BI$3-管頭下水位!BH330</f>
        <v>-8.7744999999999997</v>
      </c>
      <c r="BJ340" s="7">
        <f>BJ$3-管頭下水位!BI330</f>
        <v>-8.7744999999999997</v>
      </c>
      <c r="BK340" s="60">
        <f>BK$3-管頭下水位!BJ330</f>
        <v>-8.7744999999999997</v>
      </c>
      <c r="BL340" s="7">
        <f>BL$3-管頭下水位!BK330</f>
        <v>4.1158000000000001</v>
      </c>
      <c r="BM340" s="7">
        <f>BM$3-管頭下水位!BL330</f>
        <v>4.1558000000000002</v>
      </c>
      <c r="BN340" s="60">
        <f>BN$3-管頭下水位!BM330</f>
        <v>4.1357999999999997</v>
      </c>
    </row>
    <row r="341" spans="1:66" ht="11.25" customHeight="1" x14ac:dyDescent="0.15">
      <c r="A341" s="51">
        <v>42696</v>
      </c>
      <c r="B341" s="86"/>
      <c r="C341" s="4">
        <v>22</v>
      </c>
      <c r="D341" s="7">
        <f>D$3-管頭下水位!C331</f>
        <v>-0.13080000000000025</v>
      </c>
      <c r="E341" s="7">
        <f>E$3-管頭下水位!D331</f>
        <v>-0.12080000000000002</v>
      </c>
      <c r="F341" s="60">
        <f>F$3-管頭下水位!E331</f>
        <v>-0.13080000000000025</v>
      </c>
      <c r="G341" s="7">
        <f>G$3-管頭下水位!F331</f>
        <v>-1.7717000000000001</v>
      </c>
      <c r="H341" s="7">
        <f>H$3-管頭下水位!G331</f>
        <v>-1.7016999999999998</v>
      </c>
      <c r="I341" s="60">
        <f>I$3-管頭下水位!H331</f>
        <v>-1.7416999999999998</v>
      </c>
      <c r="J341" s="7"/>
      <c r="K341" s="7"/>
      <c r="L341" s="60"/>
      <c r="M341" s="7"/>
      <c r="N341" s="7"/>
      <c r="O341" s="60"/>
      <c r="P341" s="7">
        <f>P$3-管頭下水位!O331</f>
        <v>-1.4767000000000001</v>
      </c>
      <c r="Q341" s="7">
        <f>Q$3-管頭下水位!P331</f>
        <v>-1.4466999999999999</v>
      </c>
      <c r="R341" s="60">
        <f>R$3-管頭下水位!Q331</f>
        <v>-1.4667000000000003</v>
      </c>
      <c r="S341" s="7">
        <f>S$3-管頭下水位!R331</f>
        <v>-1.7199999999999998</v>
      </c>
      <c r="T341" s="7">
        <f>T$3-管頭下水位!S331</f>
        <v>-1.71</v>
      </c>
      <c r="U341" s="60">
        <f>U$3-管頭下水位!T331</f>
        <v>-1.7199999999999998</v>
      </c>
      <c r="V341" s="7">
        <f>V$3-管頭下水位!U331</f>
        <v>-3.8654000000000002</v>
      </c>
      <c r="W341" s="7">
        <f>W$3-管頭下水位!V331</f>
        <v>-3.8554000000000004</v>
      </c>
      <c r="X341" s="60">
        <f>X$3-管頭下水位!W331</f>
        <v>-3.8654000000000002</v>
      </c>
      <c r="Y341" s="7">
        <f>Y$3-管頭下水位!X331</f>
        <v>-3.5510999999999999</v>
      </c>
      <c r="Z341" s="7">
        <f>Z$3-管頭下水位!Y331</f>
        <v>-3.5310999999999995</v>
      </c>
      <c r="AA341" s="60">
        <f>AA$3-管頭下水位!Z331</f>
        <v>-3.5411000000000001</v>
      </c>
      <c r="AB341" s="7">
        <f>AB$3-管頭下水位!AA331</f>
        <v>-7.0044000000000022</v>
      </c>
      <c r="AC341" s="7">
        <f>AC$3-管頭下水位!AB331</f>
        <v>-6.9944000000000006</v>
      </c>
      <c r="AD341" s="60">
        <f>AD$3-管頭下水位!AC331</f>
        <v>-7.0044000000000022</v>
      </c>
      <c r="AE341" s="7">
        <f>AE$3-管頭下水位!AD331</f>
        <v>-5.3778999999999995</v>
      </c>
      <c r="AF341" s="7">
        <f>AF$3-管頭下水位!AE331</f>
        <v>-5.3279000000000005</v>
      </c>
      <c r="AG341" s="60">
        <f>AG$3-管頭下水位!AF331</f>
        <v>-5.3578999999999999</v>
      </c>
      <c r="AH341" s="7">
        <f>AH$3-管頭下水位!AG331</f>
        <v>-1.9607999999999999</v>
      </c>
      <c r="AI341" s="7">
        <f>AI$3-管頭下水位!AH331</f>
        <v>-1.9408000000000003</v>
      </c>
      <c r="AJ341" s="60">
        <f>AJ$3-管頭下水位!AI331</f>
        <v>-1.9508000000000001</v>
      </c>
      <c r="AK341" s="7"/>
      <c r="AL341" s="7"/>
      <c r="AM341" s="60"/>
      <c r="AN341" s="7">
        <f>AN$3-管頭下水位!AM331</f>
        <v>1.0710000000000006</v>
      </c>
      <c r="AO341" s="7">
        <f>AO$3-管頭下水位!AN331</f>
        <v>1.101</v>
      </c>
      <c r="AP341" s="60">
        <f>AP$3-管頭下水位!AO331</f>
        <v>1.0810000000000004</v>
      </c>
      <c r="AQ341" s="7">
        <f>AQ$3-管頭下水位!AP331</f>
        <v>-2.7879000000000005</v>
      </c>
      <c r="AR341" s="7">
        <f>AR$3-管頭下水位!AQ331</f>
        <v>-2.7879000000000005</v>
      </c>
      <c r="AS341" s="60">
        <f>AS$3-管頭下水位!AR331</f>
        <v>-2.7879000000000005</v>
      </c>
      <c r="AT341" s="7">
        <f>AT$3-管頭下水位!AS331</f>
        <v>-5.6467000000000001</v>
      </c>
      <c r="AU341" s="7">
        <f>AU$3-管頭下水位!AT331</f>
        <v>-5.5267000000000008</v>
      </c>
      <c r="AV341" s="60">
        <f>AV$3-管頭下水位!AU331</f>
        <v>-5.5866999999999996</v>
      </c>
      <c r="AW341" s="7">
        <f>AW$3-管頭下水位!AV331</f>
        <v>-2.0708000000000006</v>
      </c>
      <c r="AX341" s="7">
        <f>AX$3-管頭下水位!AW331</f>
        <v>-2.0708000000000006</v>
      </c>
      <c r="AY341" s="60">
        <f>AY$3-管頭下水位!AX331</f>
        <v>-2.0708000000000006</v>
      </c>
      <c r="AZ341" s="7">
        <f>AZ$3-管頭下水位!AY331</f>
        <v>-2.4363999999999999</v>
      </c>
      <c r="BA341" s="7">
        <f>BA$3-管頭下水位!AZ331</f>
        <v>-2.3263999999999996</v>
      </c>
      <c r="BB341" s="60">
        <f>BB$3-管頭下水位!BA331</f>
        <v>-2.3864000000000001</v>
      </c>
      <c r="BC341" s="7">
        <f>BC$3-管頭下水位!BB331</f>
        <v>12.649700000000001</v>
      </c>
      <c r="BD341" s="7">
        <f>BD$3-管頭下水位!BC331</f>
        <v>12.6797</v>
      </c>
      <c r="BE341" s="60">
        <f>BE$3-管頭下水位!BD331</f>
        <v>12.659700000000001</v>
      </c>
      <c r="BF341" s="7">
        <f>BF$3-管頭下水位!BE331</f>
        <v>-3.5240000000000009</v>
      </c>
      <c r="BG341" s="7">
        <f>BG$3-管頭下水位!BF331</f>
        <v>-3.5140000000000029</v>
      </c>
      <c r="BH341" s="60">
        <f>BH$3-管頭下水位!BG331</f>
        <v>-3.5240000000000009</v>
      </c>
      <c r="BI341" s="7">
        <f>BI$3-管頭下水位!BH331</f>
        <v>-8.7744999999999997</v>
      </c>
      <c r="BJ341" s="7">
        <f>BJ$3-管頭下水位!BI331</f>
        <v>-8.7744999999999997</v>
      </c>
      <c r="BK341" s="60">
        <f>BK$3-管頭下水位!BJ331</f>
        <v>-8.7744999999999997</v>
      </c>
      <c r="BL341" s="7">
        <f>BL$3-管頭下水位!BK331</f>
        <v>4.1458000000000004</v>
      </c>
      <c r="BM341" s="7">
        <f>BM$3-管頭下水位!BL331</f>
        <v>4.1858000000000004</v>
      </c>
      <c r="BN341" s="60">
        <f>BN$3-管頭下水位!BM331</f>
        <v>4.1657999999999999</v>
      </c>
    </row>
    <row r="342" spans="1:66" ht="11.25" customHeight="1" x14ac:dyDescent="0.15">
      <c r="A342" s="51">
        <v>42697</v>
      </c>
      <c r="B342" s="86"/>
      <c r="C342" s="4">
        <v>23</v>
      </c>
      <c r="D342" s="7">
        <f>D$3-管頭下水位!C332</f>
        <v>-0.14080000000000004</v>
      </c>
      <c r="E342" s="7">
        <f>E$3-管頭下水位!D332</f>
        <v>-0.12080000000000002</v>
      </c>
      <c r="F342" s="60">
        <f>F$3-管頭下水位!E332</f>
        <v>-0.13080000000000025</v>
      </c>
      <c r="G342" s="7">
        <f>G$3-管頭下水位!F332</f>
        <v>-1.8216999999999999</v>
      </c>
      <c r="H342" s="7">
        <f>H$3-管頭下水位!G332</f>
        <v>-1.7416999999999998</v>
      </c>
      <c r="I342" s="60">
        <f>I$3-管頭下水位!H332</f>
        <v>-1.7816999999999998</v>
      </c>
      <c r="J342" s="7"/>
      <c r="K342" s="7"/>
      <c r="L342" s="60"/>
      <c r="M342" s="7"/>
      <c r="N342" s="7"/>
      <c r="O342" s="60"/>
      <c r="P342" s="7">
        <f>P$3-管頭下水位!O332</f>
        <v>-1.5266999999999999</v>
      </c>
      <c r="Q342" s="7">
        <f>Q$3-管頭下水位!P332</f>
        <v>-1.4767000000000001</v>
      </c>
      <c r="R342" s="60">
        <f>R$3-管頭下水位!Q332</f>
        <v>-1.5067000000000004</v>
      </c>
      <c r="S342" s="7">
        <f>S$3-管頭下水位!R332</f>
        <v>-1.7199999999999998</v>
      </c>
      <c r="T342" s="7">
        <f>T$3-管頭下水位!S332</f>
        <v>-1.71</v>
      </c>
      <c r="U342" s="60">
        <f>U$3-管頭下水位!T332</f>
        <v>-1.7199999999999998</v>
      </c>
      <c r="V342" s="7">
        <f>V$3-管頭下水位!U332</f>
        <v>-3.8654000000000002</v>
      </c>
      <c r="W342" s="7">
        <f>W$3-管頭下水位!V332</f>
        <v>-3.8554000000000004</v>
      </c>
      <c r="X342" s="60">
        <f>X$3-管頭下水位!W332</f>
        <v>-3.8654000000000002</v>
      </c>
      <c r="Y342" s="7">
        <f>Y$3-管頭下水位!X332</f>
        <v>-3.5610999999999997</v>
      </c>
      <c r="Z342" s="7">
        <f>Z$3-管頭下水位!Y332</f>
        <v>-3.5411000000000001</v>
      </c>
      <c r="AA342" s="60">
        <f>AA$3-管頭下水位!Z332</f>
        <v>-3.5510999999999999</v>
      </c>
      <c r="AB342" s="7">
        <f>AB$3-管頭下水位!AA332</f>
        <v>-6.9944000000000006</v>
      </c>
      <c r="AC342" s="7">
        <f>AC$3-管頭下水位!AB332</f>
        <v>-6.9944000000000006</v>
      </c>
      <c r="AD342" s="60">
        <f>AD$3-管頭下水位!AC332</f>
        <v>-6.9944000000000006</v>
      </c>
      <c r="AE342" s="7">
        <f>AE$3-管頭下水位!AD332</f>
        <v>-5.3678999999999997</v>
      </c>
      <c r="AF342" s="7">
        <f>AF$3-管頭下水位!AE332</f>
        <v>-5.3379000000000003</v>
      </c>
      <c r="AG342" s="60">
        <f>AG$3-管頭下水位!AF332</f>
        <v>-5.3578999999999999</v>
      </c>
      <c r="AH342" s="7">
        <f>AH$3-管頭下水位!AG332</f>
        <v>-1.9707999999999997</v>
      </c>
      <c r="AI342" s="7">
        <f>AI$3-管頭下水位!AH332</f>
        <v>-1.9508000000000001</v>
      </c>
      <c r="AJ342" s="60">
        <f>AJ$3-管頭下水位!AI332</f>
        <v>-1.9607999999999999</v>
      </c>
      <c r="AK342" s="7"/>
      <c r="AL342" s="7"/>
      <c r="AM342" s="60"/>
      <c r="AN342" s="7">
        <f>AN$3-管頭下水位!AM332</f>
        <v>1.0609999999999999</v>
      </c>
      <c r="AO342" s="7">
        <f>AO$3-管頭下水位!AN332</f>
        <v>1.0810000000000004</v>
      </c>
      <c r="AP342" s="60">
        <f>AP$3-管頭下水位!AO332</f>
        <v>1.0710000000000006</v>
      </c>
      <c r="AQ342" s="7">
        <f>AQ$3-管頭下水位!AP332</f>
        <v>-2.7979000000000003</v>
      </c>
      <c r="AR342" s="7">
        <f>AR$3-管頭下水位!AQ332</f>
        <v>-2.7879000000000005</v>
      </c>
      <c r="AS342" s="60">
        <f>AS$3-管頭下水位!AR332</f>
        <v>-2.7979000000000003</v>
      </c>
      <c r="AT342" s="7">
        <f>AT$3-管頭下水位!AS332</f>
        <v>-5.6666999999999996</v>
      </c>
      <c r="AU342" s="7">
        <f>AU$3-管頭下水位!AT332</f>
        <v>-5.5667</v>
      </c>
      <c r="AV342" s="60">
        <f>AV$3-管頭下水位!AU332</f>
        <v>-5.6167000000000007</v>
      </c>
      <c r="AW342" s="7">
        <f>AW$3-管頭下水位!AV332</f>
        <v>-2.0708000000000006</v>
      </c>
      <c r="AX342" s="7">
        <f>AX$3-管頭下水位!AW332</f>
        <v>-2.0708000000000006</v>
      </c>
      <c r="AY342" s="60">
        <f>AY$3-管頭下水位!AX332</f>
        <v>-2.0708000000000006</v>
      </c>
      <c r="AZ342" s="7">
        <f>AZ$3-管頭下水位!AY332</f>
        <v>-2.4463999999999997</v>
      </c>
      <c r="BA342" s="7">
        <f>BA$3-管頭下水位!AZ332</f>
        <v>-2.3563999999999998</v>
      </c>
      <c r="BB342" s="60">
        <f>BB$3-管頭下水位!BA332</f>
        <v>-2.4063999999999997</v>
      </c>
      <c r="BC342" s="7">
        <f>BC$3-管頭下水位!BB332</f>
        <v>12.649700000000001</v>
      </c>
      <c r="BD342" s="7">
        <f>BD$3-管頭下水位!BC332</f>
        <v>12.6797</v>
      </c>
      <c r="BE342" s="60">
        <f>BE$3-管頭下水位!BD332</f>
        <v>12.659700000000001</v>
      </c>
      <c r="BF342" s="7">
        <f>BF$3-管頭下水位!BE332</f>
        <v>-3.5340000000000025</v>
      </c>
      <c r="BG342" s="7">
        <f>BG$3-管頭下水位!BF332</f>
        <v>-3.5240000000000009</v>
      </c>
      <c r="BH342" s="60">
        <f>BH$3-管頭下水位!BG332</f>
        <v>-3.5340000000000025</v>
      </c>
      <c r="BI342" s="7">
        <f>BI$3-管頭下水位!BH332</f>
        <v>-8.7744999999999997</v>
      </c>
      <c r="BJ342" s="7">
        <f>BJ$3-管頭下水位!BI332</f>
        <v>-8.7744999999999997</v>
      </c>
      <c r="BK342" s="60">
        <f>BK$3-管頭下水位!BJ332</f>
        <v>-8.7744999999999997</v>
      </c>
      <c r="BL342" s="7">
        <f>BL$3-管頭下水位!BK332</f>
        <v>4.1458000000000004</v>
      </c>
      <c r="BM342" s="7">
        <f>BM$3-管頭下水位!BL332</f>
        <v>4.1757999999999997</v>
      </c>
      <c r="BN342" s="60">
        <f>BN$3-管頭下水位!BM332</f>
        <v>4.1558000000000002</v>
      </c>
    </row>
    <row r="343" spans="1:66" ht="11.25" customHeight="1" x14ac:dyDescent="0.15">
      <c r="A343" s="51">
        <v>42698</v>
      </c>
      <c r="B343" s="86"/>
      <c r="C343" s="4">
        <v>24</v>
      </c>
      <c r="D343" s="7">
        <f>D$3-管頭下水位!C333</f>
        <v>-0.15080000000000027</v>
      </c>
      <c r="E343" s="7">
        <f>E$3-管頭下水位!D333</f>
        <v>-0.14080000000000004</v>
      </c>
      <c r="F343" s="60">
        <f>F$3-管頭下水位!E333</f>
        <v>-0.15080000000000027</v>
      </c>
      <c r="G343" s="7">
        <f>G$3-管頭下水位!F333</f>
        <v>-1.8117000000000001</v>
      </c>
      <c r="H343" s="7">
        <f>H$3-管頭下水位!G333</f>
        <v>-1.7217000000000002</v>
      </c>
      <c r="I343" s="60">
        <f>I$3-管頭下水位!H333</f>
        <v>-1.7717000000000001</v>
      </c>
      <c r="J343" s="7"/>
      <c r="K343" s="7"/>
      <c r="L343" s="60"/>
      <c r="M343" s="7"/>
      <c r="N343" s="7"/>
      <c r="O343" s="60"/>
      <c r="P343" s="7">
        <f>P$3-管頭下水位!O333</f>
        <v>-1.5167000000000002</v>
      </c>
      <c r="Q343" s="7">
        <f>Q$3-管頭下水位!P333</f>
        <v>-1.4667000000000003</v>
      </c>
      <c r="R343" s="60">
        <f>R$3-管頭下水位!Q333</f>
        <v>-1.4967000000000006</v>
      </c>
      <c r="S343" s="7">
        <f>S$3-管頭下水位!R333</f>
        <v>-1.7199999999999998</v>
      </c>
      <c r="T343" s="7">
        <f>T$3-管頭下水位!S333</f>
        <v>-1.71</v>
      </c>
      <c r="U343" s="60">
        <f>U$3-管頭下水位!T333</f>
        <v>-1.7199999999999998</v>
      </c>
      <c r="V343" s="7">
        <f>V$3-管頭下水位!U333</f>
        <v>-3.8754</v>
      </c>
      <c r="W343" s="7">
        <f>W$3-管頭下水位!V333</f>
        <v>-3.8454000000000006</v>
      </c>
      <c r="X343" s="60">
        <f>X$3-管頭下水位!W333</f>
        <v>-3.8654000000000002</v>
      </c>
      <c r="Y343" s="7">
        <f>Y$3-管頭下水位!X333</f>
        <v>-3.5411000000000001</v>
      </c>
      <c r="Z343" s="7">
        <f>Z$3-管頭下水位!Y333</f>
        <v>-3.5210999999999997</v>
      </c>
      <c r="AA343" s="60">
        <f>AA$3-管頭下水位!Z333</f>
        <v>-3.5310999999999995</v>
      </c>
      <c r="AB343" s="7">
        <f>AB$3-管頭下水位!AA333</f>
        <v>-6.9944000000000006</v>
      </c>
      <c r="AC343" s="7">
        <f>AC$3-管頭下水位!AB333</f>
        <v>-6.974400000000001</v>
      </c>
      <c r="AD343" s="60">
        <f>AD$3-管頭下水位!AC333</f>
        <v>-6.9843999999999991</v>
      </c>
      <c r="AE343" s="7">
        <f>AE$3-管頭下水位!AD333</f>
        <v>-5.3578999999999999</v>
      </c>
      <c r="AF343" s="7">
        <f>AF$3-管頭下水位!AE333</f>
        <v>-5.3179000000000007</v>
      </c>
      <c r="AG343" s="60">
        <f>AG$3-管頭下水位!AF333</f>
        <v>-5.3379000000000003</v>
      </c>
      <c r="AH343" s="7">
        <f>AH$3-管頭下水位!AG333</f>
        <v>-1.9607999999999999</v>
      </c>
      <c r="AI343" s="7">
        <f>AI$3-管頭下水位!AH333</f>
        <v>-1.9508000000000001</v>
      </c>
      <c r="AJ343" s="60">
        <f>AJ$3-管頭下水位!AI333</f>
        <v>-1.9607999999999999</v>
      </c>
      <c r="AK343" s="7"/>
      <c r="AL343" s="7"/>
      <c r="AM343" s="60"/>
      <c r="AN343" s="7">
        <f>AN$3-管頭下水位!AM333</f>
        <v>1.0609999999999999</v>
      </c>
      <c r="AO343" s="7">
        <f>AO$3-管頭下水位!AN333</f>
        <v>1.0810000000000004</v>
      </c>
      <c r="AP343" s="60">
        <f>AP$3-管頭下水位!AO333</f>
        <v>1.0710000000000006</v>
      </c>
      <c r="AQ343" s="7">
        <f>AQ$3-管頭下水位!AP333</f>
        <v>-2.7979000000000003</v>
      </c>
      <c r="AR343" s="7">
        <f>AR$3-管頭下水位!AQ333</f>
        <v>-2.7979000000000003</v>
      </c>
      <c r="AS343" s="60">
        <f>AS$3-管頭下水位!AR333</f>
        <v>-2.7979000000000003</v>
      </c>
      <c r="AT343" s="7">
        <f>AT$3-管頭下水位!AS333</f>
        <v>-5.6566999999999998</v>
      </c>
      <c r="AU343" s="7">
        <f>AU$3-管頭下水位!AT333</f>
        <v>-5.5467000000000004</v>
      </c>
      <c r="AV343" s="60">
        <f>AV$3-管頭下水位!AU333</f>
        <v>-5.6067000000000009</v>
      </c>
      <c r="AW343" s="7">
        <f>AW$3-管頭下水位!AV333</f>
        <v>-2.0708000000000006</v>
      </c>
      <c r="AX343" s="7">
        <f>AX$3-管頭下水位!AW333</f>
        <v>-2.0708000000000006</v>
      </c>
      <c r="AY343" s="60">
        <f>AY$3-管頭下水位!AX333</f>
        <v>-2.0708000000000006</v>
      </c>
      <c r="AZ343" s="7">
        <f>AZ$3-管頭下水位!AY333</f>
        <v>-2.4264000000000001</v>
      </c>
      <c r="BA343" s="7">
        <f>BA$3-管頭下水位!AZ333</f>
        <v>-2.3364000000000003</v>
      </c>
      <c r="BB343" s="60">
        <f>BB$3-管頭下水位!BA333</f>
        <v>-2.3864000000000001</v>
      </c>
      <c r="BC343" s="7">
        <f>BC$3-管頭下水位!BB333</f>
        <v>12.6797</v>
      </c>
      <c r="BD343" s="7">
        <f>BD$3-管頭下水位!BC333</f>
        <v>12.6997</v>
      </c>
      <c r="BE343" s="60">
        <f>BE$3-管頭下水位!BD333</f>
        <v>12.689700000000002</v>
      </c>
      <c r="BF343" s="7">
        <f>BF$3-管頭下水位!BE333</f>
        <v>-3.5340000000000025</v>
      </c>
      <c r="BG343" s="7">
        <f>BG$3-管頭下水位!BF333</f>
        <v>-3.5240000000000009</v>
      </c>
      <c r="BH343" s="60">
        <f>BH$3-管頭下水位!BG333</f>
        <v>-3.5340000000000025</v>
      </c>
      <c r="BI343" s="7">
        <f>BI$3-管頭下水位!BH333</f>
        <v>-8.7744999999999997</v>
      </c>
      <c r="BJ343" s="7">
        <f>BJ$3-管頭下水位!BI333</f>
        <v>-8.7744999999999997</v>
      </c>
      <c r="BK343" s="60">
        <f>BK$3-管頭下水位!BJ333</f>
        <v>-8.7744999999999997</v>
      </c>
      <c r="BL343" s="7">
        <f>BL$3-管頭下水位!BK333</f>
        <v>4.1558000000000002</v>
      </c>
      <c r="BM343" s="7">
        <f>BM$3-管頭下水位!BL333</f>
        <v>4.1858000000000004</v>
      </c>
      <c r="BN343" s="60">
        <f>BN$3-管頭下水位!BM333</f>
        <v>4.1657999999999999</v>
      </c>
    </row>
    <row r="344" spans="1:66" ht="11.25" customHeight="1" x14ac:dyDescent="0.15">
      <c r="A344" s="51">
        <v>42699</v>
      </c>
      <c r="B344" s="86"/>
      <c r="C344" s="4">
        <v>25</v>
      </c>
      <c r="D344" s="7">
        <f>D$3-管頭下水位!C334</f>
        <v>-0.15080000000000027</v>
      </c>
      <c r="E344" s="7">
        <f>E$3-管頭下水位!D334</f>
        <v>-0.15080000000000027</v>
      </c>
      <c r="F344" s="60">
        <f>F$3-管頭下水位!E334</f>
        <v>-0.15080000000000027</v>
      </c>
      <c r="G344" s="7">
        <f>G$3-管頭下水位!F334</f>
        <v>-1.8616999999999999</v>
      </c>
      <c r="H344" s="7">
        <f>H$3-管頭下水位!G334</f>
        <v>-1.7617000000000003</v>
      </c>
      <c r="I344" s="60">
        <f>I$3-管頭下水位!H334</f>
        <v>-1.8117000000000001</v>
      </c>
      <c r="J344" s="7"/>
      <c r="K344" s="7"/>
      <c r="L344" s="60"/>
      <c r="M344" s="7"/>
      <c r="N344" s="7"/>
      <c r="O344" s="60"/>
      <c r="P344" s="7">
        <f>P$3-管頭下水位!O334</f>
        <v>-1.5567000000000002</v>
      </c>
      <c r="Q344" s="7">
        <f>Q$3-管頭下水位!P334</f>
        <v>-1.5167000000000002</v>
      </c>
      <c r="R344" s="60">
        <f>R$3-管頭下水位!Q334</f>
        <v>-1.5367000000000006</v>
      </c>
      <c r="S344" s="7">
        <f>S$3-管頭下水位!R334</f>
        <v>-1.7300000000000004</v>
      </c>
      <c r="T344" s="7">
        <f>T$3-管頭下水位!S334</f>
        <v>-1.71</v>
      </c>
      <c r="U344" s="60">
        <f>U$3-管頭下水位!T334</f>
        <v>-1.7199999999999998</v>
      </c>
      <c r="V344" s="7">
        <f>V$3-管頭下水位!U334</f>
        <v>-3.8853999999999997</v>
      </c>
      <c r="W344" s="7">
        <f>W$3-管頭下水位!V334</f>
        <v>-3.8654000000000002</v>
      </c>
      <c r="X344" s="60">
        <f>X$3-管頭下水位!W334</f>
        <v>-3.8754</v>
      </c>
      <c r="Y344" s="7">
        <f>Y$3-管頭下水位!X334</f>
        <v>-3.5710999999999995</v>
      </c>
      <c r="Z344" s="7">
        <f>Z$3-管頭下水位!Y334</f>
        <v>-3.5310999999999995</v>
      </c>
      <c r="AA344" s="60">
        <f>AA$3-管頭下水位!Z334</f>
        <v>-3.5510999999999999</v>
      </c>
      <c r="AB344" s="7">
        <f>AB$3-管頭下水位!AA334</f>
        <v>-6.9843999999999991</v>
      </c>
      <c r="AC344" s="7">
        <f>AC$3-管頭下水位!AB334</f>
        <v>-6.974400000000001</v>
      </c>
      <c r="AD344" s="60">
        <f>AD$3-管頭下水位!AC334</f>
        <v>-6.9843999999999991</v>
      </c>
      <c r="AE344" s="7">
        <f>AE$3-管頭下水位!AD334</f>
        <v>-5.3778999999999995</v>
      </c>
      <c r="AF344" s="7">
        <f>AF$3-管頭下水位!AE334</f>
        <v>-5.3279000000000005</v>
      </c>
      <c r="AG344" s="60">
        <f>AG$3-管頭下水位!AF334</f>
        <v>-5.3578999999999999</v>
      </c>
      <c r="AH344" s="7">
        <f>AH$3-管頭下水位!AG334</f>
        <v>-1.9607999999999999</v>
      </c>
      <c r="AI344" s="7">
        <f>AI$3-管頭下水位!AH334</f>
        <v>-1.9508000000000001</v>
      </c>
      <c r="AJ344" s="60">
        <f>AJ$3-管頭下水位!AI334</f>
        <v>-1.9607999999999999</v>
      </c>
      <c r="AK344" s="7"/>
      <c r="AL344" s="7"/>
      <c r="AM344" s="60"/>
      <c r="AN344" s="7">
        <f>AN$3-管頭下水位!AM334</f>
        <v>1.0510000000000002</v>
      </c>
      <c r="AO344" s="7">
        <f>AO$3-管頭下水位!AN334</f>
        <v>1.0810000000000004</v>
      </c>
      <c r="AP344" s="60">
        <f>AP$3-管頭下水位!AO334</f>
        <v>1.0609999999999999</v>
      </c>
      <c r="AQ344" s="7">
        <f>AQ$3-管頭下水位!AP334</f>
        <v>-2.7979000000000003</v>
      </c>
      <c r="AR344" s="7">
        <f>AR$3-管頭下水位!AQ334</f>
        <v>-2.7979000000000003</v>
      </c>
      <c r="AS344" s="60">
        <f>AS$3-管頭下水位!AR334</f>
        <v>-2.7979000000000003</v>
      </c>
      <c r="AT344" s="7">
        <f>AT$3-管頭下水位!AS334</f>
        <v>-5.6767000000000012</v>
      </c>
      <c r="AU344" s="7">
        <f>AU$3-管頭下水位!AT334</f>
        <v>-5.5567000000000002</v>
      </c>
      <c r="AV344" s="60">
        <f>AV$3-管頭下水位!AU334</f>
        <v>-5.6167000000000007</v>
      </c>
      <c r="AW344" s="7">
        <f>AW$3-管頭下水位!AV334</f>
        <v>-2.0708000000000006</v>
      </c>
      <c r="AX344" s="7">
        <f>AX$3-管頭下水位!AW334</f>
        <v>-2.0708000000000006</v>
      </c>
      <c r="AY344" s="60">
        <f>AY$3-管頭下水位!AX334</f>
        <v>-2.0708000000000006</v>
      </c>
      <c r="AZ344" s="7">
        <f>AZ$3-管頭下水位!AY334</f>
        <v>-2.4664000000000001</v>
      </c>
      <c r="BA344" s="7">
        <f>BA$3-管頭下水位!AZ334</f>
        <v>-2.3563999999999998</v>
      </c>
      <c r="BB344" s="60">
        <f>BB$3-管頭下水位!BA334</f>
        <v>-2.4163999999999994</v>
      </c>
      <c r="BC344" s="7">
        <f>BC$3-管頭下水位!BB334</f>
        <v>12.6997</v>
      </c>
      <c r="BD344" s="7">
        <f>BD$3-管頭下水位!BC334</f>
        <v>12.6997</v>
      </c>
      <c r="BE344" s="60">
        <f>BE$3-管頭下水位!BD334</f>
        <v>12.6997</v>
      </c>
      <c r="BF344" s="7">
        <f>BF$3-管頭下水位!BE334</f>
        <v>-3.5340000000000025</v>
      </c>
      <c r="BG344" s="7">
        <f>BG$3-管頭下水位!BF334</f>
        <v>-3.5240000000000009</v>
      </c>
      <c r="BH344" s="60">
        <f>BH$3-管頭下水位!BG334</f>
        <v>-3.5340000000000025</v>
      </c>
      <c r="BI344" s="7">
        <f>BI$3-管頭下水位!BH334</f>
        <v>-8.7744999999999997</v>
      </c>
      <c r="BJ344" s="7">
        <f>BJ$3-管頭下水位!BI334</f>
        <v>-8.7744999999999997</v>
      </c>
      <c r="BK344" s="60">
        <f>BK$3-管頭下水位!BJ334</f>
        <v>-8.7744999999999997</v>
      </c>
      <c r="BL344" s="7">
        <f>BL$3-管頭下水位!BK334</f>
        <v>4.1357999999999997</v>
      </c>
      <c r="BM344" s="7">
        <f>BM$3-管頭下水位!BL334</f>
        <v>4.1757999999999997</v>
      </c>
      <c r="BN344" s="60">
        <f>BN$3-管頭下水位!BM334</f>
        <v>4.1558000000000002</v>
      </c>
    </row>
    <row r="345" spans="1:66" ht="11.25" customHeight="1" x14ac:dyDescent="0.15">
      <c r="A345" s="51">
        <v>42700</v>
      </c>
      <c r="B345" s="86"/>
      <c r="C345" s="4">
        <v>26</v>
      </c>
      <c r="D345" s="7">
        <f>D$3-管頭下水位!C335</f>
        <v>-0.16080000000000005</v>
      </c>
      <c r="E345" s="7">
        <f>E$3-管頭下水位!D335</f>
        <v>-0.15080000000000027</v>
      </c>
      <c r="F345" s="60">
        <f>F$3-管頭下水位!E335</f>
        <v>-0.16080000000000005</v>
      </c>
      <c r="G345" s="7">
        <f>G$3-管頭下水位!F335</f>
        <v>-1.8616999999999999</v>
      </c>
      <c r="H345" s="7">
        <f>H$3-管頭下水位!G335</f>
        <v>-1.7617000000000003</v>
      </c>
      <c r="I345" s="60">
        <f>I$3-管頭下水位!H335</f>
        <v>-1.8117000000000001</v>
      </c>
      <c r="J345" s="7"/>
      <c r="K345" s="7"/>
      <c r="L345" s="60"/>
      <c r="M345" s="7"/>
      <c r="N345" s="7"/>
      <c r="O345" s="60"/>
      <c r="P345" s="7">
        <f>P$3-管頭下水位!O335</f>
        <v>-1.5567000000000002</v>
      </c>
      <c r="Q345" s="7">
        <f>Q$3-管頭下水位!P335</f>
        <v>-1.5167000000000002</v>
      </c>
      <c r="R345" s="60">
        <f>R$3-管頭下水位!Q335</f>
        <v>-1.5367000000000006</v>
      </c>
      <c r="S345" s="7">
        <f>S$3-管頭下水位!R335</f>
        <v>-1.7300000000000004</v>
      </c>
      <c r="T345" s="7">
        <f>T$3-管頭下水位!S335</f>
        <v>-1.7300000000000004</v>
      </c>
      <c r="U345" s="60">
        <f>U$3-管頭下水位!T335</f>
        <v>-1.7300000000000004</v>
      </c>
      <c r="V345" s="7">
        <f>V$3-管頭下水位!U335</f>
        <v>-3.8853999999999997</v>
      </c>
      <c r="W345" s="7">
        <f>W$3-管頭下水位!V335</f>
        <v>-3.8654000000000002</v>
      </c>
      <c r="X345" s="60">
        <f>X$3-管頭下水位!W335</f>
        <v>-3.8754</v>
      </c>
      <c r="Y345" s="7">
        <f>Y$3-管頭下水位!X335</f>
        <v>-3.5710999999999995</v>
      </c>
      <c r="Z345" s="7">
        <f>Z$3-管頭下水位!Y335</f>
        <v>-3.5110999999999999</v>
      </c>
      <c r="AA345" s="60">
        <f>AA$3-管頭下水位!Z335</f>
        <v>-3.5411000000000001</v>
      </c>
      <c r="AB345" s="7">
        <f>AB$3-管頭下水位!AA335</f>
        <v>-6.9843999999999991</v>
      </c>
      <c r="AC345" s="7">
        <f>AC$3-管頭下水位!AB335</f>
        <v>-6.974400000000001</v>
      </c>
      <c r="AD345" s="60">
        <f>AD$3-管頭下水位!AC335</f>
        <v>-6.9843999999999991</v>
      </c>
      <c r="AE345" s="7">
        <f>AE$3-管頭下水位!AD335</f>
        <v>-5.3778999999999995</v>
      </c>
      <c r="AF345" s="7">
        <f>AF$3-管頭下水位!AE335</f>
        <v>-5.3279000000000005</v>
      </c>
      <c r="AG345" s="60">
        <f>AG$3-管頭下水位!AF335</f>
        <v>-5.3578999999999999</v>
      </c>
      <c r="AH345" s="7">
        <f>AH$3-管頭下水位!AG335</f>
        <v>-1.9607999999999999</v>
      </c>
      <c r="AI345" s="7">
        <f>AI$3-管頭下水位!AH335</f>
        <v>-1.9408000000000003</v>
      </c>
      <c r="AJ345" s="60">
        <f>AJ$3-管頭下水位!AI335</f>
        <v>-1.9508000000000001</v>
      </c>
      <c r="AK345" s="7"/>
      <c r="AL345" s="7"/>
      <c r="AM345" s="60"/>
      <c r="AN345" s="7">
        <f>AN$3-管頭下水位!AM335</f>
        <v>1.0510000000000002</v>
      </c>
      <c r="AO345" s="7">
        <f>AO$3-管頭下水位!AN335</f>
        <v>1.0810000000000004</v>
      </c>
      <c r="AP345" s="60">
        <f>AP$3-管頭下水位!AO335</f>
        <v>1.0609999999999999</v>
      </c>
      <c r="AQ345" s="7">
        <f>AQ$3-管頭下水位!AP335</f>
        <v>-2.7979000000000003</v>
      </c>
      <c r="AR345" s="7">
        <f>AR$3-管頭下水位!AQ335</f>
        <v>-2.7979000000000003</v>
      </c>
      <c r="AS345" s="60">
        <f>AS$3-管頭下水位!AR335</f>
        <v>-2.7979000000000003</v>
      </c>
      <c r="AT345" s="7">
        <f>AT$3-管頭下水位!AS335</f>
        <v>-5.686700000000001</v>
      </c>
      <c r="AU345" s="7">
        <f>AU$3-管頭下水位!AT335</f>
        <v>-5.5367000000000006</v>
      </c>
      <c r="AV345" s="60">
        <f>AV$3-管頭下水位!AU335</f>
        <v>-5.6167000000000007</v>
      </c>
      <c r="AW345" s="7">
        <f>AW$3-管頭下水位!AV335</f>
        <v>-2.0708000000000006</v>
      </c>
      <c r="AX345" s="7">
        <f>AX$3-管頭下水位!AW335</f>
        <v>-2.0708000000000006</v>
      </c>
      <c r="AY345" s="60">
        <f>AY$3-管頭下水位!AX335</f>
        <v>-2.0708000000000006</v>
      </c>
      <c r="AZ345" s="7">
        <f>AZ$3-管頭下水位!AY335</f>
        <v>-2.4763999999999999</v>
      </c>
      <c r="BA345" s="7">
        <f>BA$3-管頭下水位!AZ335</f>
        <v>-2.3364000000000003</v>
      </c>
      <c r="BB345" s="60">
        <f>BB$3-管頭下水位!BA335</f>
        <v>-2.4063999999999997</v>
      </c>
      <c r="BC345" s="7">
        <f>BC$3-管頭下水位!BB335</f>
        <v>12.6997</v>
      </c>
      <c r="BD345" s="7">
        <f>BD$3-管頭下水位!BC335</f>
        <v>12.709700000000002</v>
      </c>
      <c r="BE345" s="60">
        <f>BE$3-管頭下水位!BD335</f>
        <v>12.6997</v>
      </c>
      <c r="BF345" s="7">
        <f>BF$3-管頭下水位!BE335</f>
        <v>-3.5340000000000025</v>
      </c>
      <c r="BG345" s="7">
        <f>BG$3-管頭下水位!BF335</f>
        <v>-3.5240000000000009</v>
      </c>
      <c r="BH345" s="60">
        <f>BH$3-管頭下水位!BG335</f>
        <v>-3.5340000000000025</v>
      </c>
      <c r="BI345" s="7">
        <f>BI$3-管頭下水位!BH335</f>
        <v>-8.7744999999999997</v>
      </c>
      <c r="BJ345" s="7">
        <f>BJ$3-管頭下水位!BI335</f>
        <v>-8.7744999999999997</v>
      </c>
      <c r="BK345" s="60">
        <f>BK$3-管頭下水位!BJ335</f>
        <v>-8.7744999999999997</v>
      </c>
      <c r="BL345" s="7">
        <f>BL$3-管頭下水位!BK335</f>
        <v>4.1357999999999997</v>
      </c>
      <c r="BM345" s="7">
        <f>BM$3-管頭下水位!BL335</f>
        <v>4.1757999999999997</v>
      </c>
      <c r="BN345" s="60">
        <f>BN$3-管頭下水位!BM335</f>
        <v>4.1558000000000002</v>
      </c>
    </row>
    <row r="346" spans="1:66" ht="11.25" customHeight="1" x14ac:dyDescent="0.15">
      <c r="A346" s="51">
        <v>42701</v>
      </c>
      <c r="B346" s="86"/>
      <c r="C346" s="4">
        <v>27</v>
      </c>
      <c r="D346" s="7">
        <f>D$3-管頭下水位!C336</f>
        <v>-0.16080000000000005</v>
      </c>
      <c r="E346" s="7">
        <f>E$3-管頭下水位!D336</f>
        <v>-0.11080000000000023</v>
      </c>
      <c r="F346" s="60">
        <f>F$3-管頭下水位!E336</f>
        <v>-0.14080000000000004</v>
      </c>
      <c r="G346" s="7">
        <f>G$3-管頭下水位!F336</f>
        <v>-1.8316999999999997</v>
      </c>
      <c r="H346" s="7">
        <f>H$3-管頭下水位!G336</f>
        <v>-1.6817000000000002</v>
      </c>
      <c r="I346" s="60">
        <f>I$3-管頭下水位!H336</f>
        <v>-1.7617000000000003</v>
      </c>
      <c r="J346" s="7"/>
      <c r="K346" s="7"/>
      <c r="L346" s="60"/>
      <c r="M346" s="7"/>
      <c r="N346" s="7"/>
      <c r="O346" s="60"/>
      <c r="P346" s="7">
        <f>P$3-管頭下水位!O336</f>
        <v>-1.5167000000000002</v>
      </c>
      <c r="Q346" s="7">
        <f>Q$3-管頭下水位!P336</f>
        <v>-1.4367000000000001</v>
      </c>
      <c r="R346" s="60">
        <f>R$3-管頭下水位!Q336</f>
        <v>-1.4767000000000001</v>
      </c>
      <c r="S346" s="7">
        <f>S$3-管頭下水位!R336</f>
        <v>-1.7300000000000004</v>
      </c>
      <c r="T346" s="7">
        <f>T$3-管頭下水位!S336</f>
        <v>-1.6900000000000004</v>
      </c>
      <c r="U346" s="60">
        <f>U$3-管頭下水位!T336</f>
        <v>-1.71</v>
      </c>
      <c r="V346" s="7">
        <f>V$3-管頭下水位!U336</f>
        <v>-3.8754</v>
      </c>
      <c r="W346" s="7">
        <f>W$3-管頭下水位!V336</f>
        <v>-3.8153999999999995</v>
      </c>
      <c r="X346" s="60">
        <f>X$3-管頭下水位!W336</f>
        <v>-3.8454000000000006</v>
      </c>
      <c r="Y346" s="7">
        <f>Y$3-管頭下水位!X336</f>
        <v>-3.5110999999999999</v>
      </c>
      <c r="Z346" s="7">
        <f>Z$3-管頭下水位!Y336</f>
        <v>-3.4410999999999996</v>
      </c>
      <c r="AA346" s="60">
        <f>AA$3-管頭下水位!Z336</f>
        <v>-3.4810999999999996</v>
      </c>
      <c r="AB346" s="7">
        <f>AB$3-管頭下水位!AA336</f>
        <v>-6.974400000000001</v>
      </c>
      <c r="AC346" s="7">
        <f>AC$3-管頭下水位!AB336</f>
        <v>-6.9344000000000019</v>
      </c>
      <c r="AD346" s="60">
        <f>AD$3-管頭下水位!AC336</f>
        <v>-6.9544000000000015</v>
      </c>
      <c r="AE346" s="7">
        <f>AE$3-管頭下水位!AD336</f>
        <v>-5.3279000000000005</v>
      </c>
      <c r="AF346" s="7">
        <f>AF$3-管頭下水位!AE336</f>
        <v>-5.2279000000000009</v>
      </c>
      <c r="AG346" s="60">
        <f>AG$3-管頭下水位!AF336</f>
        <v>-5.2778999999999998</v>
      </c>
      <c r="AH346" s="7">
        <f>AH$3-管頭下水位!AG336</f>
        <v>-1.9508000000000001</v>
      </c>
      <c r="AI346" s="7">
        <f>AI$3-管頭下水位!AH336</f>
        <v>-1.9207999999999998</v>
      </c>
      <c r="AJ346" s="60">
        <f>AJ$3-管頭下水位!AI336</f>
        <v>-1.9408000000000003</v>
      </c>
      <c r="AK346" s="7"/>
      <c r="AL346" s="7"/>
      <c r="AM346" s="60"/>
      <c r="AN346" s="7">
        <f>AN$3-管頭下水位!AM336</f>
        <v>1.0609999999999999</v>
      </c>
      <c r="AO346" s="7">
        <f>AO$3-管頭下水位!AN336</f>
        <v>1.1210000000000004</v>
      </c>
      <c r="AP346" s="60">
        <f>AP$3-管頭下水位!AO336</f>
        <v>1.0910000000000002</v>
      </c>
      <c r="AQ346" s="7">
        <f>AQ$3-管頭下水位!AP336</f>
        <v>-2.7979000000000003</v>
      </c>
      <c r="AR346" s="7">
        <f>AR$3-管頭下水位!AQ336</f>
        <v>-2.7979000000000003</v>
      </c>
      <c r="AS346" s="60">
        <f>AS$3-管頭下水位!AR336</f>
        <v>-2.7979000000000003</v>
      </c>
      <c r="AT346" s="7">
        <f>AT$3-管頭下水位!AS336</f>
        <v>-5.6767000000000012</v>
      </c>
      <c r="AU346" s="7">
        <f>AU$3-管頭下水位!AT336</f>
        <v>-5.4966999999999997</v>
      </c>
      <c r="AV346" s="60">
        <f>AV$3-管頭下水位!AU336</f>
        <v>-5.5866999999999996</v>
      </c>
      <c r="AW346" s="7">
        <f>AW$3-管頭下水位!AV336</f>
        <v>-2.0708000000000006</v>
      </c>
      <c r="AX346" s="7">
        <f>AX$3-管頭下水位!AW336</f>
        <v>-2.0708000000000006</v>
      </c>
      <c r="AY346" s="60">
        <f>AY$3-管頭下水位!AX336</f>
        <v>-2.0708000000000006</v>
      </c>
      <c r="AZ346" s="7">
        <f>AZ$3-管頭下水位!AY336</f>
        <v>-2.4664000000000001</v>
      </c>
      <c r="BA346" s="7">
        <f>BA$3-管頭下水位!AZ336</f>
        <v>-2.2964000000000002</v>
      </c>
      <c r="BB346" s="60">
        <f>BB$3-管頭下水位!BA336</f>
        <v>-2.3864000000000001</v>
      </c>
      <c r="BC346" s="7">
        <f>BC$3-管頭下水位!BB336</f>
        <v>12.6997</v>
      </c>
      <c r="BD346" s="7">
        <f>BD$3-管頭下水位!BC336</f>
        <v>12.729700000000001</v>
      </c>
      <c r="BE346" s="60">
        <f>BE$3-管頭下水位!BD336</f>
        <v>12.709700000000002</v>
      </c>
      <c r="BF346" s="7">
        <f>BF$3-管頭下水位!BE336</f>
        <v>-3.5340000000000025</v>
      </c>
      <c r="BG346" s="7">
        <f>BG$3-管頭下水位!BF336</f>
        <v>-3.4939999999999998</v>
      </c>
      <c r="BH346" s="60">
        <f>BH$3-管頭下水位!BG336</f>
        <v>-3.5140000000000029</v>
      </c>
      <c r="BI346" s="7">
        <f>BI$3-管頭下水位!BH336</f>
        <v>-8.7844999999999995</v>
      </c>
      <c r="BJ346" s="7">
        <f>BJ$3-管頭下水位!BI336</f>
        <v>-8.7744999999999997</v>
      </c>
      <c r="BK346" s="60">
        <f>BK$3-管頭下水位!BJ336</f>
        <v>-8.7844999999999995</v>
      </c>
      <c r="BL346" s="7">
        <f>BL$3-管頭下水位!BK336</f>
        <v>4.1357999999999997</v>
      </c>
      <c r="BM346" s="7">
        <f>BM$3-管頭下水位!BL336</f>
        <v>4.2157999999999998</v>
      </c>
      <c r="BN346" s="60">
        <f>BN$3-管頭下水位!BM336</f>
        <v>4.1757999999999997</v>
      </c>
    </row>
    <row r="347" spans="1:66" ht="11.25" customHeight="1" x14ac:dyDescent="0.15">
      <c r="A347" s="51">
        <v>42702</v>
      </c>
      <c r="B347" s="86"/>
      <c r="C347" s="4">
        <v>28</v>
      </c>
      <c r="D347" s="7">
        <f>D$3-管頭下水位!C337</f>
        <v>-0.13080000000000025</v>
      </c>
      <c r="E347" s="7">
        <f>E$3-管頭下水位!D337</f>
        <v>-0.11080000000000023</v>
      </c>
      <c r="F347" s="60">
        <f>F$3-管頭下水位!E337</f>
        <v>-0.12080000000000002</v>
      </c>
      <c r="G347" s="7">
        <f>G$3-管頭下水位!F337</f>
        <v>-1.8417000000000003</v>
      </c>
      <c r="H347" s="7">
        <f>H$3-管頭下水位!G337</f>
        <v>-1.7117000000000004</v>
      </c>
      <c r="I347" s="60">
        <f>I$3-管頭下水位!H337</f>
        <v>-1.7816999999999998</v>
      </c>
      <c r="J347" s="7"/>
      <c r="K347" s="7"/>
      <c r="L347" s="60"/>
      <c r="M347" s="7"/>
      <c r="N347" s="7"/>
      <c r="O347" s="60"/>
      <c r="P347" s="7">
        <f>P$3-管頭下水位!O337</f>
        <v>-1.5467000000000004</v>
      </c>
      <c r="Q347" s="7">
        <f>Q$3-管頭下水位!P337</f>
        <v>-1.4567000000000005</v>
      </c>
      <c r="R347" s="60">
        <f>R$3-管頭下水位!Q337</f>
        <v>-1.5067000000000004</v>
      </c>
      <c r="S347" s="7">
        <f>S$3-管頭下水位!R337</f>
        <v>-1.7199999999999998</v>
      </c>
      <c r="T347" s="7">
        <f>T$3-管頭下水位!S337</f>
        <v>-1.7000000000000002</v>
      </c>
      <c r="U347" s="60">
        <f>U$3-管頭下水位!T337</f>
        <v>-1.71</v>
      </c>
      <c r="V347" s="7">
        <f>V$3-管頭下水位!U337</f>
        <v>-3.8554000000000004</v>
      </c>
      <c r="W347" s="7">
        <f>W$3-管頭下水位!V337</f>
        <v>-3.8253999999999992</v>
      </c>
      <c r="X347" s="60">
        <f>X$3-管頭下水位!W337</f>
        <v>-3.8454000000000006</v>
      </c>
      <c r="Y347" s="7">
        <f>Y$3-管頭下水位!X337</f>
        <v>-3.5110999999999999</v>
      </c>
      <c r="Z347" s="7">
        <f>Z$3-管頭下水位!Y337</f>
        <v>-3.4410999999999996</v>
      </c>
      <c r="AA347" s="60">
        <f>AA$3-管頭下水位!Z337</f>
        <v>-3.4810999999999996</v>
      </c>
      <c r="AB347" s="7">
        <f>AB$3-管頭下水位!AA337</f>
        <v>-6.9344000000000019</v>
      </c>
      <c r="AC347" s="7">
        <f>AC$3-管頭下水位!AB337</f>
        <v>-6.9244000000000003</v>
      </c>
      <c r="AD347" s="60">
        <f>AD$3-管頭下水位!AC337</f>
        <v>-6.9344000000000019</v>
      </c>
      <c r="AE347" s="7">
        <f>AE$3-管頭下水位!AD337</f>
        <v>-5.3179000000000007</v>
      </c>
      <c r="AF347" s="7">
        <f>AF$3-管頭下水位!AE337</f>
        <v>-5.2279000000000009</v>
      </c>
      <c r="AG347" s="60">
        <f>AG$3-管頭下水位!AF337</f>
        <v>-5.2778999999999998</v>
      </c>
      <c r="AH347" s="7">
        <f>AH$3-管頭下水位!AG337</f>
        <v>-1.9508000000000001</v>
      </c>
      <c r="AI347" s="7">
        <f>AI$3-管頭下水位!AH337</f>
        <v>-1.9408000000000003</v>
      </c>
      <c r="AJ347" s="60">
        <f>AJ$3-管頭下水位!AI337</f>
        <v>-1.9508000000000001</v>
      </c>
      <c r="AK347" s="7"/>
      <c r="AL347" s="7"/>
      <c r="AM347" s="60"/>
      <c r="AN347" s="7">
        <f>AN$3-管頭下水位!AM337</f>
        <v>1.0710000000000006</v>
      </c>
      <c r="AO347" s="7">
        <f>AO$3-管頭下水位!AN337</f>
        <v>1.1110000000000007</v>
      </c>
      <c r="AP347" s="60">
        <f>AP$3-管頭下水位!AO337</f>
        <v>1.0910000000000002</v>
      </c>
      <c r="AQ347" s="7">
        <f>AQ$3-管頭下水位!AP337</f>
        <v>-2.7979000000000003</v>
      </c>
      <c r="AR347" s="7">
        <f>AR$3-管頭下水位!AQ337</f>
        <v>-2.7979000000000003</v>
      </c>
      <c r="AS347" s="60">
        <f>AS$3-管頭下水位!AR337</f>
        <v>-2.7979000000000003</v>
      </c>
      <c r="AT347" s="7">
        <f>AT$3-管頭下水位!AS337</f>
        <v>-5.7067000000000005</v>
      </c>
      <c r="AU347" s="7">
        <f>AU$3-管頭下水位!AT337</f>
        <v>-5.5367000000000006</v>
      </c>
      <c r="AV347" s="60">
        <f>AV$3-管頭下水位!AU337</f>
        <v>-5.6267000000000005</v>
      </c>
      <c r="AW347" s="7">
        <f>AW$3-管頭下水位!AV337</f>
        <v>-2.0708000000000006</v>
      </c>
      <c r="AX347" s="7">
        <f>AX$3-管頭下水位!AW337</f>
        <v>-2.0708000000000006</v>
      </c>
      <c r="AY347" s="60">
        <f>AY$3-管頭下水位!AX337</f>
        <v>-2.0708000000000006</v>
      </c>
      <c r="AZ347" s="7">
        <f>AZ$3-管頭下水位!AY337</f>
        <v>-2.5064000000000002</v>
      </c>
      <c r="BA347" s="7">
        <f>BA$3-管頭下水位!AZ337</f>
        <v>-2.3464</v>
      </c>
      <c r="BB347" s="60">
        <f>BB$3-管頭下水位!BA337</f>
        <v>-2.4264000000000001</v>
      </c>
      <c r="BC347" s="7">
        <f>BC$3-管頭下水位!BB337</f>
        <v>12.6797</v>
      </c>
      <c r="BD347" s="7">
        <f>BD$3-管頭下水位!BC337</f>
        <v>12.729700000000001</v>
      </c>
      <c r="BE347" s="60">
        <f>BE$3-管頭下水位!BD337</f>
        <v>12.6997</v>
      </c>
      <c r="BF347" s="7">
        <f>BF$3-管頭下水位!BE337</f>
        <v>-3.5140000000000029</v>
      </c>
      <c r="BG347" s="7">
        <f>BG$3-管頭下水位!BF337</f>
        <v>-3.5040000000000013</v>
      </c>
      <c r="BH347" s="60">
        <f>BH$3-管頭下水位!BG337</f>
        <v>-3.5140000000000029</v>
      </c>
      <c r="BI347" s="7">
        <f>BI$3-管頭下水位!BH337</f>
        <v>-8.7844999999999995</v>
      </c>
      <c r="BJ347" s="7">
        <f>BJ$3-管頭下水位!BI337</f>
        <v>-8.7844999999999995</v>
      </c>
      <c r="BK347" s="60">
        <f>BK$3-管頭下水位!BJ337</f>
        <v>-8.7844999999999995</v>
      </c>
      <c r="BL347" s="7">
        <f>BL$3-管頭下水位!BK337</f>
        <v>4.1357999999999997</v>
      </c>
      <c r="BM347" s="7">
        <f>BM$3-管頭下水位!BL337</f>
        <v>4.1958000000000002</v>
      </c>
      <c r="BN347" s="60">
        <f>BN$3-管頭下水位!BM337</f>
        <v>4.1657999999999999</v>
      </c>
    </row>
    <row r="348" spans="1:66" ht="11.25" customHeight="1" x14ac:dyDescent="0.15">
      <c r="A348" s="51">
        <v>42703</v>
      </c>
      <c r="B348" s="86"/>
      <c r="C348" s="4">
        <v>29</v>
      </c>
      <c r="D348" s="7">
        <f>D$3-管頭下水位!C338</f>
        <v>-0.16080000000000005</v>
      </c>
      <c r="E348" s="7">
        <f>E$3-管頭下水位!D338</f>
        <v>-0.13080000000000025</v>
      </c>
      <c r="F348" s="60">
        <f>F$3-管頭下水位!E338</f>
        <v>-0.15080000000000027</v>
      </c>
      <c r="G348" s="7">
        <f>G$3-管頭下水位!F338</f>
        <v>-1.8817000000000004</v>
      </c>
      <c r="H348" s="7">
        <f>H$3-管頭下水位!G338</f>
        <v>-1.7617000000000003</v>
      </c>
      <c r="I348" s="60">
        <f>I$3-管頭下水位!H338</f>
        <v>-1.8216999999999999</v>
      </c>
      <c r="J348" s="7"/>
      <c r="K348" s="7"/>
      <c r="L348" s="60"/>
      <c r="M348" s="7"/>
      <c r="N348" s="7"/>
      <c r="O348" s="60"/>
      <c r="P348" s="7">
        <f>P$3-管頭下水位!O338</f>
        <v>-1.5967000000000002</v>
      </c>
      <c r="Q348" s="7">
        <f>Q$3-管頭下水位!P338</f>
        <v>-1.5367000000000006</v>
      </c>
      <c r="R348" s="60">
        <f>R$3-管頭下水位!Q338</f>
        <v>-1.5667</v>
      </c>
      <c r="S348" s="7">
        <f>S$3-管頭下水位!R338</f>
        <v>-1.7400000000000002</v>
      </c>
      <c r="T348" s="7">
        <f>T$3-管頭下水位!S338</f>
        <v>-1.7199999999999998</v>
      </c>
      <c r="U348" s="60">
        <f>U$3-管頭下水位!T338</f>
        <v>-1.7300000000000004</v>
      </c>
      <c r="V348" s="7">
        <f>V$3-管頭下水位!U338</f>
        <v>-3.8853999999999997</v>
      </c>
      <c r="W348" s="7">
        <f>W$3-管頭下水位!V338</f>
        <v>-3.8554000000000004</v>
      </c>
      <c r="X348" s="60">
        <f>X$3-管頭下水位!W338</f>
        <v>-3.8754</v>
      </c>
      <c r="Y348" s="7">
        <f>Y$3-管頭下水位!X338</f>
        <v>-3.5411000000000001</v>
      </c>
      <c r="Z348" s="7">
        <f>Z$3-管頭下水位!Y338</f>
        <v>-3.4910999999999994</v>
      </c>
      <c r="AA348" s="60">
        <f>AA$3-管頭下水位!Z338</f>
        <v>-3.5210999999999997</v>
      </c>
      <c r="AB348" s="7">
        <f>AB$3-管頭下水位!AA338</f>
        <v>-6.9344000000000019</v>
      </c>
      <c r="AC348" s="7">
        <f>AC$3-管頭下水位!AB338</f>
        <v>-6.9244000000000003</v>
      </c>
      <c r="AD348" s="60">
        <f>AD$3-管頭下水位!AC338</f>
        <v>-6.9344000000000019</v>
      </c>
      <c r="AE348" s="7">
        <f>AE$3-管頭下水位!AD338</f>
        <v>-5.3479000000000001</v>
      </c>
      <c r="AF348" s="7">
        <f>AF$3-管頭下水位!AE338</f>
        <v>-5.2878999999999996</v>
      </c>
      <c r="AG348" s="60">
        <f>AG$3-管頭下水位!AF338</f>
        <v>-5.3179000000000007</v>
      </c>
      <c r="AH348" s="7">
        <f>AH$3-管頭下水位!AG338</f>
        <v>-1.9707999999999997</v>
      </c>
      <c r="AI348" s="7">
        <f>AI$3-管頭下水位!AH338</f>
        <v>-1.9408000000000003</v>
      </c>
      <c r="AJ348" s="60">
        <f>AJ$3-管頭下水位!AI338</f>
        <v>-1.9607999999999999</v>
      </c>
      <c r="AK348" s="7"/>
      <c r="AL348" s="7"/>
      <c r="AM348" s="60"/>
      <c r="AN348" s="7">
        <f>AN$3-管頭下水位!AM338</f>
        <v>1.0510000000000002</v>
      </c>
      <c r="AO348" s="7">
        <f>AO$3-管頭下水位!AN338</f>
        <v>1.0910000000000002</v>
      </c>
      <c r="AP348" s="60">
        <f>AP$3-管頭下水位!AO338</f>
        <v>1.0710000000000006</v>
      </c>
      <c r="AQ348" s="7">
        <f>AQ$3-管頭下水位!AP338</f>
        <v>-2.7979000000000003</v>
      </c>
      <c r="AR348" s="7">
        <f>AR$3-管頭下水位!AQ338</f>
        <v>-2.7979000000000003</v>
      </c>
      <c r="AS348" s="60">
        <f>AS$3-管頭下水位!AR338</f>
        <v>-2.7979000000000003</v>
      </c>
      <c r="AT348" s="7">
        <f>AT$3-管頭下水位!AS338</f>
        <v>-5.7267000000000001</v>
      </c>
      <c r="AU348" s="7">
        <f>AU$3-管頭下水位!AT338</f>
        <v>-5.5667</v>
      </c>
      <c r="AV348" s="60">
        <f>AV$3-管頭下水位!AU338</f>
        <v>-5.6467000000000001</v>
      </c>
      <c r="AW348" s="7">
        <f>AW$3-管頭下水位!AV338</f>
        <v>-2.0708000000000006</v>
      </c>
      <c r="AX348" s="7">
        <f>AX$3-管頭下水位!AW338</f>
        <v>-2.0708000000000006</v>
      </c>
      <c r="AY348" s="60">
        <f>AY$3-管頭下水位!AX338</f>
        <v>-2.0708000000000006</v>
      </c>
      <c r="AZ348" s="7">
        <f>AZ$3-管頭下水位!AY338</f>
        <v>-2.5464000000000002</v>
      </c>
      <c r="BA348" s="7">
        <f>BA$3-管頭下水位!AZ338</f>
        <v>-2.3464</v>
      </c>
      <c r="BB348" s="60">
        <f>BB$3-管頭下水位!BA338</f>
        <v>-2.4463999999999997</v>
      </c>
      <c r="BC348" s="7">
        <f>BC$3-管頭下水位!BB338</f>
        <v>12.659700000000001</v>
      </c>
      <c r="BD348" s="7">
        <f>BD$3-管頭下水位!BC338</f>
        <v>12.689700000000002</v>
      </c>
      <c r="BE348" s="60">
        <f>BE$3-管頭下水位!BD338</f>
        <v>12.669700000000002</v>
      </c>
      <c r="BF348" s="7">
        <f>BF$3-管頭下水位!BE338</f>
        <v>-3.5340000000000025</v>
      </c>
      <c r="BG348" s="7">
        <f>BG$3-管頭下水位!BF338</f>
        <v>-3.5140000000000029</v>
      </c>
      <c r="BH348" s="60">
        <f>BH$3-管頭下水位!BG338</f>
        <v>-3.5240000000000009</v>
      </c>
      <c r="BI348" s="7">
        <f>BI$3-管頭下水位!BH338</f>
        <v>-8.7844999999999995</v>
      </c>
      <c r="BJ348" s="7">
        <f>BJ$3-管頭下水位!BI338</f>
        <v>-8.7844999999999995</v>
      </c>
      <c r="BK348" s="60">
        <f>BK$3-管頭下水位!BJ338</f>
        <v>-8.7844999999999995</v>
      </c>
      <c r="BL348" s="7">
        <f>BL$3-管頭下水位!BK338</f>
        <v>4.1058000000000003</v>
      </c>
      <c r="BM348" s="7">
        <f>BM$3-管頭下水位!BL338</f>
        <v>4.1757999999999997</v>
      </c>
      <c r="BN348" s="60">
        <f>BN$3-管頭下水位!BM338</f>
        <v>4.1357999999999997</v>
      </c>
    </row>
    <row r="349" spans="1:66" ht="11.25" customHeight="1" x14ac:dyDescent="0.15">
      <c r="A349" s="52">
        <v>42704</v>
      </c>
      <c r="B349" s="87"/>
      <c r="C349" s="2">
        <v>30</v>
      </c>
      <c r="D349" s="53">
        <f>D$3-管頭下水位!C339</f>
        <v>-0.18080000000000007</v>
      </c>
      <c r="E349" s="53">
        <f>E$3-管頭下水位!D339</f>
        <v>-0.16080000000000005</v>
      </c>
      <c r="F349" s="61">
        <f>F$3-管頭下水位!E339</f>
        <v>-0.17080000000000028</v>
      </c>
      <c r="G349" s="53">
        <f>G$3-管頭下水位!F339</f>
        <v>-1.9016999999999999</v>
      </c>
      <c r="H349" s="53">
        <f>H$3-管頭下水位!G339</f>
        <v>-1.7617000000000003</v>
      </c>
      <c r="I349" s="61">
        <f>I$3-管頭下水位!H339</f>
        <v>-1.8316999999999997</v>
      </c>
      <c r="J349" s="53"/>
      <c r="K349" s="53"/>
      <c r="L349" s="61"/>
      <c r="M349" s="53"/>
      <c r="N349" s="53"/>
      <c r="O349" s="61"/>
      <c r="P349" s="53">
        <f>P$3-管頭下水位!O339</f>
        <v>-1.5967000000000002</v>
      </c>
      <c r="Q349" s="53">
        <f>Q$3-管頭下水位!P339</f>
        <v>-1.5266999999999999</v>
      </c>
      <c r="R349" s="61">
        <f>R$3-管頭下水位!Q339</f>
        <v>-1.5667</v>
      </c>
      <c r="S349" s="53">
        <f>S$3-管頭下水位!R339</f>
        <v>-1.7400000000000002</v>
      </c>
      <c r="T349" s="53">
        <f>T$3-管頭下水位!S339</f>
        <v>-1.7300000000000004</v>
      </c>
      <c r="U349" s="61">
        <f>U$3-管頭下水位!T339</f>
        <v>-1.7400000000000002</v>
      </c>
      <c r="V349" s="53">
        <f>V$3-管頭下水位!U339</f>
        <v>-3.8853999999999997</v>
      </c>
      <c r="W349" s="53">
        <f>W$3-管頭下水位!V339</f>
        <v>-3.8754</v>
      </c>
      <c r="X349" s="61">
        <f>X$3-管頭下水位!W339</f>
        <v>-3.8853999999999997</v>
      </c>
      <c r="Y349" s="53">
        <f>Y$3-管頭下水位!X339</f>
        <v>-3.5411000000000001</v>
      </c>
      <c r="Z349" s="53">
        <f>Z$3-管頭下水位!Y339</f>
        <v>-3.5011000000000001</v>
      </c>
      <c r="AA349" s="61">
        <f>AA$3-管頭下水位!Z339</f>
        <v>-3.5210999999999997</v>
      </c>
      <c r="AB349" s="53">
        <f>AB$3-管頭下水位!AA339</f>
        <v>-6.9344000000000019</v>
      </c>
      <c r="AC349" s="53">
        <f>AC$3-管頭下水位!AB339</f>
        <v>-6.9344000000000019</v>
      </c>
      <c r="AD349" s="61">
        <f>AD$3-管頭下水位!AC339</f>
        <v>-6.9344000000000019</v>
      </c>
      <c r="AE349" s="53">
        <f>AE$3-管頭下水位!AD339</f>
        <v>-5.3778999999999995</v>
      </c>
      <c r="AF349" s="53">
        <f>AF$3-管頭下水位!AE339</f>
        <v>-5.3179000000000007</v>
      </c>
      <c r="AG349" s="61">
        <f>AG$3-管頭下水位!AF339</f>
        <v>-5.3479000000000001</v>
      </c>
      <c r="AH349" s="53">
        <f>AH$3-管頭下水位!AG339</f>
        <v>-1.9707999999999997</v>
      </c>
      <c r="AI349" s="53">
        <f>AI$3-管頭下水位!AH339</f>
        <v>-1.9408000000000003</v>
      </c>
      <c r="AJ349" s="61">
        <f>AJ$3-管頭下水位!AI339</f>
        <v>-1.9607999999999999</v>
      </c>
      <c r="AK349" s="53"/>
      <c r="AL349" s="53"/>
      <c r="AM349" s="61"/>
      <c r="AN349" s="53">
        <f>AN$3-管頭下水位!AM339</f>
        <v>1.0410000000000004</v>
      </c>
      <c r="AO349" s="53">
        <f>AO$3-管頭下水位!AN339</f>
        <v>1.0810000000000004</v>
      </c>
      <c r="AP349" s="61">
        <f>AP$3-管頭下水位!AO339</f>
        <v>1.0609999999999999</v>
      </c>
      <c r="AQ349" s="53">
        <f>AQ$3-管頭下水位!AP339</f>
        <v>-2.7979000000000003</v>
      </c>
      <c r="AR349" s="53">
        <f>AR$3-管頭下水位!AQ339</f>
        <v>-2.7979000000000003</v>
      </c>
      <c r="AS349" s="61">
        <f>AS$3-管頭下水位!AR339</f>
        <v>-2.7979000000000003</v>
      </c>
      <c r="AT349" s="53">
        <f>AT$3-管頭下水位!AS339</f>
        <v>-5.7767000000000008</v>
      </c>
      <c r="AU349" s="53">
        <f>AU$3-管頭下水位!AT339</f>
        <v>-5.5467000000000004</v>
      </c>
      <c r="AV349" s="61">
        <f>AV$3-管頭下水位!AU339</f>
        <v>-5.6666999999999996</v>
      </c>
      <c r="AW349" s="53">
        <f>AW$3-管頭下水位!AV339</f>
        <v>-2.0708000000000006</v>
      </c>
      <c r="AX349" s="53">
        <f>AX$3-管頭下水位!AW339</f>
        <v>-2.0708000000000006</v>
      </c>
      <c r="AY349" s="61">
        <f>AY$3-管頭下水位!AX339</f>
        <v>-2.0708000000000006</v>
      </c>
      <c r="AZ349" s="53">
        <f>AZ$3-管頭下水位!AY339</f>
        <v>-2.5663999999999998</v>
      </c>
      <c r="BA349" s="53">
        <f>BA$3-管頭下水位!AZ339</f>
        <v>-2.3364000000000003</v>
      </c>
      <c r="BB349" s="61">
        <f>BB$3-管頭下水位!BA339</f>
        <v>-2.4563999999999995</v>
      </c>
      <c r="BC349" s="53">
        <f>BC$3-管頭下水位!BB339</f>
        <v>12.599700000000002</v>
      </c>
      <c r="BD349" s="53">
        <f>BD$3-管頭下水位!BC339</f>
        <v>12.659700000000001</v>
      </c>
      <c r="BE349" s="61">
        <f>BE$3-管頭下水位!BD339</f>
        <v>12.629700000000001</v>
      </c>
      <c r="BF349" s="53">
        <f>BF$3-管頭下水位!BE339</f>
        <v>-3.5340000000000025</v>
      </c>
      <c r="BG349" s="53">
        <f>BG$3-管頭下水位!BF339</f>
        <v>-3.5140000000000029</v>
      </c>
      <c r="BH349" s="61">
        <f>BH$3-管頭下水位!BG339</f>
        <v>-3.5240000000000009</v>
      </c>
      <c r="BI349" s="53">
        <f>BI$3-管頭下水位!BH339</f>
        <v>-8.7844999999999995</v>
      </c>
      <c r="BJ349" s="53">
        <f>BJ$3-管頭下水位!BI339</f>
        <v>-8.7844999999999995</v>
      </c>
      <c r="BK349" s="61">
        <f>BK$3-管頭下水位!BJ339</f>
        <v>-8.7844999999999995</v>
      </c>
      <c r="BL349" s="53">
        <f>BL$3-管頭下水位!BK339</f>
        <v>4.1058000000000003</v>
      </c>
      <c r="BM349" s="53">
        <f>BM$3-管頭下水位!BL339</f>
        <v>4.1657999999999999</v>
      </c>
      <c r="BN349" s="61">
        <f>BN$3-管頭下水位!BM339</f>
        <v>4.1357999999999997</v>
      </c>
    </row>
    <row r="350" spans="1:66" ht="11.25" customHeight="1" x14ac:dyDescent="0.15">
      <c r="A350" s="70"/>
      <c r="B350" s="71" t="s">
        <v>63</v>
      </c>
      <c r="C350" s="72" t="s">
        <v>52</v>
      </c>
      <c r="D350" s="73"/>
      <c r="E350" s="73"/>
      <c r="F350" s="74">
        <f>AVERAGE(F320:F349)</f>
        <v>-0.15346666666666681</v>
      </c>
      <c r="G350" s="73"/>
      <c r="H350" s="73"/>
      <c r="I350" s="74">
        <f>AVERAGE(I320:I349)</f>
        <v>-1.789366666666667</v>
      </c>
      <c r="J350" s="73"/>
      <c r="K350" s="73"/>
      <c r="L350" s="74"/>
      <c r="M350" s="73"/>
      <c r="N350" s="73"/>
      <c r="O350" s="74"/>
      <c r="P350" s="73"/>
      <c r="Q350" s="73"/>
      <c r="R350" s="74">
        <f>AVERAGE(R320:R349)</f>
        <v>-1.549366666666667</v>
      </c>
      <c r="S350" s="73"/>
      <c r="T350" s="73"/>
      <c r="U350" s="74">
        <f>AVERAGE(U320:U349)</f>
        <v>-1.7570000000000006</v>
      </c>
      <c r="V350" s="73"/>
      <c r="W350" s="73"/>
      <c r="X350" s="74">
        <f>AVERAGE(X320:X349)</f>
        <v>-3.884399999999999</v>
      </c>
      <c r="Y350" s="73"/>
      <c r="Z350" s="73"/>
      <c r="AA350" s="74">
        <f>AVERAGE(AA320:AA349)</f>
        <v>-3.6557666666666666</v>
      </c>
      <c r="AB350" s="73"/>
      <c r="AC350" s="73"/>
      <c r="AD350" s="74">
        <f>AVERAGE(AD320:AD349)</f>
        <v>-7.0530666666666688</v>
      </c>
      <c r="AE350" s="73"/>
      <c r="AF350" s="73"/>
      <c r="AG350" s="74">
        <f>AVERAGE(AG320:AG349)</f>
        <v>-5.4132333333333333</v>
      </c>
      <c r="AH350" s="73"/>
      <c r="AI350" s="73"/>
      <c r="AJ350" s="74">
        <f>AVERAGE(AJ320:AJ349)</f>
        <v>-1.9811333333333332</v>
      </c>
      <c r="AK350" s="73"/>
      <c r="AL350" s="73"/>
      <c r="AM350" s="74"/>
      <c r="AN350" s="73"/>
      <c r="AO350" s="73"/>
      <c r="AP350" s="74">
        <f>AVERAGE(AP320:AP349)</f>
        <v>1.0386666666666671</v>
      </c>
      <c r="AQ350" s="73"/>
      <c r="AR350" s="73"/>
      <c r="AS350" s="74">
        <f>AVERAGE(AS320:AS349)</f>
        <v>-2.7892333333333337</v>
      </c>
      <c r="AT350" s="73"/>
      <c r="AU350" s="73"/>
      <c r="AV350" s="74">
        <f>AVERAGE(AV320:AV349)</f>
        <v>-5.6390333333333329</v>
      </c>
      <c r="AW350" s="73"/>
      <c r="AX350" s="73"/>
      <c r="AY350" s="74">
        <f>AVERAGE(AY320:AY349)</f>
        <v>-2.0694666666666666</v>
      </c>
      <c r="AZ350" s="73"/>
      <c r="BA350" s="73"/>
      <c r="BB350" s="74">
        <f>AVERAGE(BB320:BB349)</f>
        <v>-2.4250666666666665</v>
      </c>
      <c r="BC350" s="73"/>
      <c r="BD350" s="73"/>
      <c r="BE350" s="74">
        <f>AVERAGE(BE320:BE349)</f>
        <v>12.652033333333337</v>
      </c>
      <c r="BF350" s="73"/>
      <c r="BG350" s="73"/>
      <c r="BH350" s="74">
        <f>AVERAGE(BH320:BH349)</f>
        <v>-3.5410000000000026</v>
      </c>
      <c r="BI350" s="73"/>
      <c r="BJ350" s="73"/>
      <c r="BK350" s="74">
        <f>AVERAGE(BK320:BK349)</f>
        <v>-8.7581666666666624</v>
      </c>
      <c r="BL350" s="73"/>
      <c r="BM350" s="73"/>
      <c r="BN350" s="74">
        <f>AVERAGE(BN320:BN349)</f>
        <v>4.1274666666666677</v>
      </c>
    </row>
    <row r="351" spans="1:66" x14ac:dyDescent="0.15">
      <c r="A351" s="54">
        <v>42705</v>
      </c>
      <c r="B351" s="85" t="s">
        <v>12</v>
      </c>
      <c r="C351" s="3">
        <v>1</v>
      </c>
      <c r="D351" s="55">
        <f>D$3-管頭下水位!C340</f>
        <v>-0.17080000000000028</v>
      </c>
      <c r="E351" s="55">
        <f>E$3-管頭下水位!D340</f>
        <v>-0.14080000000000004</v>
      </c>
      <c r="F351" s="62">
        <f>F$3-管頭下水位!E340</f>
        <v>-0.16080000000000005</v>
      </c>
      <c r="G351" s="55">
        <f>G$3-管頭下水位!F340</f>
        <v>-1.8316999999999997</v>
      </c>
      <c r="H351" s="55">
        <f>H$3-管頭下水位!G340</f>
        <v>-1.7117000000000004</v>
      </c>
      <c r="I351" s="62">
        <f>I$3-管頭下水位!H340</f>
        <v>-1.7717000000000001</v>
      </c>
      <c r="J351" s="55"/>
      <c r="K351" s="55"/>
      <c r="L351" s="62"/>
      <c r="M351" s="55"/>
      <c r="N351" s="55"/>
      <c r="O351" s="62"/>
      <c r="P351" s="55">
        <f>P$3-管頭下水位!O340</f>
        <v>-1.5266999999999999</v>
      </c>
      <c r="Q351" s="55">
        <f>Q$3-管頭下水位!P340</f>
        <v>-1.4767000000000001</v>
      </c>
      <c r="R351" s="62">
        <f>R$3-管頭下水位!Q340</f>
        <v>-1.5067000000000004</v>
      </c>
      <c r="S351" s="55">
        <f>S$3-管頭下水位!R340</f>
        <v>-1.7300000000000004</v>
      </c>
      <c r="T351" s="55">
        <f>T$3-管頭下水位!S340</f>
        <v>-1.71</v>
      </c>
      <c r="U351" s="62">
        <f>U$3-管頭下水位!T340</f>
        <v>-1.7199999999999998</v>
      </c>
      <c r="V351" s="55">
        <f>V$3-管頭下水位!U340</f>
        <v>-3.8853999999999997</v>
      </c>
      <c r="W351" s="55">
        <f>W$3-管頭下水位!V340</f>
        <v>-3.8554000000000004</v>
      </c>
      <c r="X351" s="62">
        <f>X$3-管頭下水位!W340</f>
        <v>-3.8754</v>
      </c>
      <c r="Y351" s="55">
        <f>Y$3-管頭下水位!X340</f>
        <v>-3.5011000000000001</v>
      </c>
      <c r="Z351" s="55">
        <f>Z$3-管頭下水位!Y340</f>
        <v>-3.4611000000000001</v>
      </c>
      <c r="AA351" s="62">
        <f>AA$3-管頭下水位!Z340</f>
        <v>-3.4810999999999996</v>
      </c>
      <c r="AB351" s="55">
        <f>AB$3-管頭下水位!AA340</f>
        <v>-6.9344000000000019</v>
      </c>
      <c r="AC351" s="55">
        <f>AC$3-管頭下水位!AB340</f>
        <v>-6.9244000000000003</v>
      </c>
      <c r="AD351" s="62">
        <f>AD$3-管頭下水位!AC340</f>
        <v>-6.9344000000000019</v>
      </c>
      <c r="AE351" s="55">
        <f>AE$3-管頭下水位!AD340</f>
        <v>-5.3678999999999997</v>
      </c>
      <c r="AF351" s="55">
        <f>AF$3-管頭下水位!AE340</f>
        <v>-5.3379000000000003</v>
      </c>
      <c r="AG351" s="62">
        <f>AG$3-管頭下水位!AF340</f>
        <v>-5.3578999999999999</v>
      </c>
      <c r="AH351" s="55">
        <f>AH$3-管頭下水位!AG340</f>
        <v>-1.9508000000000001</v>
      </c>
      <c r="AI351" s="55">
        <f>AI$3-管頭下水位!AH340</f>
        <v>-1.9307999999999996</v>
      </c>
      <c r="AJ351" s="62">
        <f>AJ$3-管頭下水位!AI340</f>
        <v>-1.9408000000000003</v>
      </c>
      <c r="AK351" s="55"/>
      <c r="AL351" s="55"/>
      <c r="AM351" s="62"/>
      <c r="AN351" s="55">
        <f>AN$3-管頭下水位!AM340</f>
        <v>1.0609999999999999</v>
      </c>
      <c r="AO351" s="55">
        <f>AO$3-管頭下水位!AN340</f>
        <v>1.101</v>
      </c>
      <c r="AP351" s="62">
        <f>AP$3-管頭下水位!AO340</f>
        <v>1.0810000000000004</v>
      </c>
      <c r="AQ351" s="55">
        <f>AQ$3-管頭下水位!AP340</f>
        <v>-2.7979000000000003</v>
      </c>
      <c r="AR351" s="55">
        <f>AR$3-管頭下水位!AQ340</f>
        <v>-2.7979000000000003</v>
      </c>
      <c r="AS351" s="62">
        <f>AS$3-管頭下水位!AR340</f>
        <v>-2.7979000000000003</v>
      </c>
      <c r="AT351" s="55">
        <f>AT$3-管頭下水位!AS340</f>
        <v>-5.7366999999999999</v>
      </c>
      <c r="AU351" s="55">
        <f>AU$3-管頭下水位!AT340</f>
        <v>-5.5267000000000008</v>
      </c>
      <c r="AV351" s="62">
        <f>AV$3-管頭下水位!AU340</f>
        <v>-5.6367000000000003</v>
      </c>
      <c r="AW351" s="55">
        <f>AW$3-管頭下水位!AV340</f>
        <v>-2.0708000000000006</v>
      </c>
      <c r="AX351" s="55">
        <f>AX$3-管頭下水位!AW340</f>
        <v>-2.0708000000000006</v>
      </c>
      <c r="AY351" s="62">
        <f>AY$3-管頭下水位!AX340</f>
        <v>-2.0708000000000006</v>
      </c>
      <c r="AZ351" s="55">
        <f>AZ$3-管頭下水位!AY340</f>
        <v>-2.5363999999999995</v>
      </c>
      <c r="BA351" s="55">
        <f>BA$3-管頭下水位!AZ340</f>
        <v>-2.3563999999999998</v>
      </c>
      <c r="BB351" s="62">
        <f>BB$3-管頭下水位!BA340</f>
        <v>-2.4463999999999997</v>
      </c>
      <c r="BC351" s="55">
        <f>BC$3-管頭下水位!BB340</f>
        <v>12.589700000000001</v>
      </c>
      <c r="BD351" s="55">
        <f>BD$3-管頭下水位!BC340</f>
        <v>12.6097</v>
      </c>
      <c r="BE351" s="62">
        <f>BE$3-管頭下水位!BD340</f>
        <v>12.599700000000002</v>
      </c>
      <c r="BF351" s="55">
        <f>BF$3-管頭下水位!BE340</f>
        <v>-3.5240000000000009</v>
      </c>
      <c r="BG351" s="55">
        <f>BG$3-管頭下水位!BF340</f>
        <v>-3.5140000000000029</v>
      </c>
      <c r="BH351" s="62">
        <f>BH$3-管頭下水位!BG340</f>
        <v>-3.5240000000000009</v>
      </c>
      <c r="BI351" s="55">
        <f>BI$3-管頭下水位!BH340</f>
        <v>-8.7944999999999993</v>
      </c>
      <c r="BJ351" s="55">
        <f>BJ$3-管頭下水位!BI340</f>
        <v>-8.7844999999999995</v>
      </c>
      <c r="BK351" s="62">
        <f>BK$3-管頭下水位!BJ340</f>
        <v>-8.7944999999999993</v>
      </c>
      <c r="BL351" s="55">
        <f>BL$3-管頭下水位!BK340</f>
        <v>4.1558000000000002</v>
      </c>
      <c r="BM351" s="55">
        <f>BM$3-管頭下水位!BL340</f>
        <v>4.2157999999999998</v>
      </c>
      <c r="BN351" s="62">
        <f>BN$3-管頭下水位!BM340</f>
        <v>4.1858000000000004</v>
      </c>
    </row>
    <row r="352" spans="1:66" ht="11.25" customHeight="1" x14ac:dyDescent="0.15">
      <c r="A352" s="51">
        <v>42706</v>
      </c>
      <c r="B352" s="86"/>
      <c r="C352" s="4">
        <v>2</v>
      </c>
      <c r="D352" s="7">
        <f>D$3-管頭下水位!C341</f>
        <v>-0.17080000000000028</v>
      </c>
      <c r="E352" s="7">
        <f>E$3-管頭下水位!D341</f>
        <v>-0.14080000000000004</v>
      </c>
      <c r="F352" s="60">
        <f>F$3-管頭下水位!E341</f>
        <v>-0.16080000000000005</v>
      </c>
      <c r="G352" s="7">
        <f>G$3-管頭下水位!F341</f>
        <v>-1.8417000000000003</v>
      </c>
      <c r="H352" s="7">
        <f>H$3-管頭下水位!G341</f>
        <v>-1.7416999999999998</v>
      </c>
      <c r="I352" s="60">
        <f>I$3-管頭下水位!H341</f>
        <v>-1.7916999999999996</v>
      </c>
      <c r="J352" s="7"/>
      <c r="K352" s="7"/>
      <c r="L352" s="60"/>
      <c r="M352" s="7"/>
      <c r="N352" s="7"/>
      <c r="O352" s="60"/>
      <c r="P352" s="7">
        <f>P$3-管頭下水位!O341</f>
        <v>-1.5467000000000004</v>
      </c>
      <c r="Q352" s="7">
        <f>Q$3-管頭下水位!P341</f>
        <v>-1.5167000000000002</v>
      </c>
      <c r="R352" s="60">
        <f>R$3-管頭下水位!Q341</f>
        <v>-1.5367000000000006</v>
      </c>
      <c r="S352" s="7">
        <f>S$3-管頭下水位!R341</f>
        <v>-1.7199999999999998</v>
      </c>
      <c r="T352" s="7">
        <f>T$3-管頭下水位!S341</f>
        <v>-1.7199999999999998</v>
      </c>
      <c r="U352" s="60">
        <f>U$3-管頭下水位!T341</f>
        <v>-1.7199999999999998</v>
      </c>
      <c r="V352" s="7">
        <f>V$3-管頭下水位!U341</f>
        <v>-3.8853999999999997</v>
      </c>
      <c r="W352" s="7">
        <f>W$3-管頭下水位!V341</f>
        <v>-3.8754</v>
      </c>
      <c r="X352" s="60">
        <f>X$3-管頭下水位!W341</f>
        <v>-3.8853999999999997</v>
      </c>
      <c r="Y352" s="7">
        <f>Y$3-管頭下水位!X341</f>
        <v>-3.4611000000000001</v>
      </c>
      <c r="Z352" s="7">
        <f>Z$3-管頭下水位!Y341</f>
        <v>-3.4410999999999996</v>
      </c>
      <c r="AA352" s="60">
        <f>AA$3-管頭下水位!Z341</f>
        <v>-3.4511000000000003</v>
      </c>
      <c r="AB352" s="7">
        <f>AB$3-管頭下水位!AA341</f>
        <v>-6.9344000000000019</v>
      </c>
      <c r="AC352" s="7">
        <f>AC$3-管頭下水位!AB341</f>
        <v>-6.9244000000000003</v>
      </c>
      <c r="AD352" s="60">
        <f>AD$3-管頭下水位!AC341</f>
        <v>-6.9344000000000019</v>
      </c>
      <c r="AE352" s="7">
        <f>AE$3-管頭下水位!AD341</f>
        <v>-5.3778999999999995</v>
      </c>
      <c r="AF352" s="7">
        <f>AF$3-管頭下水位!AE341</f>
        <v>-5.3279000000000005</v>
      </c>
      <c r="AG352" s="60">
        <f>AG$3-管頭下水位!AF341</f>
        <v>-5.3578999999999999</v>
      </c>
      <c r="AH352" s="7">
        <f>AH$3-管頭下水位!AG341</f>
        <v>-1.9508000000000001</v>
      </c>
      <c r="AI352" s="7">
        <f>AI$3-管頭下水位!AH341</f>
        <v>-1.9408000000000003</v>
      </c>
      <c r="AJ352" s="60">
        <f>AJ$3-管頭下水位!AI341</f>
        <v>-1.9508000000000001</v>
      </c>
      <c r="AK352" s="7"/>
      <c r="AL352" s="7"/>
      <c r="AM352" s="60"/>
      <c r="AN352" s="7">
        <f>AN$3-管頭下水位!AM341</f>
        <v>1.0609999999999999</v>
      </c>
      <c r="AO352" s="7">
        <f>AO$3-管頭下水位!AN341</f>
        <v>1.0810000000000004</v>
      </c>
      <c r="AP352" s="60">
        <f>AP$3-管頭下水位!AO341</f>
        <v>1.0710000000000006</v>
      </c>
      <c r="AQ352" s="7">
        <f>AQ$3-管頭下水位!AP341</f>
        <v>-2.7979000000000003</v>
      </c>
      <c r="AR352" s="7">
        <f>AR$3-管頭下水位!AQ341</f>
        <v>-2.7979000000000003</v>
      </c>
      <c r="AS352" s="60">
        <f>AS$3-管頭下水位!AR341</f>
        <v>-2.7979000000000003</v>
      </c>
      <c r="AT352" s="7">
        <f>AT$3-管頭下水位!AS341</f>
        <v>-5.7566999999999995</v>
      </c>
      <c r="AU352" s="7">
        <f>AU$3-管頭下水位!AT341</f>
        <v>-5.5567000000000002</v>
      </c>
      <c r="AV352" s="60">
        <f>AV$3-管頭下水位!AU341</f>
        <v>-5.6566999999999998</v>
      </c>
      <c r="AW352" s="7">
        <f>AW$3-管頭下水位!AV341</f>
        <v>-2.0708000000000006</v>
      </c>
      <c r="AX352" s="7">
        <f>AX$3-管頭下水位!AW341</f>
        <v>-2.0708000000000006</v>
      </c>
      <c r="AY352" s="60">
        <f>AY$3-管頭下水位!AX341</f>
        <v>-2.0708000000000006</v>
      </c>
      <c r="AZ352" s="7">
        <f>AZ$3-管頭下水位!AY341</f>
        <v>-2.5464000000000002</v>
      </c>
      <c r="BA352" s="7">
        <f>BA$3-管頭下水位!AZ341</f>
        <v>-2.3563999999999998</v>
      </c>
      <c r="BB352" s="60">
        <f>BB$3-管頭下水位!BA341</f>
        <v>-2.4563999999999995</v>
      </c>
      <c r="BC352" s="7">
        <f>BC$3-管頭下水位!BB341</f>
        <v>12.599700000000002</v>
      </c>
      <c r="BD352" s="7">
        <f>BD$3-管頭下水位!BC341</f>
        <v>12.629700000000001</v>
      </c>
      <c r="BE352" s="60">
        <f>BE$3-管頭下水位!BD341</f>
        <v>12.6097</v>
      </c>
      <c r="BF352" s="7">
        <f>BF$3-管頭下水位!BE341</f>
        <v>-3.5240000000000009</v>
      </c>
      <c r="BG352" s="7">
        <f>BG$3-管頭下水位!BF341</f>
        <v>-3.5140000000000029</v>
      </c>
      <c r="BH352" s="60">
        <f>BH$3-管頭下水位!BG341</f>
        <v>-3.5240000000000009</v>
      </c>
      <c r="BI352" s="7">
        <f>BI$3-管頭下水位!BH341</f>
        <v>-8.7944999999999993</v>
      </c>
      <c r="BJ352" s="7">
        <f>BJ$3-管頭下水位!BI341</f>
        <v>-8.7944999999999993</v>
      </c>
      <c r="BK352" s="60">
        <f>BK$3-管頭下水位!BJ341</f>
        <v>-8.7944999999999993</v>
      </c>
      <c r="BL352" s="7">
        <f>BL$3-管頭下水位!BK341</f>
        <v>4.1458000000000004</v>
      </c>
      <c r="BM352" s="7">
        <f>BM$3-管頭下水位!BL341</f>
        <v>4.1958000000000002</v>
      </c>
      <c r="BN352" s="60">
        <f>BN$3-管頭下水位!BM341</f>
        <v>4.1657999999999999</v>
      </c>
    </row>
    <row r="353" spans="1:66" ht="11.25" customHeight="1" x14ac:dyDescent="0.15">
      <c r="A353" s="51">
        <v>42707</v>
      </c>
      <c r="B353" s="86"/>
      <c r="C353" s="4">
        <v>3</v>
      </c>
      <c r="D353" s="7">
        <f>D$3-管頭下水位!C342</f>
        <v>-0.18080000000000007</v>
      </c>
      <c r="E353" s="7">
        <f>E$3-管頭下水位!D342</f>
        <v>-0.16080000000000005</v>
      </c>
      <c r="F353" s="60">
        <f>F$3-管頭下水位!E342</f>
        <v>-0.17080000000000028</v>
      </c>
      <c r="G353" s="7">
        <f>G$3-管頭下水位!F342</f>
        <v>-1.8517000000000001</v>
      </c>
      <c r="H353" s="7">
        <f>H$3-管頭下水位!G342</f>
        <v>-1.7416999999999998</v>
      </c>
      <c r="I353" s="60">
        <f>I$3-管頭下水位!H342</f>
        <v>-1.8017000000000003</v>
      </c>
      <c r="J353" s="7"/>
      <c r="K353" s="7"/>
      <c r="L353" s="60"/>
      <c r="M353" s="7"/>
      <c r="N353" s="7"/>
      <c r="O353" s="60"/>
      <c r="P353" s="7">
        <f>P$3-管頭下水位!O342</f>
        <v>-1.5467000000000004</v>
      </c>
      <c r="Q353" s="7">
        <f>Q$3-管頭下水位!P342</f>
        <v>-1.5167000000000002</v>
      </c>
      <c r="R353" s="60">
        <f>R$3-管頭下水位!Q342</f>
        <v>-1.5367000000000006</v>
      </c>
      <c r="S353" s="7">
        <f>S$3-管頭下水位!R342</f>
        <v>-1.7300000000000004</v>
      </c>
      <c r="T353" s="7">
        <f>T$3-管頭下水位!S342</f>
        <v>-1.7199999999999998</v>
      </c>
      <c r="U353" s="60">
        <f>U$3-管頭下水位!T342</f>
        <v>-1.7300000000000004</v>
      </c>
      <c r="V353" s="7">
        <f>V$3-管頭下水位!U342</f>
        <v>-3.8853999999999997</v>
      </c>
      <c r="W353" s="7">
        <f>W$3-管頭下水位!V342</f>
        <v>-3.8354000000000008</v>
      </c>
      <c r="X353" s="60">
        <f>X$3-管頭下水位!W342</f>
        <v>-3.8654000000000002</v>
      </c>
      <c r="Y353" s="7">
        <f>Y$3-管頭下水位!X342</f>
        <v>-3.4611000000000001</v>
      </c>
      <c r="Z353" s="7">
        <f>Z$3-管頭下水位!Y342</f>
        <v>-3.4410999999999996</v>
      </c>
      <c r="AA353" s="60">
        <f>AA$3-管頭下水位!Z342</f>
        <v>-3.4511000000000003</v>
      </c>
      <c r="AB353" s="7">
        <f>AB$3-管頭下水位!AA342</f>
        <v>-6.9344000000000019</v>
      </c>
      <c r="AC353" s="7">
        <f>AC$3-管頭下水位!AB342</f>
        <v>-6.9244000000000003</v>
      </c>
      <c r="AD353" s="60">
        <f>AD$3-管頭下水位!AC342</f>
        <v>-6.9344000000000019</v>
      </c>
      <c r="AE353" s="7">
        <f>AE$3-管頭下水位!AD342</f>
        <v>-5.3778999999999995</v>
      </c>
      <c r="AF353" s="7">
        <f>AF$3-管頭下水位!AE342</f>
        <v>-5.3479000000000001</v>
      </c>
      <c r="AG353" s="60">
        <f>AG$3-管頭下水位!AF342</f>
        <v>-5.3678999999999997</v>
      </c>
      <c r="AH353" s="7">
        <f>AH$3-管頭下水位!AG342</f>
        <v>-1.9508000000000001</v>
      </c>
      <c r="AI353" s="7">
        <f>AI$3-管頭下水位!AH342</f>
        <v>-1.9307999999999996</v>
      </c>
      <c r="AJ353" s="60">
        <f>AJ$3-管頭下水位!AI342</f>
        <v>-1.9408000000000003</v>
      </c>
      <c r="AK353" s="7"/>
      <c r="AL353" s="7"/>
      <c r="AM353" s="60"/>
      <c r="AN353" s="7">
        <f>AN$3-管頭下水位!AM342</f>
        <v>1.0510000000000002</v>
      </c>
      <c r="AO353" s="7">
        <f>AO$3-管頭下水位!AN342</f>
        <v>1.0810000000000004</v>
      </c>
      <c r="AP353" s="60">
        <f>AP$3-管頭下水位!AO342</f>
        <v>1.0609999999999999</v>
      </c>
      <c r="AQ353" s="7">
        <f>AQ$3-管頭下水位!AP342</f>
        <v>-2.7979000000000003</v>
      </c>
      <c r="AR353" s="7">
        <f>AR$3-管頭下水位!AQ342</f>
        <v>-2.7979000000000003</v>
      </c>
      <c r="AS353" s="60">
        <f>AS$3-管頭下水位!AR342</f>
        <v>-2.7979000000000003</v>
      </c>
      <c r="AT353" s="7">
        <f>AT$3-管頭下水位!AS342</f>
        <v>-5.7566999999999995</v>
      </c>
      <c r="AU353" s="7">
        <f>AU$3-管頭下水位!AT342</f>
        <v>-5.5567000000000002</v>
      </c>
      <c r="AV353" s="60">
        <f>AV$3-管頭下水位!AU342</f>
        <v>-5.6566999999999998</v>
      </c>
      <c r="AW353" s="7">
        <f>AW$3-管頭下水位!AV342</f>
        <v>-2.0708000000000006</v>
      </c>
      <c r="AX353" s="7">
        <f>AX$3-管頭下水位!AW342</f>
        <v>-2.0708000000000006</v>
      </c>
      <c r="AY353" s="60">
        <f>AY$3-管頭下水位!AX342</f>
        <v>-2.0708000000000006</v>
      </c>
      <c r="AZ353" s="7">
        <f>AZ$3-管頭下水位!AY342</f>
        <v>-2.5464000000000002</v>
      </c>
      <c r="BA353" s="7">
        <f>BA$3-管頭下水位!AZ342</f>
        <v>-2.3764000000000003</v>
      </c>
      <c r="BB353" s="60">
        <f>BB$3-管頭下水位!BA342</f>
        <v>-2.4664000000000001</v>
      </c>
      <c r="BC353" s="7">
        <f>BC$3-管頭下水位!BB342</f>
        <v>12.629700000000001</v>
      </c>
      <c r="BD353" s="7">
        <f>BD$3-管頭下水位!BC342</f>
        <v>12.639700000000001</v>
      </c>
      <c r="BE353" s="60">
        <f>BE$3-管頭下水位!BD342</f>
        <v>12.629700000000001</v>
      </c>
      <c r="BF353" s="7">
        <f>BF$3-管頭下水位!BE342</f>
        <v>-3.5240000000000009</v>
      </c>
      <c r="BG353" s="7">
        <f>BG$3-管頭下水位!BF342</f>
        <v>-3.5140000000000029</v>
      </c>
      <c r="BH353" s="60">
        <f>BH$3-管頭下水位!BG342</f>
        <v>-3.5240000000000009</v>
      </c>
      <c r="BI353" s="7">
        <f>BI$3-管頭下水位!BH342</f>
        <v>-8.7944999999999993</v>
      </c>
      <c r="BJ353" s="7">
        <f>BJ$3-管頭下水位!BI342</f>
        <v>-8.7944999999999993</v>
      </c>
      <c r="BK353" s="60">
        <f>BK$3-管頭下水位!BJ342</f>
        <v>-8.7944999999999993</v>
      </c>
      <c r="BL353" s="7">
        <f>BL$3-管頭下水位!BK342</f>
        <v>4.1458000000000004</v>
      </c>
      <c r="BM353" s="7">
        <f>BM$3-管頭下水位!BL342</f>
        <v>4.2058</v>
      </c>
      <c r="BN353" s="60">
        <f>BN$3-管頭下水位!BM342</f>
        <v>4.1757999999999997</v>
      </c>
    </row>
    <row r="354" spans="1:66" ht="11.25" customHeight="1" x14ac:dyDescent="0.15">
      <c r="A354" s="51">
        <v>42708</v>
      </c>
      <c r="B354" s="86"/>
      <c r="C354" s="4">
        <v>4</v>
      </c>
      <c r="D354" s="7">
        <f>D$3-管頭下水位!C343</f>
        <v>-0.17080000000000028</v>
      </c>
      <c r="E354" s="7">
        <f>E$3-管頭下水位!D343</f>
        <v>-0.12080000000000002</v>
      </c>
      <c r="F354" s="60">
        <f>F$3-管頭下水位!E343</f>
        <v>-0.15080000000000027</v>
      </c>
      <c r="G354" s="7">
        <f>G$3-管頭下水位!F343</f>
        <v>-1.8117000000000001</v>
      </c>
      <c r="H354" s="7">
        <f>H$3-管頭下水位!G343</f>
        <v>-1.6717000000000004</v>
      </c>
      <c r="I354" s="60">
        <f>I$3-管頭下水位!H343</f>
        <v>-1.7416999999999998</v>
      </c>
      <c r="J354" s="7"/>
      <c r="K354" s="7"/>
      <c r="L354" s="60"/>
      <c r="M354" s="7"/>
      <c r="N354" s="7"/>
      <c r="O354" s="60"/>
      <c r="P354" s="7">
        <f>P$3-管頭下水位!O343</f>
        <v>-1.5167000000000002</v>
      </c>
      <c r="Q354" s="7">
        <f>Q$3-管頭下水位!P343</f>
        <v>-1.4267000000000003</v>
      </c>
      <c r="R354" s="60">
        <f>R$3-管頭下水位!Q343</f>
        <v>-1.4767000000000001</v>
      </c>
      <c r="S354" s="7">
        <f>S$3-管頭下水位!R343</f>
        <v>-1.7300000000000004</v>
      </c>
      <c r="T354" s="7">
        <f>T$3-管頭下水位!S343</f>
        <v>-1.7000000000000002</v>
      </c>
      <c r="U354" s="60">
        <f>U$3-管頭下水位!T343</f>
        <v>-1.7199999999999998</v>
      </c>
      <c r="V354" s="7">
        <f>V$3-管頭下水位!U343</f>
        <v>-3.8754</v>
      </c>
      <c r="W354" s="7">
        <f>W$3-管頭下水位!V343</f>
        <v>-3.8253999999999992</v>
      </c>
      <c r="X354" s="60">
        <f>X$3-管頭下水位!W343</f>
        <v>-3.8554000000000004</v>
      </c>
      <c r="Y354" s="7">
        <f>Y$3-管頭下水位!X343</f>
        <v>-3.4410999999999996</v>
      </c>
      <c r="Z354" s="7">
        <f>Z$3-管頭下水位!Y343</f>
        <v>-3.3811</v>
      </c>
      <c r="AA354" s="60">
        <f>AA$3-管頭下水位!Z343</f>
        <v>-3.4111000000000002</v>
      </c>
      <c r="AB354" s="7">
        <f>AB$3-管頭下水位!AA343</f>
        <v>-6.9244000000000003</v>
      </c>
      <c r="AC354" s="7">
        <f>AC$3-管頭下水位!AB343</f>
        <v>-6.8743999999999996</v>
      </c>
      <c r="AD354" s="60">
        <f>AD$3-管頭下水位!AC343</f>
        <v>-6.9044000000000008</v>
      </c>
      <c r="AE354" s="7">
        <f>AE$3-管頭下水位!AD343</f>
        <v>-5.3479000000000001</v>
      </c>
      <c r="AF354" s="7">
        <f>AF$3-管頭下水位!AE343</f>
        <v>-5.2579000000000002</v>
      </c>
      <c r="AG354" s="60">
        <f>AG$3-管頭下水位!AF343</f>
        <v>-5.307900000000001</v>
      </c>
      <c r="AH354" s="7">
        <f>AH$3-管頭下水位!AG343</f>
        <v>-1.9508000000000001</v>
      </c>
      <c r="AI354" s="7">
        <f>AI$3-管頭下水位!AH343</f>
        <v>-1.9108000000000001</v>
      </c>
      <c r="AJ354" s="60">
        <f>AJ$3-管頭下水位!AI343</f>
        <v>-1.9307999999999996</v>
      </c>
      <c r="AK354" s="7"/>
      <c r="AL354" s="7"/>
      <c r="AM354" s="60"/>
      <c r="AN354" s="7">
        <f>AN$3-管頭下水位!AM343</f>
        <v>1.0609999999999999</v>
      </c>
      <c r="AO354" s="7">
        <f>AO$3-管頭下水位!AN343</f>
        <v>1.1110000000000007</v>
      </c>
      <c r="AP354" s="60">
        <f>AP$3-管頭下水位!AO343</f>
        <v>1.0810000000000004</v>
      </c>
      <c r="AQ354" s="7">
        <f>AQ$3-管頭下水位!AP343</f>
        <v>-2.7979000000000003</v>
      </c>
      <c r="AR354" s="7">
        <f>AR$3-管頭下水位!AQ343</f>
        <v>-2.7979000000000003</v>
      </c>
      <c r="AS354" s="60">
        <f>AS$3-管頭下水位!AR343</f>
        <v>-2.7979000000000003</v>
      </c>
      <c r="AT354" s="7">
        <f>AT$3-管頭下水位!AS343</f>
        <v>-5.7366999999999999</v>
      </c>
      <c r="AU354" s="7">
        <f>AU$3-管頭下水位!AT343</f>
        <v>-5.516700000000001</v>
      </c>
      <c r="AV354" s="60">
        <f>AV$3-管頭下水位!AU343</f>
        <v>-5.6267000000000005</v>
      </c>
      <c r="AW354" s="7">
        <f>AW$3-管頭下水位!AV343</f>
        <v>-2.0708000000000006</v>
      </c>
      <c r="AX354" s="7">
        <f>AX$3-管頭下水位!AW343</f>
        <v>-2.0708000000000006</v>
      </c>
      <c r="AY354" s="60">
        <f>AY$3-管頭下水位!AX343</f>
        <v>-2.0708000000000006</v>
      </c>
      <c r="AZ354" s="7">
        <f>AZ$3-管頭下水位!AY343</f>
        <v>-2.5263999999999998</v>
      </c>
      <c r="BA354" s="7">
        <f>BA$3-管頭下水位!AZ343</f>
        <v>-2.3364000000000003</v>
      </c>
      <c r="BB354" s="60">
        <f>BB$3-管頭下水位!BA343</f>
        <v>-2.4363999999999999</v>
      </c>
      <c r="BC354" s="7">
        <f>BC$3-管頭下水位!BB343</f>
        <v>12.639700000000001</v>
      </c>
      <c r="BD354" s="7">
        <f>BD$3-管頭下水位!BC343</f>
        <v>12.669700000000002</v>
      </c>
      <c r="BE354" s="60">
        <f>BE$3-管頭下水位!BD343</f>
        <v>12.649700000000001</v>
      </c>
      <c r="BF354" s="7">
        <f>BF$3-管頭下水位!BE343</f>
        <v>-3.5240000000000009</v>
      </c>
      <c r="BG354" s="7">
        <f>BG$3-管頭下水位!BF343</f>
        <v>-3.4939999999999998</v>
      </c>
      <c r="BH354" s="60">
        <f>BH$3-管頭下水位!BG343</f>
        <v>-3.5140000000000029</v>
      </c>
      <c r="BI354" s="7">
        <f>BI$3-管頭下水位!BH343</f>
        <v>-8.7944999999999993</v>
      </c>
      <c r="BJ354" s="7">
        <f>BJ$3-管頭下水位!BI343</f>
        <v>-8.7944999999999993</v>
      </c>
      <c r="BK354" s="60">
        <f>BK$3-管頭下水位!BJ343</f>
        <v>-8.7944999999999993</v>
      </c>
      <c r="BL354" s="7">
        <f>BL$3-管頭下水位!BK343</f>
        <v>4.1558000000000002</v>
      </c>
      <c r="BM354" s="7">
        <f>BM$3-管頭下水位!BL343</f>
        <v>4.2358000000000002</v>
      </c>
      <c r="BN354" s="60">
        <f>BN$3-管頭下水位!BM343</f>
        <v>4.1958000000000002</v>
      </c>
    </row>
    <row r="355" spans="1:66" ht="11.25" customHeight="1" x14ac:dyDescent="0.15">
      <c r="A355" s="51">
        <v>42709</v>
      </c>
      <c r="B355" s="86"/>
      <c r="C355" s="4">
        <v>5</v>
      </c>
      <c r="D355" s="7">
        <f>D$3-管頭下水位!C344</f>
        <v>-0.14080000000000004</v>
      </c>
      <c r="E355" s="7">
        <f>E$3-管頭下水位!D344</f>
        <v>-0.12080000000000002</v>
      </c>
      <c r="F355" s="60">
        <f>F$3-管頭下水位!E344</f>
        <v>-0.13080000000000025</v>
      </c>
      <c r="G355" s="7">
        <f>G$3-管頭下水位!F344</f>
        <v>-1.7416999999999998</v>
      </c>
      <c r="H355" s="7">
        <f>H$3-管頭下水位!G344</f>
        <v>-1.6717000000000004</v>
      </c>
      <c r="I355" s="60">
        <f>I$3-管頭下水位!H344</f>
        <v>-1.7117000000000004</v>
      </c>
      <c r="J355" s="7"/>
      <c r="K355" s="7"/>
      <c r="L355" s="60"/>
      <c r="M355" s="7"/>
      <c r="N355" s="7"/>
      <c r="O355" s="60"/>
      <c r="P355" s="7">
        <f>P$3-管頭下水位!O344</f>
        <v>-1.4567000000000005</v>
      </c>
      <c r="Q355" s="7">
        <f>Q$3-管頭下水位!P344</f>
        <v>-1.4267000000000003</v>
      </c>
      <c r="R355" s="60">
        <f>R$3-管頭下水位!Q344</f>
        <v>-1.4466999999999999</v>
      </c>
      <c r="S355" s="7">
        <f>S$3-管頭下水位!R344</f>
        <v>-1.7000000000000002</v>
      </c>
      <c r="T355" s="7">
        <f>T$3-管頭下水位!S344</f>
        <v>-1.6900000000000004</v>
      </c>
      <c r="U355" s="60">
        <f>U$3-管頭下水位!T344</f>
        <v>-1.7000000000000002</v>
      </c>
      <c r="V355" s="7">
        <f>V$3-管頭下水位!U344</f>
        <v>-3.8554000000000004</v>
      </c>
      <c r="W355" s="7">
        <f>W$3-管頭下水位!V344</f>
        <v>-3.8253999999999992</v>
      </c>
      <c r="X355" s="60">
        <f>X$3-管頭下水位!W344</f>
        <v>-3.8454000000000006</v>
      </c>
      <c r="Y355" s="7">
        <f>Y$3-管頭下水位!X344</f>
        <v>-3.4010999999999996</v>
      </c>
      <c r="Z355" s="7">
        <f>Z$3-管頭下水位!Y344</f>
        <v>-3.3811</v>
      </c>
      <c r="AA355" s="60">
        <f>AA$3-管頭下水位!Z344</f>
        <v>-3.3910999999999998</v>
      </c>
      <c r="AB355" s="7">
        <f>AB$3-管頭下水位!AA344</f>
        <v>-6.8743999999999996</v>
      </c>
      <c r="AC355" s="7">
        <f>AC$3-管頭下水位!AB344</f>
        <v>-6.8644000000000016</v>
      </c>
      <c r="AD355" s="60">
        <f>AD$3-管頭下水位!AC344</f>
        <v>-6.8743999999999996</v>
      </c>
      <c r="AE355" s="7">
        <f>AE$3-管頭下水位!AD344</f>
        <v>-5.3179000000000007</v>
      </c>
      <c r="AF355" s="7">
        <f>AF$3-管頭下水位!AE344</f>
        <v>-5.2579000000000002</v>
      </c>
      <c r="AG355" s="60">
        <f>AG$3-管頭下水位!AF344</f>
        <v>-5.2878999999999996</v>
      </c>
      <c r="AH355" s="7">
        <f>AH$3-管頭下水位!AG344</f>
        <v>-1.9307999999999996</v>
      </c>
      <c r="AI355" s="7">
        <f>AI$3-管頭下水位!AH344</f>
        <v>-1.9207999999999998</v>
      </c>
      <c r="AJ355" s="60">
        <f>AJ$3-管頭下水位!AI344</f>
        <v>-1.9307999999999996</v>
      </c>
      <c r="AK355" s="7"/>
      <c r="AL355" s="7"/>
      <c r="AM355" s="60"/>
      <c r="AN355" s="7">
        <f>AN$3-管頭下水位!AM344</f>
        <v>1.0910000000000002</v>
      </c>
      <c r="AO355" s="7">
        <f>AO$3-管頭下水位!AN344</f>
        <v>1.1210000000000004</v>
      </c>
      <c r="AP355" s="60">
        <f>AP$3-管頭下水位!AO344</f>
        <v>1.101</v>
      </c>
      <c r="AQ355" s="7">
        <f>AQ$3-管頭下水位!AP344</f>
        <v>-2.7979000000000003</v>
      </c>
      <c r="AR355" s="7">
        <f>AR$3-管頭下水位!AQ344</f>
        <v>-2.7979000000000003</v>
      </c>
      <c r="AS355" s="60">
        <f>AS$3-管頭下水位!AR344</f>
        <v>-2.7979000000000003</v>
      </c>
      <c r="AT355" s="7">
        <f>AT$3-管頭下水位!AS344</f>
        <v>-5.686700000000001</v>
      </c>
      <c r="AU355" s="7">
        <f>AU$3-管頭下水位!AT344</f>
        <v>-5.5367000000000006</v>
      </c>
      <c r="AV355" s="60">
        <f>AV$3-管頭下水位!AU344</f>
        <v>-5.6167000000000007</v>
      </c>
      <c r="AW355" s="7">
        <f>AW$3-管頭下水位!AV344</f>
        <v>-2.0808000000000004</v>
      </c>
      <c r="AX355" s="7">
        <f>AX$3-管頭下水位!AW344</f>
        <v>-2.0708000000000006</v>
      </c>
      <c r="AY355" s="60">
        <f>AY$3-管頭下水位!AX344</f>
        <v>-2.0808000000000004</v>
      </c>
      <c r="AZ355" s="7">
        <f>AZ$3-管頭下水位!AY344</f>
        <v>-2.4863999999999997</v>
      </c>
      <c r="BA355" s="7">
        <f>BA$3-管頭下水位!AZ344</f>
        <v>-2.3364000000000003</v>
      </c>
      <c r="BB355" s="60">
        <f>BB$3-管頭下水位!BA344</f>
        <v>-2.4163999999999994</v>
      </c>
      <c r="BC355" s="7">
        <f>BC$3-管頭下水位!BB344</f>
        <v>12.659700000000001</v>
      </c>
      <c r="BD355" s="7">
        <f>BD$3-管頭下水位!BC344</f>
        <v>12.669700000000002</v>
      </c>
      <c r="BE355" s="60">
        <f>BE$3-管頭下水位!BD344</f>
        <v>12.659700000000001</v>
      </c>
      <c r="BF355" s="7">
        <f>BF$3-管頭下水位!BE344</f>
        <v>-3.5140000000000029</v>
      </c>
      <c r="BG355" s="7">
        <f>BG$3-管頭下水位!BF344</f>
        <v>-3.4939999999999998</v>
      </c>
      <c r="BH355" s="60">
        <f>BH$3-管頭下水位!BG344</f>
        <v>-3.5040000000000013</v>
      </c>
      <c r="BI355" s="7">
        <f>BI$3-管頭下水位!BH344</f>
        <v>-8.8044999999999991</v>
      </c>
      <c r="BJ355" s="7">
        <f>BJ$3-管頭下水位!BI344</f>
        <v>-8.7944999999999993</v>
      </c>
      <c r="BK355" s="60">
        <f>BK$3-管頭下水位!BJ344</f>
        <v>-8.8044999999999991</v>
      </c>
      <c r="BL355" s="7">
        <f>BL$3-管頭下水位!BK344</f>
        <v>4.1858000000000004</v>
      </c>
      <c r="BM355" s="7">
        <f>BM$3-管頭下水位!BL344</f>
        <v>4.2358000000000002</v>
      </c>
      <c r="BN355" s="60">
        <f>BN$3-管頭下水位!BM344</f>
        <v>4.2058</v>
      </c>
    </row>
    <row r="356" spans="1:66" ht="11.25" customHeight="1" x14ac:dyDescent="0.15">
      <c r="A356" s="51">
        <v>42710</v>
      </c>
      <c r="B356" s="86"/>
      <c r="C356" s="4">
        <v>6</v>
      </c>
      <c r="D356" s="7">
        <f>D$3-管頭下水位!C345</f>
        <v>-0.15080000000000027</v>
      </c>
      <c r="E356" s="7">
        <f>E$3-管頭下水位!D345</f>
        <v>-0.13080000000000025</v>
      </c>
      <c r="F356" s="60">
        <f>F$3-管頭下水位!E345</f>
        <v>-0.14080000000000004</v>
      </c>
      <c r="G356" s="7">
        <f>G$3-管頭下水位!F345</f>
        <v>-1.7617000000000003</v>
      </c>
      <c r="H356" s="7">
        <f>H$3-管頭下水位!G345</f>
        <v>-1.6817000000000002</v>
      </c>
      <c r="I356" s="60">
        <f>I$3-管頭下水位!H345</f>
        <v>-1.7217000000000002</v>
      </c>
      <c r="J356" s="7"/>
      <c r="K356" s="7"/>
      <c r="L356" s="60"/>
      <c r="M356" s="7"/>
      <c r="N356" s="7"/>
      <c r="O356" s="60"/>
      <c r="P356" s="7">
        <f>P$3-管頭下水位!O345</f>
        <v>-1.4967000000000006</v>
      </c>
      <c r="Q356" s="7">
        <f>Q$3-管頭下水位!P345</f>
        <v>-1.4167000000000005</v>
      </c>
      <c r="R356" s="60">
        <f>R$3-管頭下水位!Q345</f>
        <v>-1.4567000000000005</v>
      </c>
      <c r="S356" s="7">
        <f>S$3-管頭下水位!R345</f>
        <v>-1.6900000000000004</v>
      </c>
      <c r="T356" s="7">
        <f>T$3-管頭下水位!S345</f>
        <v>-1.6799999999999997</v>
      </c>
      <c r="U356" s="60">
        <f>U$3-管頭下水位!T345</f>
        <v>-1.6900000000000004</v>
      </c>
      <c r="V356" s="7">
        <f>V$3-管頭下水位!U345</f>
        <v>-3.8654000000000002</v>
      </c>
      <c r="W356" s="7">
        <f>W$3-管頭下水位!V345</f>
        <v>-3.8354000000000008</v>
      </c>
      <c r="X356" s="60">
        <f>X$3-管頭下水位!W345</f>
        <v>-3.8554000000000004</v>
      </c>
      <c r="Y356" s="7">
        <f>Y$3-管頭下水位!X345</f>
        <v>-3.4211</v>
      </c>
      <c r="Z356" s="7">
        <f>Z$3-管頭下水位!Y345</f>
        <v>-3.3811</v>
      </c>
      <c r="AA356" s="60">
        <f>AA$3-管頭下水位!Z345</f>
        <v>-3.4010999999999996</v>
      </c>
      <c r="AB356" s="7">
        <f>AB$3-管頭下水位!AA345</f>
        <v>-6.8644000000000016</v>
      </c>
      <c r="AC356" s="7">
        <f>AC$3-管頭下水位!AB345</f>
        <v>-6.8544</v>
      </c>
      <c r="AD356" s="60">
        <f>AD$3-管頭下水位!AC345</f>
        <v>-6.8644000000000016</v>
      </c>
      <c r="AE356" s="7">
        <f>AE$3-管頭下水位!AD345</f>
        <v>-5.3179000000000007</v>
      </c>
      <c r="AF356" s="7">
        <f>AF$3-管頭下水位!AE345</f>
        <v>-5.2878999999999996</v>
      </c>
      <c r="AG356" s="60">
        <f>AG$3-管頭下水位!AF345</f>
        <v>-5.307900000000001</v>
      </c>
      <c r="AH356" s="7">
        <f>AH$3-管頭下水位!AG345</f>
        <v>-1.9307999999999996</v>
      </c>
      <c r="AI356" s="7">
        <f>AI$3-管頭下水位!AH345</f>
        <v>-1.9108000000000001</v>
      </c>
      <c r="AJ356" s="60">
        <f>AJ$3-管頭下水位!AI345</f>
        <v>-1.9207999999999998</v>
      </c>
      <c r="AK356" s="7"/>
      <c r="AL356" s="7"/>
      <c r="AM356" s="60"/>
      <c r="AN356" s="7">
        <f>AN$3-管頭下水位!AM345</f>
        <v>1.101</v>
      </c>
      <c r="AO356" s="7">
        <f>AO$3-管頭下水位!AN345</f>
        <v>1.1210000000000004</v>
      </c>
      <c r="AP356" s="60">
        <f>AP$3-管頭下水位!AO345</f>
        <v>1.1110000000000007</v>
      </c>
      <c r="AQ356" s="7">
        <f>AQ$3-管頭下水位!AP345</f>
        <v>-2.7979000000000003</v>
      </c>
      <c r="AR356" s="7">
        <f>AR$3-管頭下水位!AQ345</f>
        <v>-2.7979000000000003</v>
      </c>
      <c r="AS356" s="60">
        <f>AS$3-管頭下水位!AR345</f>
        <v>-2.7979000000000003</v>
      </c>
      <c r="AT356" s="7">
        <f>AT$3-管頭下水位!AS345</f>
        <v>-5.6767000000000012</v>
      </c>
      <c r="AU356" s="7">
        <f>AU$3-管頭下水位!AT345</f>
        <v>-5.5567000000000002</v>
      </c>
      <c r="AV356" s="60">
        <f>AV$3-管頭下水位!AU345</f>
        <v>-5.6167000000000007</v>
      </c>
      <c r="AW356" s="7">
        <f>AW$3-管頭下水位!AV345</f>
        <v>-2.0808000000000004</v>
      </c>
      <c r="AX356" s="7">
        <f>AX$3-管頭下水位!AW345</f>
        <v>-2.0808000000000004</v>
      </c>
      <c r="AY356" s="60">
        <f>AY$3-管頭下水位!AX345</f>
        <v>-2.0808000000000004</v>
      </c>
      <c r="AZ356" s="7">
        <f>AZ$3-管頭下水位!AY345</f>
        <v>-2.4763999999999999</v>
      </c>
      <c r="BA356" s="7">
        <f>BA$3-管頭下水位!AZ345</f>
        <v>-2.3663999999999996</v>
      </c>
      <c r="BB356" s="60">
        <f>BB$3-管頭下水位!BA345</f>
        <v>-2.4264000000000001</v>
      </c>
      <c r="BC356" s="7">
        <f>BC$3-管頭下水位!BB345</f>
        <v>12.669700000000002</v>
      </c>
      <c r="BD356" s="7">
        <f>BD$3-管頭下水位!BC345</f>
        <v>12.749700000000001</v>
      </c>
      <c r="BE356" s="60">
        <f>BE$3-管頭下水位!BD345</f>
        <v>12.709700000000002</v>
      </c>
      <c r="BF356" s="7">
        <f>BF$3-管頭下水位!BE345</f>
        <v>-3.4939999999999998</v>
      </c>
      <c r="BG356" s="7">
        <f>BG$3-管頭下水位!BF345</f>
        <v>-3.4340000000000011</v>
      </c>
      <c r="BH356" s="60">
        <f>BH$3-管頭下水位!BG345</f>
        <v>-3.4640000000000022</v>
      </c>
      <c r="BI356" s="7">
        <f>BI$3-管頭下水位!BH345</f>
        <v>-8.8044999999999991</v>
      </c>
      <c r="BJ356" s="7">
        <f>BJ$3-管頭下水位!BI345</f>
        <v>-8.8044999999999991</v>
      </c>
      <c r="BK356" s="60">
        <f>BK$3-管頭下水位!BJ345</f>
        <v>-8.8044999999999991</v>
      </c>
      <c r="BL356" s="7">
        <f>BL$3-管頭下水位!BK345</f>
        <v>4.1958000000000002</v>
      </c>
      <c r="BM356" s="7">
        <f>BM$3-管頭下水位!BL345</f>
        <v>4.2257999999999996</v>
      </c>
      <c r="BN356" s="60">
        <f>BN$3-管頭下水位!BM345</f>
        <v>4.2058</v>
      </c>
    </row>
    <row r="357" spans="1:66" ht="11.25" customHeight="1" x14ac:dyDescent="0.15">
      <c r="A357" s="51">
        <v>42711</v>
      </c>
      <c r="B357" s="86"/>
      <c r="C357" s="4">
        <v>7</v>
      </c>
      <c r="D357" s="7">
        <f>D$3-管頭下水位!C346</f>
        <v>-0.16080000000000005</v>
      </c>
      <c r="E357" s="7">
        <f>E$3-管頭下水位!D346</f>
        <v>-0.15080000000000027</v>
      </c>
      <c r="F357" s="60">
        <f>F$3-管頭下水位!E346</f>
        <v>-0.16080000000000005</v>
      </c>
      <c r="G357" s="7">
        <f>G$3-管頭下水位!F346</f>
        <v>-1.7717000000000001</v>
      </c>
      <c r="H357" s="7">
        <f>H$3-管頭下水位!G346</f>
        <v>-1.6817000000000002</v>
      </c>
      <c r="I357" s="60">
        <f>I$3-管頭下水位!H346</f>
        <v>-1.7317</v>
      </c>
      <c r="J357" s="7"/>
      <c r="K357" s="7"/>
      <c r="L357" s="60"/>
      <c r="M357" s="7"/>
      <c r="N357" s="7"/>
      <c r="O357" s="60"/>
      <c r="P357" s="7">
        <f>P$3-管頭下水位!O346</f>
        <v>-1.4967000000000006</v>
      </c>
      <c r="Q357" s="7">
        <f>Q$3-管頭下水位!P346</f>
        <v>-1.4567000000000005</v>
      </c>
      <c r="R357" s="60">
        <f>R$3-管頭下水位!Q346</f>
        <v>-1.4767000000000001</v>
      </c>
      <c r="S357" s="7">
        <f>S$3-管頭下水位!R346</f>
        <v>-1.7000000000000002</v>
      </c>
      <c r="T357" s="7">
        <f>T$3-管頭下水位!S346</f>
        <v>-1.6900000000000004</v>
      </c>
      <c r="U357" s="60">
        <f>U$3-管頭下水位!T346</f>
        <v>-1.7000000000000002</v>
      </c>
      <c r="V357" s="7">
        <f>V$3-管頭下水位!U346</f>
        <v>-3.8654000000000002</v>
      </c>
      <c r="W357" s="7">
        <f>W$3-管頭下水位!V346</f>
        <v>-3.8454000000000006</v>
      </c>
      <c r="X357" s="60">
        <f>X$3-管頭下水位!W346</f>
        <v>-3.8554000000000004</v>
      </c>
      <c r="Y357" s="7">
        <f>Y$3-管頭下水位!X346</f>
        <v>-3.4111000000000002</v>
      </c>
      <c r="Z357" s="7">
        <f>Z$3-管頭下水位!Y346</f>
        <v>-3.4010999999999996</v>
      </c>
      <c r="AA357" s="60">
        <f>AA$3-管頭下水位!Z346</f>
        <v>-3.4111000000000002</v>
      </c>
      <c r="AB357" s="7">
        <f>AB$3-管頭下水位!AA346</f>
        <v>-6.8644000000000016</v>
      </c>
      <c r="AC357" s="7">
        <f>AC$3-管頭下水位!AB346</f>
        <v>-6.8544</v>
      </c>
      <c r="AD357" s="60">
        <f>AD$3-管頭下水位!AC346</f>
        <v>-6.8644000000000016</v>
      </c>
      <c r="AE357" s="7">
        <f>AE$3-管頭下水位!AD346</f>
        <v>-5.2978999999999994</v>
      </c>
      <c r="AF357" s="7">
        <f>AF$3-管頭下水位!AE346</f>
        <v>-5.2679</v>
      </c>
      <c r="AG357" s="60">
        <f>AG$3-管頭下水位!AF346</f>
        <v>-5.2878999999999996</v>
      </c>
      <c r="AH357" s="7">
        <f>AH$3-管頭下水位!AG346</f>
        <v>-1.9307999999999996</v>
      </c>
      <c r="AI357" s="7">
        <f>AI$3-管頭下水位!AH346</f>
        <v>-1.9207999999999998</v>
      </c>
      <c r="AJ357" s="60">
        <f>AJ$3-管頭下水位!AI346</f>
        <v>-1.9307999999999996</v>
      </c>
      <c r="AK357" s="7"/>
      <c r="AL357" s="7"/>
      <c r="AM357" s="60"/>
      <c r="AN357" s="7">
        <f>AN$3-管頭下水位!AM346</f>
        <v>1.0810000000000004</v>
      </c>
      <c r="AO357" s="7">
        <f>AO$3-管頭下水位!AN346</f>
        <v>1.1110000000000007</v>
      </c>
      <c r="AP357" s="60">
        <f>AP$3-管頭下水位!AO346</f>
        <v>1.0910000000000002</v>
      </c>
      <c r="AQ357" s="7">
        <f>AQ$3-管頭下水位!AP346</f>
        <v>-2.7979000000000003</v>
      </c>
      <c r="AR357" s="7">
        <f>AR$3-管頭下水位!AQ346</f>
        <v>-2.7979000000000003</v>
      </c>
      <c r="AS357" s="60">
        <f>AS$3-管頭下水位!AR346</f>
        <v>-2.7979000000000003</v>
      </c>
      <c r="AT357" s="7">
        <f>AT$3-管頭下水位!AS346</f>
        <v>-5.6967000000000008</v>
      </c>
      <c r="AU357" s="7">
        <f>AU$3-管頭下水位!AT346</f>
        <v>-5.5567000000000002</v>
      </c>
      <c r="AV357" s="60">
        <f>AV$3-管頭下水位!AU346</f>
        <v>-5.6267000000000005</v>
      </c>
      <c r="AW357" s="7">
        <f>AW$3-管頭下水位!AV346</f>
        <v>-2.0808000000000004</v>
      </c>
      <c r="AX357" s="7">
        <f>AX$3-管頭下水位!AW346</f>
        <v>-2.0808000000000004</v>
      </c>
      <c r="AY357" s="60">
        <f>AY$3-管頭下水位!AX346</f>
        <v>-2.0808000000000004</v>
      </c>
      <c r="AZ357" s="7">
        <f>AZ$3-管頭下水位!AY346</f>
        <v>-2.4963999999999995</v>
      </c>
      <c r="BA357" s="7">
        <f>BA$3-管頭下水位!AZ346</f>
        <v>-2.3563999999999998</v>
      </c>
      <c r="BB357" s="60">
        <f>BB$3-管頭下水位!BA346</f>
        <v>-2.4264000000000001</v>
      </c>
      <c r="BC357" s="7">
        <f>BC$3-管頭下水位!BB346</f>
        <v>12.739700000000001</v>
      </c>
      <c r="BD357" s="7">
        <f>BD$3-管頭下水位!BC346</f>
        <v>12.749700000000001</v>
      </c>
      <c r="BE357" s="60">
        <f>BE$3-管頭下水位!BD346</f>
        <v>12.739700000000001</v>
      </c>
      <c r="BF357" s="7">
        <f>BF$3-管頭下水位!BE346</f>
        <v>-3.4340000000000011</v>
      </c>
      <c r="BG357" s="7">
        <f>BG$3-管頭下水位!BF346</f>
        <v>-3.4340000000000011</v>
      </c>
      <c r="BH357" s="60">
        <f>BH$3-管頭下水位!BG346</f>
        <v>-3.4340000000000011</v>
      </c>
      <c r="BI357" s="7">
        <f>BI$3-管頭下水位!BH346</f>
        <v>-8.8144999999999989</v>
      </c>
      <c r="BJ357" s="7">
        <f>BJ$3-管頭下水位!BI346</f>
        <v>-8.8044999999999991</v>
      </c>
      <c r="BK357" s="60">
        <f>BK$3-管頭下水位!BJ346</f>
        <v>-8.8144999999999989</v>
      </c>
      <c r="BL357" s="7">
        <f>BL$3-管頭下水位!BK346</f>
        <v>4.1858000000000004</v>
      </c>
      <c r="BM357" s="7">
        <f>BM$3-管頭下水位!BL346</f>
        <v>4.2257999999999996</v>
      </c>
      <c r="BN357" s="60">
        <f>BN$3-管頭下水位!BM346</f>
        <v>4.2058</v>
      </c>
    </row>
    <row r="358" spans="1:66" ht="11.25" customHeight="1" x14ac:dyDescent="0.15">
      <c r="A358" s="51">
        <v>42712</v>
      </c>
      <c r="B358" s="86"/>
      <c r="C358" s="4">
        <v>8</v>
      </c>
      <c r="D358" s="7">
        <f>D$3-管頭下水位!C347</f>
        <v>-0.17080000000000028</v>
      </c>
      <c r="E358" s="7">
        <f>E$3-管頭下水位!D347</f>
        <v>-0.16080000000000005</v>
      </c>
      <c r="F358" s="60">
        <f>F$3-管頭下水位!E347</f>
        <v>-0.17080000000000028</v>
      </c>
      <c r="G358" s="7">
        <f>G$3-管頭下水位!F347</f>
        <v>-1.7717000000000001</v>
      </c>
      <c r="H358" s="7">
        <f>H$3-管頭下水位!G347</f>
        <v>-1.6917</v>
      </c>
      <c r="I358" s="60">
        <f>I$3-管頭下水位!H347</f>
        <v>-1.7317</v>
      </c>
      <c r="J358" s="7"/>
      <c r="K358" s="7"/>
      <c r="L358" s="60"/>
      <c r="M358" s="7"/>
      <c r="N358" s="7"/>
      <c r="O358" s="60"/>
      <c r="P358" s="7">
        <f>P$3-管頭下水位!O347</f>
        <v>-1.4866999999999999</v>
      </c>
      <c r="Q358" s="7">
        <f>Q$3-管頭下水位!P347</f>
        <v>-1.4567000000000005</v>
      </c>
      <c r="R358" s="60">
        <f>R$3-管頭下水位!Q347</f>
        <v>-1.4767000000000001</v>
      </c>
      <c r="S358" s="7">
        <f>S$3-管頭下水位!R347</f>
        <v>-1.7000000000000002</v>
      </c>
      <c r="T358" s="7">
        <f>T$3-管頭下水位!S347</f>
        <v>-1.7000000000000002</v>
      </c>
      <c r="U358" s="60">
        <f>U$3-管頭下水位!T347</f>
        <v>-1.7000000000000002</v>
      </c>
      <c r="V358" s="7">
        <f>V$3-管頭下水位!U347</f>
        <v>-3.8654000000000002</v>
      </c>
      <c r="W358" s="7">
        <f>W$3-管頭下水位!V347</f>
        <v>-3.8454000000000006</v>
      </c>
      <c r="X358" s="60">
        <f>X$3-管頭下水位!W347</f>
        <v>-3.8554000000000004</v>
      </c>
      <c r="Y358" s="7">
        <f>Y$3-管頭下水位!X347</f>
        <v>-3.4010999999999996</v>
      </c>
      <c r="Z358" s="7">
        <f>Z$3-管頭下水位!Y347</f>
        <v>-3.3910999999999998</v>
      </c>
      <c r="AA358" s="60">
        <f>AA$3-管頭下水位!Z347</f>
        <v>-3.4010999999999996</v>
      </c>
      <c r="AB358" s="7">
        <f>AB$3-管頭下水位!AA347</f>
        <v>-6.8544</v>
      </c>
      <c r="AC358" s="7">
        <f>AC$3-管頭下水位!AB347</f>
        <v>-6.8544</v>
      </c>
      <c r="AD358" s="60">
        <f>AD$3-管頭下水位!AC347</f>
        <v>-6.8544</v>
      </c>
      <c r="AE358" s="7">
        <f>AE$3-管頭下水位!AD347</f>
        <v>-5.307900000000001</v>
      </c>
      <c r="AF358" s="7">
        <f>AF$3-管頭下水位!AE347</f>
        <v>-5.2679</v>
      </c>
      <c r="AG358" s="60">
        <f>AG$3-管頭下水位!AF347</f>
        <v>-5.2878999999999996</v>
      </c>
      <c r="AH358" s="7">
        <f>AH$3-管頭下水位!AG347</f>
        <v>-1.9307999999999996</v>
      </c>
      <c r="AI358" s="7">
        <f>AI$3-管頭下水位!AH347</f>
        <v>-1.9207999999999998</v>
      </c>
      <c r="AJ358" s="60">
        <f>AJ$3-管頭下水位!AI347</f>
        <v>-1.9307999999999996</v>
      </c>
      <c r="AK358" s="7"/>
      <c r="AL358" s="7"/>
      <c r="AM358" s="60"/>
      <c r="AN358" s="7">
        <f>AN$3-管頭下水位!AM347</f>
        <v>1.0910000000000002</v>
      </c>
      <c r="AO358" s="7">
        <f>AO$3-管頭下水位!AN347</f>
        <v>1.1110000000000007</v>
      </c>
      <c r="AP358" s="60">
        <f>AP$3-管頭下水位!AO347</f>
        <v>1.101</v>
      </c>
      <c r="AQ358" s="7">
        <f>AQ$3-管頭下水位!AP347</f>
        <v>-2.7979000000000003</v>
      </c>
      <c r="AR358" s="7">
        <f>AR$3-管頭下水位!AQ347</f>
        <v>-2.7979000000000003</v>
      </c>
      <c r="AS358" s="60">
        <f>AS$3-管頭下水位!AR347</f>
        <v>-2.7979000000000003</v>
      </c>
      <c r="AT358" s="7">
        <f>AT$3-管頭下水位!AS347</f>
        <v>-5.686700000000001</v>
      </c>
      <c r="AU358" s="7">
        <f>AU$3-管頭下水位!AT347</f>
        <v>-5.5667</v>
      </c>
      <c r="AV358" s="60">
        <f>AV$3-管頭下水位!AU347</f>
        <v>-5.6267000000000005</v>
      </c>
      <c r="AW358" s="7">
        <f>AW$3-管頭下水位!AV347</f>
        <v>-2.0808000000000004</v>
      </c>
      <c r="AX358" s="7">
        <f>AX$3-管頭下水位!AW347</f>
        <v>-2.0808000000000004</v>
      </c>
      <c r="AY358" s="60">
        <f>AY$3-管頭下水位!AX347</f>
        <v>-2.0808000000000004</v>
      </c>
      <c r="AZ358" s="7">
        <f>AZ$3-管頭下水位!AY347</f>
        <v>-2.4863999999999997</v>
      </c>
      <c r="BA358" s="7">
        <f>BA$3-管頭下水位!AZ347</f>
        <v>-2.3663999999999996</v>
      </c>
      <c r="BB358" s="60">
        <f>BB$3-管頭下水位!BA347</f>
        <v>-2.4264000000000001</v>
      </c>
      <c r="BC358" s="7">
        <f>BC$3-管頭下水位!BB347</f>
        <v>12.689700000000002</v>
      </c>
      <c r="BD358" s="7">
        <f>BD$3-管頭下水位!BC347</f>
        <v>12.739700000000001</v>
      </c>
      <c r="BE358" s="60">
        <f>BE$3-管頭下水位!BD347</f>
        <v>12.709700000000002</v>
      </c>
      <c r="BF358" s="7">
        <f>BF$3-管頭下水位!BE347</f>
        <v>-3.4340000000000011</v>
      </c>
      <c r="BG358" s="7">
        <f>BG$3-管頭下水位!BF347</f>
        <v>-3.4340000000000011</v>
      </c>
      <c r="BH358" s="60">
        <f>BH$3-管頭下水位!BG347</f>
        <v>-3.4340000000000011</v>
      </c>
      <c r="BI358" s="7">
        <f>BI$3-管頭下水位!BH347</f>
        <v>-8.8144999999999989</v>
      </c>
      <c r="BJ358" s="7">
        <f>BJ$3-管頭下水位!BI347</f>
        <v>-8.8144999999999989</v>
      </c>
      <c r="BK358" s="60">
        <f>BK$3-管頭下水位!BJ347</f>
        <v>-8.8144999999999989</v>
      </c>
      <c r="BL358" s="7">
        <f>BL$3-管頭下水位!BK347</f>
        <v>4.1858000000000004</v>
      </c>
      <c r="BM358" s="7">
        <f>BM$3-管頭下水位!BL347</f>
        <v>4.2257999999999996</v>
      </c>
      <c r="BN358" s="60">
        <f>BN$3-管頭下水位!BM347</f>
        <v>4.2058</v>
      </c>
    </row>
    <row r="359" spans="1:66" ht="11.25" customHeight="1" x14ac:dyDescent="0.15">
      <c r="A359" s="51">
        <v>42713</v>
      </c>
      <c r="B359" s="86"/>
      <c r="C359" s="4">
        <v>9</v>
      </c>
      <c r="D359" s="7">
        <f>D$3-管頭下水位!C348</f>
        <v>-0.16080000000000005</v>
      </c>
      <c r="E359" s="7">
        <f>E$3-管頭下水位!D348</f>
        <v>-0.16080000000000005</v>
      </c>
      <c r="F359" s="60">
        <f>F$3-管頭下水位!E348</f>
        <v>-0.16080000000000005</v>
      </c>
      <c r="G359" s="7">
        <f>G$3-管頭下水位!F348</f>
        <v>-1.7416999999999998</v>
      </c>
      <c r="H359" s="7">
        <f>H$3-管頭下水位!G348</f>
        <v>-1.6417000000000002</v>
      </c>
      <c r="I359" s="60">
        <f>I$3-管頭下水位!H348</f>
        <v>-1.6917</v>
      </c>
      <c r="J359" s="7"/>
      <c r="K359" s="7"/>
      <c r="L359" s="60"/>
      <c r="M359" s="7"/>
      <c r="N359" s="7"/>
      <c r="O359" s="60"/>
      <c r="P359" s="7">
        <f>P$3-管頭下水位!O348</f>
        <v>-1.4667000000000003</v>
      </c>
      <c r="Q359" s="7">
        <f>Q$3-管頭下水位!P348</f>
        <v>-1.4167000000000005</v>
      </c>
      <c r="R359" s="60">
        <f>R$3-管頭下水位!Q348</f>
        <v>-1.4466999999999999</v>
      </c>
      <c r="S359" s="7">
        <f>S$3-管頭下水位!R348</f>
        <v>-1.7000000000000002</v>
      </c>
      <c r="T359" s="7">
        <f>T$3-管頭下水位!S348</f>
        <v>-1.6900000000000004</v>
      </c>
      <c r="U359" s="60">
        <f>U$3-管頭下水位!T348</f>
        <v>-1.7000000000000002</v>
      </c>
      <c r="V359" s="7">
        <f>V$3-管頭下水位!U348</f>
        <v>-3.8554000000000004</v>
      </c>
      <c r="W359" s="7">
        <f>W$3-管頭下水位!V348</f>
        <v>-3.8454000000000006</v>
      </c>
      <c r="X359" s="60">
        <f>X$3-管頭下水位!W348</f>
        <v>-3.8554000000000004</v>
      </c>
      <c r="Y359" s="7">
        <f>Y$3-管頭下水位!X348</f>
        <v>-3.3910999999999998</v>
      </c>
      <c r="Z359" s="7">
        <f>Z$3-管頭下水位!Y348</f>
        <v>-3.3610999999999995</v>
      </c>
      <c r="AA359" s="60">
        <f>AA$3-管頭下水位!Z348</f>
        <v>-3.3811</v>
      </c>
      <c r="AB359" s="7">
        <f>AB$3-管頭下水位!AA348</f>
        <v>-6.8544</v>
      </c>
      <c r="AC359" s="7">
        <f>AC$3-管頭下水位!AB348</f>
        <v>-6.8544</v>
      </c>
      <c r="AD359" s="60">
        <f>AD$3-管頭下水位!AC348</f>
        <v>-6.8544</v>
      </c>
      <c r="AE359" s="7">
        <f>AE$3-管頭下水位!AD348</f>
        <v>-5.3279000000000005</v>
      </c>
      <c r="AF359" s="7">
        <f>AF$3-管頭下水位!AE348</f>
        <v>-5.2778999999999998</v>
      </c>
      <c r="AG359" s="60">
        <f>AG$3-管頭下水位!AF348</f>
        <v>-5.307900000000001</v>
      </c>
      <c r="AH359" s="7">
        <f>AH$3-管頭下水位!AG348</f>
        <v>-1.9307999999999996</v>
      </c>
      <c r="AI359" s="7">
        <f>AI$3-管頭下水位!AH348</f>
        <v>-1.9108000000000001</v>
      </c>
      <c r="AJ359" s="60">
        <f>AJ$3-管頭下水位!AI348</f>
        <v>-1.9207999999999998</v>
      </c>
      <c r="AK359" s="7"/>
      <c r="AL359" s="7"/>
      <c r="AM359" s="60"/>
      <c r="AN359" s="7">
        <f>AN$3-管頭下水位!AM348</f>
        <v>1.0910000000000002</v>
      </c>
      <c r="AO359" s="7">
        <f>AO$3-管頭下水位!AN348</f>
        <v>1.1210000000000004</v>
      </c>
      <c r="AP359" s="60">
        <f>AP$3-管頭下水位!AO348</f>
        <v>1.101</v>
      </c>
      <c r="AQ359" s="7">
        <f>AQ$3-管頭下水位!AP348</f>
        <v>-2.7979000000000003</v>
      </c>
      <c r="AR359" s="7">
        <f>AR$3-管頭下水位!AQ348</f>
        <v>-2.7879000000000005</v>
      </c>
      <c r="AS359" s="60">
        <f>AS$3-管頭下水位!AR348</f>
        <v>-2.7979000000000003</v>
      </c>
      <c r="AT359" s="7">
        <f>AT$3-管頭下水位!AS348</f>
        <v>-5.6566999999999998</v>
      </c>
      <c r="AU359" s="7">
        <f>AU$3-管頭下水位!AT348</f>
        <v>-5.5267000000000008</v>
      </c>
      <c r="AV359" s="60">
        <f>AV$3-管頭下水位!AU348</f>
        <v>-5.5967000000000011</v>
      </c>
      <c r="AW359" s="7">
        <f>AW$3-管頭下水位!AV348</f>
        <v>-2.0808000000000004</v>
      </c>
      <c r="AX359" s="7">
        <f>AX$3-管頭下水位!AW348</f>
        <v>-2.0808000000000004</v>
      </c>
      <c r="AY359" s="60">
        <f>AY$3-管頭下水位!AX348</f>
        <v>-2.0808000000000004</v>
      </c>
      <c r="AZ359" s="7">
        <f>AZ$3-管頭下水位!AY348</f>
        <v>-2.4763999999999999</v>
      </c>
      <c r="BA359" s="7">
        <f>BA$3-管頭下水位!AZ348</f>
        <v>-2.3364000000000003</v>
      </c>
      <c r="BB359" s="60">
        <f>BB$3-管頭下水位!BA348</f>
        <v>-2.4063999999999997</v>
      </c>
      <c r="BC359" s="7">
        <f>BC$3-管頭下水位!BB348</f>
        <v>12.659700000000001</v>
      </c>
      <c r="BD359" s="7">
        <f>BD$3-管頭下水位!BC348</f>
        <v>12.6997</v>
      </c>
      <c r="BE359" s="60">
        <f>BE$3-管頭下水位!BD348</f>
        <v>12.6797</v>
      </c>
      <c r="BF359" s="7">
        <f>BF$3-管頭下水位!BE348</f>
        <v>-3.4440000000000026</v>
      </c>
      <c r="BG359" s="7">
        <f>BG$3-管頭下水位!BF348</f>
        <v>-3.4340000000000011</v>
      </c>
      <c r="BH359" s="60">
        <f>BH$3-管頭下水位!BG348</f>
        <v>-3.4440000000000026</v>
      </c>
      <c r="BI359" s="7">
        <f>BI$3-管頭下水位!BH348</f>
        <v>-8.8144999999999989</v>
      </c>
      <c r="BJ359" s="7">
        <f>BJ$3-管頭下水位!BI348</f>
        <v>-8.8144999999999989</v>
      </c>
      <c r="BK359" s="60">
        <f>BK$3-管頭下水位!BJ348</f>
        <v>-8.8144999999999989</v>
      </c>
      <c r="BL359" s="7">
        <f>BL$3-管頭下水位!BK348</f>
        <v>4.2058</v>
      </c>
      <c r="BM359" s="7">
        <f>BM$3-管頭下水位!BL348</f>
        <v>4.2458</v>
      </c>
      <c r="BN359" s="60">
        <f>BN$3-管頭下水位!BM348</f>
        <v>4.2257999999999996</v>
      </c>
    </row>
    <row r="360" spans="1:66" ht="11.25" customHeight="1" x14ac:dyDescent="0.15">
      <c r="A360" s="51">
        <v>42714</v>
      </c>
      <c r="B360" s="86"/>
      <c r="C360" s="2">
        <v>10</v>
      </c>
      <c r="D360" s="7">
        <f>D$3-管頭下水位!C349</f>
        <v>-0.17080000000000028</v>
      </c>
      <c r="E360" s="7">
        <f>E$3-管頭下水位!D349</f>
        <v>-0.16080000000000005</v>
      </c>
      <c r="F360" s="60">
        <f>F$3-管頭下水位!E349</f>
        <v>-0.17080000000000028</v>
      </c>
      <c r="G360" s="7">
        <f>G$3-管頭下水位!F349</f>
        <v>-1.8017000000000003</v>
      </c>
      <c r="H360" s="7">
        <f>H$3-管頭下水位!G349</f>
        <v>-1.7117000000000004</v>
      </c>
      <c r="I360" s="60">
        <f>I$3-管頭下水位!H349</f>
        <v>-1.7617000000000003</v>
      </c>
      <c r="J360" s="7"/>
      <c r="K360" s="7"/>
      <c r="L360" s="60"/>
      <c r="M360" s="7"/>
      <c r="N360" s="7"/>
      <c r="O360" s="60"/>
      <c r="P360" s="7">
        <f>P$3-管頭下水位!O349</f>
        <v>-1.5167000000000002</v>
      </c>
      <c r="Q360" s="7">
        <f>Q$3-管頭下水位!P349</f>
        <v>-1.4667000000000003</v>
      </c>
      <c r="R360" s="60">
        <f>R$3-管頭下水位!Q349</f>
        <v>-1.4967000000000006</v>
      </c>
      <c r="S360" s="7">
        <f>S$3-管頭下水位!R349</f>
        <v>-1.71</v>
      </c>
      <c r="T360" s="7">
        <f>T$3-管頭下水位!S349</f>
        <v>-1.6900000000000004</v>
      </c>
      <c r="U360" s="60">
        <f>U$3-管頭下水位!T349</f>
        <v>-1.7000000000000002</v>
      </c>
      <c r="V360" s="7">
        <f>V$3-管頭下水位!U349</f>
        <v>-3.8654000000000002</v>
      </c>
      <c r="W360" s="7">
        <f>W$3-管頭下水位!V349</f>
        <v>-3.8454000000000006</v>
      </c>
      <c r="X360" s="60">
        <f>X$3-管頭下水位!W349</f>
        <v>-3.8554000000000004</v>
      </c>
      <c r="Y360" s="7">
        <f>Y$3-管頭下水位!X349</f>
        <v>-3.3811</v>
      </c>
      <c r="Z360" s="7">
        <f>Z$3-管頭下水位!Y349</f>
        <v>-3.3610999999999995</v>
      </c>
      <c r="AA360" s="60">
        <f>AA$3-管頭下水位!Z349</f>
        <v>-3.3711000000000002</v>
      </c>
      <c r="AB360" s="7">
        <f>AB$3-管頭下水位!AA349</f>
        <v>-6.8544</v>
      </c>
      <c r="AC360" s="7">
        <f>AC$3-管頭下水位!AB349</f>
        <v>-6.844400000000002</v>
      </c>
      <c r="AD360" s="60">
        <f>AD$3-管頭下水位!AC349</f>
        <v>-6.8544</v>
      </c>
      <c r="AE360" s="7">
        <f>AE$3-管頭下水位!AD349</f>
        <v>-5.3279000000000005</v>
      </c>
      <c r="AF360" s="7">
        <f>AF$3-管頭下水位!AE349</f>
        <v>-5.2878999999999996</v>
      </c>
      <c r="AG360" s="60">
        <f>AG$3-管頭下水位!AF349</f>
        <v>-5.307900000000001</v>
      </c>
      <c r="AH360" s="7">
        <f>AH$3-管頭下水位!AG349</f>
        <v>-1.9307999999999996</v>
      </c>
      <c r="AI360" s="7">
        <f>AI$3-管頭下水位!AH349</f>
        <v>-1.9207999999999998</v>
      </c>
      <c r="AJ360" s="60">
        <f>AJ$3-管頭下水位!AI349</f>
        <v>-1.9307999999999996</v>
      </c>
      <c r="AK360" s="7"/>
      <c r="AL360" s="7"/>
      <c r="AM360" s="60"/>
      <c r="AN360" s="7">
        <f>AN$3-管頭下水位!AM349</f>
        <v>1.0810000000000004</v>
      </c>
      <c r="AO360" s="7">
        <f>AO$3-管頭下水位!AN349</f>
        <v>1.1110000000000007</v>
      </c>
      <c r="AP360" s="60">
        <f>AP$3-管頭下水位!AO349</f>
        <v>1.0910000000000002</v>
      </c>
      <c r="AQ360" s="7">
        <f>AQ$3-管頭下水位!AP349</f>
        <v>-2.7879000000000005</v>
      </c>
      <c r="AR360" s="7">
        <f>AR$3-管頭下水位!AQ349</f>
        <v>-2.7879000000000005</v>
      </c>
      <c r="AS360" s="60">
        <f>AS$3-管頭下水位!AR349</f>
        <v>-2.7879000000000005</v>
      </c>
      <c r="AT360" s="7">
        <f>AT$3-管頭下水位!AS349</f>
        <v>-5.6967000000000008</v>
      </c>
      <c r="AU360" s="7">
        <f>AU$3-管頭下水位!AT349</f>
        <v>-5.5567000000000002</v>
      </c>
      <c r="AV360" s="60">
        <f>AV$3-管頭下水位!AU349</f>
        <v>-5.6267000000000005</v>
      </c>
      <c r="AW360" s="7">
        <f>AW$3-管頭下水位!AV349</f>
        <v>-2.0808000000000004</v>
      </c>
      <c r="AX360" s="7">
        <f>AX$3-管頭下水位!AW349</f>
        <v>-2.0808000000000004</v>
      </c>
      <c r="AY360" s="60">
        <f>AY$3-管頭下水位!AX349</f>
        <v>-2.0808000000000004</v>
      </c>
      <c r="AZ360" s="7">
        <f>AZ$3-管頭下水位!AY349</f>
        <v>-2.5164</v>
      </c>
      <c r="BA360" s="7">
        <f>BA$3-管頭下水位!AZ349</f>
        <v>-2.3663999999999996</v>
      </c>
      <c r="BB360" s="60">
        <f>BB$3-管頭下水位!BA349</f>
        <v>-2.4463999999999997</v>
      </c>
      <c r="BC360" s="7">
        <f>BC$3-管頭下水位!BB349</f>
        <v>12.629700000000001</v>
      </c>
      <c r="BD360" s="7">
        <f>BD$3-管頭下水位!BC349</f>
        <v>12.669700000000002</v>
      </c>
      <c r="BE360" s="60">
        <f>BE$3-管頭下水位!BD349</f>
        <v>12.649700000000001</v>
      </c>
      <c r="BF360" s="7">
        <f>BF$3-管頭下水位!BE349</f>
        <v>-3.4540000000000006</v>
      </c>
      <c r="BG360" s="7">
        <f>BG$3-管頭下水位!BF349</f>
        <v>-3.4440000000000026</v>
      </c>
      <c r="BH360" s="60">
        <f>BH$3-管頭下水位!BG349</f>
        <v>-3.4540000000000006</v>
      </c>
      <c r="BI360" s="7">
        <f>BI$3-管頭下水位!BH349</f>
        <v>-8.8144999999999989</v>
      </c>
      <c r="BJ360" s="7">
        <f>BJ$3-管頭下水位!BI349</f>
        <v>-8.8144999999999989</v>
      </c>
      <c r="BK360" s="60">
        <f>BK$3-管頭下水位!BJ349</f>
        <v>-8.8144999999999989</v>
      </c>
      <c r="BL360" s="7">
        <f>BL$3-管頭下水位!BK349</f>
        <v>4.1858000000000004</v>
      </c>
      <c r="BM360" s="7">
        <f>BM$3-管頭下水位!BL349</f>
        <v>4.2358000000000002</v>
      </c>
      <c r="BN360" s="60">
        <f>BN$3-管頭下水位!BM349</f>
        <v>4.2058</v>
      </c>
    </row>
    <row r="361" spans="1:66" ht="11.25" customHeight="1" x14ac:dyDescent="0.15">
      <c r="A361" s="51">
        <v>42715</v>
      </c>
      <c r="B361" s="86"/>
      <c r="C361" s="6">
        <v>11</v>
      </c>
      <c r="D361" s="7">
        <f>D$3-管頭下水位!C350</f>
        <v>-0.18080000000000007</v>
      </c>
      <c r="E361" s="7">
        <f>E$3-管頭下水位!D350</f>
        <v>-0.16080000000000005</v>
      </c>
      <c r="F361" s="60">
        <f>F$3-管頭下水位!E350</f>
        <v>-0.17080000000000028</v>
      </c>
      <c r="G361" s="7">
        <f>G$3-管頭下水位!F350</f>
        <v>-1.8417000000000003</v>
      </c>
      <c r="H361" s="7">
        <f>H$3-管頭下水位!G350</f>
        <v>-1.7117000000000004</v>
      </c>
      <c r="I361" s="60">
        <f>I$3-管頭下水位!H350</f>
        <v>-1.7816999999999998</v>
      </c>
      <c r="J361" s="7"/>
      <c r="K361" s="7"/>
      <c r="L361" s="60"/>
      <c r="M361" s="7"/>
      <c r="N361" s="7"/>
      <c r="O361" s="60"/>
      <c r="P361" s="7">
        <f>P$3-管頭下水位!O350</f>
        <v>-1.5567000000000002</v>
      </c>
      <c r="Q361" s="7">
        <f>Q$3-管頭下水位!P350</f>
        <v>-1.4967000000000006</v>
      </c>
      <c r="R361" s="60">
        <f>R$3-管頭下水位!Q350</f>
        <v>-1.5266999999999999</v>
      </c>
      <c r="S361" s="7">
        <f>S$3-管頭下水位!R350</f>
        <v>-1.7300000000000004</v>
      </c>
      <c r="T361" s="7">
        <f>T$3-管頭下水位!S350</f>
        <v>-1.71</v>
      </c>
      <c r="U361" s="60">
        <f>U$3-管頭下水位!T350</f>
        <v>-1.7199999999999998</v>
      </c>
      <c r="V361" s="7">
        <f>V$3-管頭下水位!U350</f>
        <v>-3.8654000000000002</v>
      </c>
      <c r="W361" s="7">
        <f>W$3-管頭下水位!V350</f>
        <v>-3.8454000000000006</v>
      </c>
      <c r="X361" s="60">
        <f>X$3-管頭下水位!W350</f>
        <v>-3.8554000000000004</v>
      </c>
      <c r="Y361" s="7">
        <f>Y$3-管頭下水位!X350</f>
        <v>-3.3811</v>
      </c>
      <c r="Z361" s="7">
        <f>Z$3-管頭下水位!Y350</f>
        <v>-3.3510999999999997</v>
      </c>
      <c r="AA361" s="60">
        <f>AA$3-管頭下水位!Z350</f>
        <v>-3.3711000000000002</v>
      </c>
      <c r="AB361" s="7">
        <f>AB$3-管頭下水位!AA350</f>
        <v>-6.844400000000002</v>
      </c>
      <c r="AC361" s="7">
        <f>AC$3-管頭下水位!AB350</f>
        <v>-6.8243999999999989</v>
      </c>
      <c r="AD361" s="60">
        <f>AD$3-管頭下水位!AC350</f>
        <v>-6.8344000000000005</v>
      </c>
      <c r="AE361" s="7">
        <f>AE$3-管頭下水位!AD350</f>
        <v>-5.2878999999999996</v>
      </c>
      <c r="AF361" s="7">
        <f>AF$3-管頭下水位!AE350</f>
        <v>-5.2178999999999993</v>
      </c>
      <c r="AG361" s="60">
        <f>AG$3-管頭下水位!AF350</f>
        <v>-5.2579000000000002</v>
      </c>
      <c r="AH361" s="7">
        <f>AH$3-管頭下水位!AG350</f>
        <v>-1.9408000000000003</v>
      </c>
      <c r="AI361" s="7">
        <f>AI$3-管頭下水位!AH350</f>
        <v>-1.9207999999999998</v>
      </c>
      <c r="AJ361" s="60">
        <f>AJ$3-管頭下水位!AI350</f>
        <v>-1.9307999999999996</v>
      </c>
      <c r="AK361" s="7"/>
      <c r="AL361" s="7"/>
      <c r="AM361" s="60"/>
      <c r="AN361" s="7">
        <f>AN$3-管頭下水位!AM350</f>
        <v>1.0609999999999999</v>
      </c>
      <c r="AO361" s="7">
        <f>AO$3-管頭下水位!AN350</f>
        <v>1.101</v>
      </c>
      <c r="AP361" s="60">
        <f>AP$3-管頭下水位!AO350</f>
        <v>1.0810000000000004</v>
      </c>
      <c r="AQ361" s="7">
        <f>AQ$3-管頭下水位!AP350</f>
        <v>-2.7879000000000005</v>
      </c>
      <c r="AR361" s="7">
        <f>AR$3-管頭下水位!AQ350</f>
        <v>-2.7779000000000007</v>
      </c>
      <c r="AS361" s="60">
        <f>AS$3-管頭下水位!AR350</f>
        <v>-2.7879000000000005</v>
      </c>
      <c r="AT361" s="7">
        <f>AT$3-管頭下水位!AS350</f>
        <v>-5.7566999999999995</v>
      </c>
      <c r="AU361" s="7">
        <f>AU$3-管頭下水位!AT350</f>
        <v>-5.5667</v>
      </c>
      <c r="AV361" s="60">
        <f>AV$3-管頭下水位!AU350</f>
        <v>-5.6666999999999996</v>
      </c>
      <c r="AW361" s="7">
        <f>AW$3-管頭下水位!AV350</f>
        <v>-2.0808000000000004</v>
      </c>
      <c r="AX361" s="7">
        <f>AX$3-管頭下水位!AW350</f>
        <v>-2.0808000000000004</v>
      </c>
      <c r="AY361" s="60">
        <f>AY$3-管頭下水位!AX350</f>
        <v>-2.0808000000000004</v>
      </c>
      <c r="AZ361" s="7">
        <f>AZ$3-管頭下水位!AY350</f>
        <v>-2.5663999999999998</v>
      </c>
      <c r="BA361" s="7">
        <f>BA$3-管頭下水位!AZ350</f>
        <v>-2.3764000000000003</v>
      </c>
      <c r="BB361" s="60">
        <f>BB$3-管頭下水位!BA350</f>
        <v>-2.4763999999999999</v>
      </c>
      <c r="BC361" s="7">
        <f>BC$3-管頭下水位!BB350</f>
        <v>12.579700000000001</v>
      </c>
      <c r="BD361" s="7">
        <f>BD$3-管頭下水位!BC350</f>
        <v>12.629700000000001</v>
      </c>
      <c r="BE361" s="60">
        <f>BE$3-管頭下水位!BD350</f>
        <v>12.599700000000002</v>
      </c>
      <c r="BF361" s="7">
        <f>BF$3-管頭下水位!BE350</f>
        <v>-3.4640000000000022</v>
      </c>
      <c r="BG361" s="7">
        <f>BG$3-管頭下水位!BF350</f>
        <v>-3.4540000000000006</v>
      </c>
      <c r="BH361" s="60">
        <f>BH$3-管頭下水位!BG350</f>
        <v>-3.4640000000000022</v>
      </c>
      <c r="BI361" s="7">
        <f>BI$3-管頭下水位!BH350</f>
        <v>-8.8245000000000005</v>
      </c>
      <c r="BJ361" s="7">
        <f>BJ$3-管頭下水位!BI350</f>
        <v>-8.8144999999999989</v>
      </c>
      <c r="BK361" s="60">
        <f>BK$3-管頭下水位!BJ350</f>
        <v>-8.8245000000000005</v>
      </c>
      <c r="BL361" s="7">
        <f>BL$3-管頭下水位!BK350</f>
        <v>4.1657999999999999</v>
      </c>
      <c r="BM361" s="7">
        <f>BM$3-管頭下水位!BL350</f>
        <v>4.2257999999999996</v>
      </c>
      <c r="BN361" s="60">
        <f>BN$3-管頭下水位!BM350</f>
        <v>4.1958000000000002</v>
      </c>
    </row>
    <row r="362" spans="1:66" ht="11.25" customHeight="1" x14ac:dyDescent="0.15">
      <c r="A362" s="51">
        <v>42716</v>
      </c>
      <c r="B362" s="86"/>
      <c r="C362" s="4">
        <v>12</v>
      </c>
      <c r="D362" s="7">
        <f>D$3-管頭下水位!C351</f>
        <v>-0.1908000000000003</v>
      </c>
      <c r="E362" s="7">
        <f>E$3-管頭下水位!D351</f>
        <v>-0.17080000000000028</v>
      </c>
      <c r="F362" s="60">
        <f>F$3-管頭下水位!E351</f>
        <v>-0.18080000000000007</v>
      </c>
      <c r="G362" s="7">
        <f>G$3-管頭下水位!F351</f>
        <v>-1.8316999999999997</v>
      </c>
      <c r="H362" s="7">
        <f>H$3-管頭下水位!G351</f>
        <v>-1.7217000000000002</v>
      </c>
      <c r="I362" s="60">
        <f>I$3-管頭下水位!H351</f>
        <v>-1.7816999999999998</v>
      </c>
      <c r="J362" s="7"/>
      <c r="K362" s="7"/>
      <c r="L362" s="60"/>
      <c r="M362" s="7"/>
      <c r="N362" s="7"/>
      <c r="O362" s="60"/>
      <c r="P362" s="7">
        <f>P$3-管頭下水位!O351</f>
        <v>-1.5667</v>
      </c>
      <c r="Q362" s="7">
        <f>Q$3-管頭下水位!P351</f>
        <v>-1.5167000000000002</v>
      </c>
      <c r="R362" s="60">
        <f>R$3-管頭下水位!Q351</f>
        <v>-1.5467000000000004</v>
      </c>
      <c r="S362" s="7">
        <f>S$3-管頭下水位!R351</f>
        <v>-1.7300000000000004</v>
      </c>
      <c r="T362" s="7">
        <f>T$3-管頭下水位!S351</f>
        <v>-1.7300000000000004</v>
      </c>
      <c r="U362" s="60">
        <f>U$3-管頭下水位!T351</f>
        <v>-1.7300000000000004</v>
      </c>
      <c r="V362" s="7">
        <f>V$3-管頭下水位!U351</f>
        <v>-3.8654000000000002</v>
      </c>
      <c r="W362" s="7">
        <f>W$3-管頭下水位!V351</f>
        <v>-3.8153999999999995</v>
      </c>
      <c r="X362" s="60">
        <f>X$3-管頭下水位!W351</f>
        <v>-3.8454000000000006</v>
      </c>
      <c r="Y362" s="7">
        <f>Y$3-管頭下水位!X351</f>
        <v>-3.3811</v>
      </c>
      <c r="Z362" s="7">
        <f>Z$3-管頭下水位!Y351</f>
        <v>-3.3610999999999995</v>
      </c>
      <c r="AA362" s="60">
        <f>AA$3-管頭下水位!Z351</f>
        <v>-3.3711000000000002</v>
      </c>
      <c r="AB362" s="7">
        <f>AB$3-管頭下水位!AA351</f>
        <v>-6.8243999999999989</v>
      </c>
      <c r="AC362" s="7">
        <f>AC$3-管頭下水位!AB351</f>
        <v>-6.8144000000000009</v>
      </c>
      <c r="AD362" s="60">
        <f>AD$3-管頭下水位!AC351</f>
        <v>-6.8243999999999989</v>
      </c>
      <c r="AE362" s="7">
        <f>AE$3-管頭下水位!AD351</f>
        <v>-5.2878999999999996</v>
      </c>
      <c r="AF362" s="7">
        <f>AF$3-管頭下水位!AE351</f>
        <v>-5.2078999999999995</v>
      </c>
      <c r="AG362" s="60">
        <f>AG$3-管頭下水位!AF351</f>
        <v>-5.2479000000000005</v>
      </c>
      <c r="AH362" s="7">
        <f>AH$3-管頭下水位!AG351</f>
        <v>-1.9408000000000003</v>
      </c>
      <c r="AI362" s="7">
        <f>AI$3-管頭下水位!AH351</f>
        <v>-1.9207999999999998</v>
      </c>
      <c r="AJ362" s="60">
        <f>AJ$3-管頭下水位!AI351</f>
        <v>-1.9307999999999996</v>
      </c>
      <c r="AK362" s="7"/>
      <c r="AL362" s="7"/>
      <c r="AM362" s="60"/>
      <c r="AN362" s="7">
        <f>AN$3-管頭下水位!AM351</f>
        <v>1.0510000000000002</v>
      </c>
      <c r="AO362" s="7">
        <f>AO$3-管頭下水位!AN351</f>
        <v>1.0910000000000002</v>
      </c>
      <c r="AP362" s="60">
        <f>AP$3-管頭下水位!AO351</f>
        <v>1.0710000000000006</v>
      </c>
      <c r="AQ362" s="7">
        <f>AQ$3-管頭下水位!AP351</f>
        <v>-2.7779000000000007</v>
      </c>
      <c r="AR362" s="7">
        <f>AR$3-管頭下水位!AQ351</f>
        <v>-2.7279</v>
      </c>
      <c r="AS362" s="60">
        <f>AS$3-管頭下水位!AR351</f>
        <v>-2.7579000000000011</v>
      </c>
      <c r="AT362" s="7">
        <f>AT$3-管頭下水位!AS351</f>
        <v>-5.766700000000001</v>
      </c>
      <c r="AU362" s="7">
        <f>AU$3-管頭下水位!AT351</f>
        <v>-5.5467000000000004</v>
      </c>
      <c r="AV362" s="60">
        <f>AV$3-管頭下水位!AU351</f>
        <v>-5.6566999999999998</v>
      </c>
      <c r="AW362" s="7">
        <f>AW$3-管頭下水位!AV351</f>
        <v>-2.0908000000000002</v>
      </c>
      <c r="AX362" s="7">
        <f>AX$3-管頭下水位!AW351</f>
        <v>-2.0808000000000004</v>
      </c>
      <c r="AY362" s="60">
        <f>AY$3-管頭下水位!AX351</f>
        <v>-2.0908000000000002</v>
      </c>
      <c r="AZ362" s="7">
        <f>AZ$3-管頭下水位!AY351</f>
        <v>-2.5763999999999996</v>
      </c>
      <c r="BA362" s="7">
        <f>BA$3-管頭下水位!AZ351</f>
        <v>-2.3663999999999996</v>
      </c>
      <c r="BB362" s="60">
        <f>BB$3-管頭下水位!BA351</f>
        <v>-2.4763999999999999</v>
      </c>
      <c r="BC362" s="7">
        <f>BC$3-管頭下水位!BB351</f>
        <v>12.559700000000001</v>
      </c>
      <c r="BD362" s="7">
        <f>BD$3-管頭下水位!BC351</f>
        <v>12.579700000000001</v>
      </c>
      <c r="BE362" s="60">
        <f>BE$3-管頭下水位!BD351</f>
        <v>12.569700000000001</v>
      </c>
      <c r="BF362" s="7">
        <f>BF$3-管頭下水位!BE351</f>
        <v>-3.4640000000000022</v>
      </c>
      <c r="BG362" s="7">
        <f>BG$3-管頭下水位!BF351</f>
        <v>-3.4640000000000022</v>
      </c>
      <c r="BH362" s="60">
        <f>BH$3-管頭下水位!BG351</f>
        <v>-3.4640000000000022</v>
      </c>
      <c r="BI362" s="7">
        <f>BI$3-管頭下水位!BH351</f>
        <v>-8.8245000000000005</v>
      </c>
      <c r="BJ362" s="7">
        <f>BJ$3-管頭下水位!BI351</f>
        <v>-8.8245000000000005</v>
      </c>
      <c r="BK362" s="60">
        <f>BK$3-管頭下水位!BJ351</f>
        <v>-8.8245000000000005</v>
      </c>
      <c r="BL362" s="7">
        <f>BL$3-管頭下水位!BK351</f>
        <v>4.1558000000000002</v>
      </c>
      <c r="BM362" s="7">
        <f>BM$3-管頭下水位!BL351</f>
        <v>4.2157999999999998</v>
      </c>
      <c r="BN362" s="60">
        <f>BN$3-管頭下水位!BM351</f>
        <v>4.1858000000000004</v>
      </c>
    </row>
    <row r="363" spans="1:66" ht="11.25" customHeight="1" x14ac:dyDescent="0.15">
      <c r="A363" s="51">
        <v>42717</v>
      </c>
      <c r="B363" s="86"/>
      <c r="C363" s="4">
        <v>13</v>
      </c>
      <c r="D363" s="7">
        <f>D$3-管頭下水位!C352</f>
        <v>-0.1908000000000003</v>
      </c>
      <c r="E363" s="7">
        <f>E$3-管頭下水位!D352</f>
        <v>-0.15080000000000027</v>
      </c>
      <c r="F363" s="60">
        <f>F$3-管頭下水位!E352</f>
        <v>-0.17080000000000028</v>
      </c>
      <c r="G363" s="7">
        <f>G$3-管頭下水位!F352</f>
        <v>-1.8216999999999999</v>
      </c>
      <c r="H363" s="7">
        <f>H$3-管頭下水位!G352</f>
        <v>-1.6216999999999997</v>
      </c>
      <c r="I363" s="60">
        <f>I$3-管頭下水位!H352</f>
        <v>-1.7217000000000002</v>
      </c>
      <c r="J363" s="7"/>
      <c r="K363" s="7"/>
      <c r="L363" s="60"/>
      <c r="M363" s="7"/>
      <c r="N363" s="7"/>
      <c r="O363" s="60"/>
      <c r="P363" s="7">
        <f>P$3-管頭下水位!O352</f>
        <v>-1.5167000000000002</v>
      </c>
      <c r="Q363" s="7">
        <f>Q$3-管頭下水位!P352</f>
        <v>-1.3767000000000005</v>
      </c>
      <c r="R363" s="60">
        <f>R$3-管頭下水位!Q352</f>
        <v>-1.4466999999999999</v>
      </c>
      <c r="S363" s="7">
        <f>S$3-管頭下水位!R352</f>
        <v>-1.7300000000000004</v>
      </c>
      <c r="T363" s="7">
        <f>T$3-管頭下水位!S352</f>
        <v>-1.67</v>
      </c>
      <c r="U363" s="60">
        <f>U$3-管頭下水位!T352</f>
        <v>-1.7000000000000002</v>
      </c>
      <c r="V363" s="7">
        <f>V$3-管頭下水位!U352</f>
        <v>-3.8654000000000002</v>
      </c>
      <c r="W363" s="7">
        <f>W$3-管頭下水位!V352</f>
        <v>-3.7953999999999999</v>
      </c>
      <c r="X363" s="60">
        <f>X$3-管頭下水位!W352</f>
        <v>-3.8354000000000008</v>
      </c>
      <c r="Y363" s="7">
        <f>Y$3-管頭下水位!X352</f>
        <v>-3.3811</v>
      </c>
      <c r="Z363" s="7">
        <f>Z$3-管頭下水位!Y352</f>
        <v>-3.2810999999999995</v>
      </c>
      <c r="AA363" s="60">
        <f>AA$3-管頭下水位!Z352</f>
        <v>-3.3311000000000002</v>
      </c>
      <c r="AB363" s="7">
        <f>AB$3-管頭下水位!AA352</f>
        <v>-6.8144000000000009</v>
      </c>
      <c r="AC363" s="7">
        <f>AC$3-管頭下水位!AB352</f>
        <v>-6.7843999999999998</v>
      </c>
      <c r="AD363" s="60">
        <f>AD$3-管頭下水位!AC352</f>
        <v>-6.8043999999999993</v>
      </c>
      <c r="AE363" s="7">
        <f>AE$3-管頭下水位!AD352</f>
        <v>-5.2878999999999996</v>
      </c>
      <c r="AF363" s="7">
        <f>AF$3-管頭下水位!AE352</f>
        <v>-5.2379000000000007</v>
      </c>
      <c r="AG363" s="60">
        <f>AG$3-管頭下水位!AF352</f>
        <v>-5.2679</v>
      </c>
      <c r="AH363" s="7">
        <f>AH$3-管頭下水位!AG352</f>
        <v>-1.9207999999999998</v>
      </c>
      <c r="AI363" s="7">
        <f>AI$3-管頭下水位!AH352</f>
        <v>-1.8708</v>
      </c>
      <c r="AJ363" s="60">
        <f>AJ$3-管頭下水位!AI352</f>
        <v>-1.9008000000000003</v>
      </c>
      <c r="AK363" s="7"/>
      <c r="AL363" s="7"/>
      <c r="AM363" s="60"/>
      <c r="AN363" s="7">
        <f>AN$3-管頭下水位!AM352</f>
        <v>1.0510000000000002</v>
      </c>
      <c r="AO363" s="7">
        <f>AO$3-管頭下水位!AN352</f>
        <v>1.1310000000000002</v>
      </c>
      <c r="AP363" s="60">
        <f>AP$3-管頭下水位!AO352</f>
        <v>1.0910000000000002</v>
      </c>
      <c r="AQ363" s="7">
        <f>AQ$3-管頭下水位!AP352</f>
        <v>-2.7279</v>
      </c>
      <c r="AR363" s="7">
        <f>AR$3-管頭下水位!AQ352</f>
        <v>-2.6679000000000013</v>
      </c>
      <c r="AS363" s="60">
        <f>AS$3-管頭下水位!AR352</f>
        <v>-2.6979000000000006</v>
      </c>
      <c r="AT363" s="7">
        <f>AT$3-管頭下水位!AS352</f>
        <v>-5.7767000000000008</v>
      </c>
      <c r="AU363" s="7">
        <f>AU$3-管頭下水位!AT352</f>
        <v>-5.4966999999999997</v>
      </c>
      <c r="AV363" s="60">
        <f>AV$3-管頭下水位!AU352</f>
        <v>-5.6367000000000003</v>
      </c>
      <c r="AW363" s="7">
        <f>AW$3-管頭下水位!AV352</f>
        <v>-2.0908000000000002</v>
      </c>
      <c r="AX363" s="7">
        <f>AX$3-管頭下水位!AW352</f>
        <v>-2.0908000000000002</v>
      </c>
      <c r="AY363" s="60">
        <f>AY$3-管頭下水位!AX352</f>
        <v>-2.0908000000000002</v>
      </c>
      <c r="AZ363" s="7">
        <f>AZ$3-管頭下水位!AY352</f>
        <v>-2.5864000000000003</v>
      </c>
      <c r="BA363" s="7">
        <f>BA$3-管頭下水位!AZ352</f>
        <v>-2.2964000000000002</v>
      </c>
      <c r="BB363" s="60">
        <f>BB$3-管頭下水位!BA352</f>
        <v>-2.4463999999999997</v>
      </c>
      <c r="BC363" s="7">
        <f>BC$3-管頭下水位!BB352</f>
        <v>12.559700000000001</v>
      </c>
      <c r="BD363" s="7">
        <f>BD$3-管頭下水位!BC352</f>
        <v>12.579700000000001</v>
      </c>
      <c r="BE363" s="60">
        <f>BE$3-管頭下水位!BD352</f>
        <v>12.569700000000001</v>
      </c>
      <c r="BF363" s="7">
        <f>BF$3-管頭下水位!BE352</f>
        <v>-3.4640000000000022</v>
      </c>
      <c r="BG363" s="7">
        <f>BG$3-管頭下水位!BF352</f>
        <v>-3.4039999999999999</v>
      </c>
      <c r="BH363" s="60">
        <f>BH$3-管頭下水位!BG352</f>
        <v>-3.4340000000000011</v>
      </c>
      <c r="BI363" s="7">
        <f>BI$3-管頭下水位!BH352</f>
        <v>-8.8245000000000005</v>
      </c>
      <c r="BJ363" s="7">
        <f>BJ$3-管頭下水位!BI352</f>
        <v>-8.8245000000000005</v>
      </c>
      <c r="BK363" s="60">
        <f>BK$3-管頭下水位!BJ352</f>
        <v>-8.8245000000000005</v>
      </c>
      <c r="BL363" s="7">
        <f>BL$3-管頭下水位!BK352</f>
        <v>4.1558000000000002</v>
      </c>
      <c r="BM363" s="7">
        <f>BM$3-管頭下水位!BL352</f>
        <v>4.2557999999999998</v>
      </c>
      <c r="BN363" s="60">
        <f>BN$3-管頭下水位!BM352</f>
        <v>4.2058</v>
      </c>
    </row>
    <row r="364" spans="1:66" ht="11.25" customHeight="1" x14ac:dyDescent="0.15">
      <c r="A364" s="51">
        <v>42718</v>
      </c>
      <c r="B364" s="86"/>
      <c r="C364" s="4">
        <v>14</v>
      </c>
      <c r="D364" s="7">
        <f>D$3-管頭下水位!C353</f>
        <v>-0.16080000000000005</v>
      </c>
      <c r="E364" s="7">
        <f>E$3-管頭下水位!D353</f>
        <v>-0.15080000000000027</v>
      </c>
      <c r="F364" s="60">
        <f>F$3-管頭下水位!E353</f>
        <v>-0.16080000000000005</v>
      </c>
      <c r="G364" s="7">
        <f>G$3-管頭下水位!F353</f>
        <v>-1.7717000000000001</v>
      </c>
      <c r="H364" s="7">
        <f>H$3-管頭下水位!G353</f>
        <v>-1.5917000000000003</v>
      </c>
      <c r="I364" s="60">
        <f>I$3-管頭下水位!H353</f>
        <v>-1.6817000000000002</v>
      </c>
      <c r="J364" s="7"/>
      <c r="K364" s="7"/>
      <c r="L364" s="60"/>
      <c r="M364" s="7"/>
      <c r="N364" s="7"/>
      <c r="O364" s="60"/>
      <c r="P364" s="7">
        <f>P$3-管頭下水位!O353</f>
        <v>-1.4767000000000001</v>
      </c>
      <c r="Q364" s="7">
        <f>Q$3-管頭下水位!P353</f>
        <v>-1.3666999999999998</v>
      </c>
      <c r="R364" s="60">
        <f>R$3-管頭下水位!Q353</f>
        <v>-1.4267000000000003</v>
      </c>
      <c r="S364" s="7">
        <f>S$3-管頭下水位!R353</f>
        <v>-1.6799999999999997</v>
      </c>
      <c r="T364" s="7">
        <f>T$3-管頭下水位!S353</f>
        <v>-1.6600000000000001</v>
      </c>
      <c r="U364" s="60">
        <f>U$3-管頭下水位!T353</f>
        <v>-1.67</v>
      </c>
      <c r="V364" s="7">
        <f>V$3-管頭下水位!U353</f>
        <v>-3.8454000000000006</v>
      </c>
      <c r="W364" s="7">
        <f>W$3-管頭下水位!V353</f>
        <v>-3.7953999999999999</v>
      </c>
      <c r="X364" s="60">
        <f>X$3-管頭下水位!W353</f>
        <v>-3.8253999999999992</v>
      </c>
      <c r="Y364" s="7">
        <f>Y$3-管頭下水位!X353</f>
        <v>-3.3311000000000002</v>
      </c>
      <c r="Z364" s="7">
        <f>Z$3-管頭下水位!Y353</f>
        <v>-3.2610999999999999</v>
      </c>
      <c r="AA364" s="60">
        <f>AA$3-管頭下水位!Z353</f>
        <v>-3.3010999999999999</v>
      </c>
      <c r="AB364" s="7">
        <f>AB$3-管頭下水位!AA353</f>
        <v>-6.7843999999999998</v>
      </c>
      <c r="AC364" s="7">
        <f>AC$3-管頭下水位!AB353</f>
        <v>-6.7644000000000002</v>
      </c>
      <c r="AD364" s="60">
        <f>AD$3-管頭下水位!AC353</f>
        <v>-6.7744000000000018</v>
      </c>
      <c r="AE364" s="7">
        <f>AE$3-管頭下水位!AD353</f>
        <v>-5.307900000000001</v>
      </c>
      <c r="AF364" s="7">
        <f>AF$3-管頭下水位!AE353</f>
        <v>-5.2379000000000007</v>
      </c>
      <c r="AG364" s="60">
        <f>AG$3-管頭下水位!AF353</f>
        <v>-5.2778999999999998</v>
      </c>
      <c r="AH364" s="7">
        <f>AH$3-管頭下水位!AG353</f>
        <v>-1.9108000000000001</v>
      </c>
      <c r="AI364" s="7">
        <f>AI$3-管頭下水位!AH353</f>
        <v>-1.8708</v>
      </c>
      <c r="AJ364" s="60">
        <f>AJ$3-管頭下水位!AI353</f>
        <v>-1.8907999999999996</v>
      </c>
      <c r="AK364" s="7"/>
      <c r="AL364" s="7"/>
      <c r="AM364" s="60"/>
      <c r="AN364" s="7">
        <f>AN$3-管頭下水位!AM353</f>
        <v>1.0910000000000002</v>
      </c>
      <c r="AO364" s="7">
        <f>AO$3-管頭下水位!AN353</f>
        <v>1.141</v>
      </c>
      <c r="AP364" s="60">
        <f>AP$3-管頭下水位!AO353</f>
        <v>1.1110000000000007</v>
      </c>
      <c r="AQ364" s="7">
        <f>AQ$3-管頭下水位!AP353</f>
        <v>-2.6679000000000013</v>
      </c>
      <c r="AR364" s="7">
        <f>AR$3-管頭下水位!AQ353</f>
        <v>-2.6179000000000006</v>
      </c>
      <c r="AS364" s="60">
        <f>AS$3-管頭下水位!AR353</f>
        <v>-2.6478999999999999</v>
      </c>
      <c r="AT364" s="7">
        <f>AT$3-管頭下水位!AS353</f>
        <v>-5.7267000000000001</v>
      </c>
      <c r="AU364" s="7">
        <f>AU$3-管頭下水位!AT353</f>
        <v>-5.4866999999999999</v>
      </c>
      <c r="AV364" s="60">
        <f>AV$3-管頭下水位!AU353</f>
        <v>-5.6067000000000009</v>
      </c>
      <c r="AW364" s="7">
        <f>AW$3-管頭下水位!AV353</f>
        <v>-2.0908000000000002</v>
      </c>
      <c r="AX364" s="7">
        <f>AX$3-管頭下水位!AW353</f>
        <v>-2.0908000000000002</v>
      </c>
      <c r="AY364" s="60">
        <f>AY$3-管頭下水位!AX353</f>
        <v>-2.0908000000000002</v>
      </c>
      <c r="AZ364" s="7">
        <f>AZ$3-管頭下水位!AY353</f>
        <v>-2.5263999999999998</v>
      </c>
      <c r="BA364" s="7">
        <f>BA$3-管頭下水位!AZ353</f>
        <v>-2.3064</v>
      </c>
      <c r="BB364" s="60">
        <f>BB$3-管頭下水位!BA353</f>
        <v>-2.4163999999999994</v>
      </c>
      <c r="BC364" s="7">
        <f>BC$3-管頭下水位!BB353</f>
        <v>12.569700000000001</v>
      </c>
      <c r="BD364" s="7">
        <f>BD$3-管頭下水位!BC353</f>
        <v>12.589700000000001</v>
      </c>
      <c r="BE364" s="60">
        <f>BE$3-管頭下水位!BD353</f>
        <v>12.579700000000001</v>
      </c>
      <c r="BF364" s="7">
        <f>BF$3-管頭下水位!BE353</f>
        <v>-3.4440000000000026</v>
      </c>
      <c r="BG364" s="7">
        <f>BG$3-管頭下水位!BF353</f>
        <v>-3.4039999999999999</v>
      </c>
      <c r="BH364" s="60">
        <f>BH$3-管頭下水位!BG353</f>
        <v>-3.424000000000003</v>
      </c>
      <c r="BI364" s="7">
        <f>BI$3-管頭下水位!BH353</f>
        <v>-8.8245000000000005</v>
      </c>
      <c r="BJ364" s="7">
        <f>BJ$3-管頭下水位!BI353</f>
        <v>-8.8245000000000005</v>
      </c>
      <c r="BK364" s="60">
        <f>BK$3-管頭下水位!BJ353</f>
        <v>-8.8245000000000005</v>
      </c>
      <c r="BL364" s="7">
        <f>BL$3-管頭下水位!BK353</f>
        <v>4.1958000000000002</v>
      </c>
      <c r="BM364" s="7">
        <f>BM$3-管頭下水位!BL353</f>
        <v>4.2858000000000001</v>
      </c>
      <c r="BN364" s="60">
        <f>BN$3-管頭下水位!BM353</f>
        <v>4.2358000000000002</v>
      </c>
    </row>
    <row r="365" spans="1:66" ht="11.25" customHeight="1" x14ac:dyDescent="0.15">
      <c r="A365" s="51">
        <v>42719</v>
      </c>
      <c r="B365" s="86"/>
      <c r="C365" s="4">
        <v>15</v>
      </c>
      <c r="D365" s="7">
        <f>D$3-管頭下水位!C354</f>
        <v>-0.18080000000000007</v>
      </c>
      <c r="E365" s="7">
        <f>E$3-管頭下水位!D354</f>
        <v>-0.16080000000000005</v>
      </c>
      <c r="F365" s="60">
        <f>F$3-管頭下水位!E354</f>
        <v>-0.17080000000000028</v>
      </c>
      <c r="G365" s="7">
        <f>G$3-管頭下水位!F354</f>
        <v>-1.8017000000000003</v>
      </c>
      <c r="H365" s="7">
        <f>H$3-管頭下水位!G354</f>
        <v>-1.6616999999999997</v>
      </c>
      <c r="I365" s="60">
        <f>I$3-管頭下水位!H354</f>
        <v>-1.7317</v>
      </c>
      <c r="J365" s="7"/>
      <c r="K365" s="7"/>
      <c r="L365" s="60"/>
      <c r="M365" s="7"/>
      <c r="N365" s="7"/>
      <c r="O365" s="60"/>
      <c r="P365" s="7">
        <f>P$3-管頭下水位!O354</f>
        <v>-1.4866999999999999</v>
      </c>
      <c r="Q365" s="7">
        <f>Q$3-管頭下水位!P354</f>
        <v>-1.4466999999999999</v>
      </c>
      <c r="R365" s="60">
        <f>R$3-管頭下水位!Q354</f>
        <v>-1.4667000000000003</v>
      </c>
      <c r="S365" s="7">
        <f>S$3-管頭下水位!R354</f>
        <v>-1.6799999999999997</v>
      </c>
      <c r="T365" s="7">
        <f>T$3-管頭下水位!S354</f>
        <v>-1.6799999999999997</v>
      </c>
      <c r="U365" s="60">
        <f>U$3-管頭下水位!T354</f>
        <v>-1.6799999999999997</v>
      </c>
      <c r="V365" s="7">
        <f>V$3-管頭下水位!U354</f>
        <v>-3.8654000000000002</v>
      </c>
      <c r="W365" s="7">
        <f>W$3-管頭下水位!V354</f>
        <v>-3.8354000000000008</v>
      </c>
      <c r="X365" s="60">
        <f>X$3-管頭下水位!W354</f>
        <v>-3.8554000000000004</v>
      </c>
      <c r="Y365" s="7">
        <f>Y$3-管頭下水位!X354</f>
        <v>-3.3411</v>
      </c>
      <c r="Z365" s="7">
        <f>Z$3-管頭下水位!Y354</f>
        <v>-3.3110999999999997</v>
      </c>
      <c r="AA365" s="60">
        <f>AA$3-管頭下水位!Z354</f>
        <v>-3.3311000000000002</v>
      </c>
      <c r="AB365" s="7">
        <f>AB$3-管頭下水位!AA354</f>
        <v>-6.7644000000000002</v>
      </c>
      <c r="AC365" s="7">
        <f>AC$3-管頭下水位!AB354</f>
        <v>-6.7544000000000022</v>
      </c>
      <c r="AD365" s="60">
        <f>AD$3-管頭下水位!AC354</f>
        <v>-6.7644000000000002</v>
      </c>
      <c r="AE365" s="7">
        <f>AE$3-管頭下水位!AD354</f>
        <v>-5.307900000000001</v>
      </c>
      <c r="AF365" s="7">
        <f>AF$3-管頭下水位!AE354</f>
        <v>-5.2679</v>
      </c>
      <c r="AG365" s="60">
        <f>AG$3-管頭下水位!AF354</f>
        <v>-5.2878999999999996</v>
      </c>
      <c r="AH365" s="7">
        <f>AH$3-管頭下水位!AG354</f>
        <v>-1.9108000000000001</v>
      </c>
      <c r="AI365" s="7">
        <f>AI$3-管頭下水位!AH354</f>
        <v>-1.8807999999999998</v>
      </c>
      <c r="AJ365" s="60">
        <f>AJ$3-管頭下水位!AI354</f>
        <v>-1.9008000000000003</v>
      </c>
      <c r="AK365" s="7"/>
      <c r="AL365" s="7"/>
      <c r="AM365" s="60"/>
      <c r="AN365" s="7">
        <f>AN$3-管頭下水位!AM354</f>
        <v>1.0710000000000006</v>
      </c>
      <c r="AO365" s="7">
        <f>AO$3-管頭下水位!AN354</f>
        <v>1.1110000000000007</v>
      </c>
      <c r="AP365" s="60">
        <f>AP$3-管頭下水位!AO354</f>
        <v>1.0910000000000002</v>
      </c>
      <c r="AQ365" s="7">
        <f>AQ$3-管頭下水位!AP354</f>
        <v>-2.6179000000000006</v>
      </c>
      <c r="AR365" s="7">
        <f>AR$3-管頭下水位!AQ354</f>
        <v>-2.5678999999999998</v>
      </c>
      <c r="AS365" s="60">
        <f>AS$3-管頭下水位!AR354</f>
        <v>-2.597900000000001</v>
      </c>
      <c r="AT365" s="7">
        <f>AT$3-管頭下水位!AS354</f>
        <v>-5.7767000000000008</v>
      </c>
      <c r="AU365" s="7">
        <f>AU$3-管頭下水位!AT354</f>
        <v>-5.4866999999999999</v>
      </c>
      <c r="AV365" s="60">
        <f>AV$3-管頭下水位!AU354</f>
        <v>-5.6367000000000003</v>
      </c>
      <c r="AW365" s="7">
        <f>AW$3-管頭下水位!AV354</f>
        <v>-2.0908000000000002</v>
      </c>
      <c r="AX365" s="7">
        <f>AX$3-管頭下水位!AW354</f>
        <v>-2.0908000000000002</v>
      </c>
      <c r="AY365" s="60">
        <f>AY$3-管頭下水位!AX354</f>
        <v>-2.0908000000000002</v>
      </c>
      <c r="AZ365" s="7">
        <f>AZ$3-管頭下水位!AY354</f>
        <v>-2.5763999999999996</v>
      </c>
      <c r="BA365" s="7">
        <f>BA$3-管頭下水位!AZ354</f>
        <v>-2.3064</v>
      </c>
      <c r="BB365" s="60">
        <f>BB$3-管頭下水位!BA354</f>
        <v>-2.4463999999999997</v>
      </c>
      <c r="BC365" s="7">
        <f>BC$3-管頭下水位!BB354</f>
        <v>12.559700000000001</v>
      </c>
      <c r="BD365" s="7">
        <f>BD$3-管頭下水位!BC354</f>
        <v>12.569700000000001</v>
      </c>
      <c r="BE365" s="60">
        <f>BE$3-管頭下水位!BD354</f>
        <v>12.559700000000001</v>
      </c>
      <c r="BF365" s="7">
        <f>BF$3-管頭下水位!BE354</f>
        <v>-3.4440000000000026</v>
      </c>
      <c r="BG365" s="7">
        <f>BG$3-管頭下水位!BF354</f>
        <v>-3.4340000000000011</v>
      </c>
      <c r="BH365" s="60">
        <f>BH$3-管頭下水位!BG354</f>
        <v>-3.4440000000000026</v>
      </c>
      <c r="BI365" s="7">
        <f>BI$3-管頭下水位!BH354</f>
        <v>-8.8345000000000002</v>
      </c>
      <c r="BJ365" s="7">
        <f>BJ$3-管頭下水位!BI354</f>
        <v>-8.8245000000000005</v>
      </c>
      <c r="BK365" s="60">
        <f>BK$3-管頭下水位!BJ354</f>
        <v>-8.8345000000000002</v>
      </c>
      <c r="BL365" s="7">
        <f>BL$3-管頭下水位!BK354</f>
        <v>4.1858000000000004</v>
      </c>
      <c r="BM365" s="7">
        <f>BM$3-管頭下水位!BL354</f>
        <v>4.2658000000000005</v>
      </c>
      <c r="BN365" s="60">
        <f>BN$3-管頭下水位!BM354</f>
        <v>4.2257999999999996</v>
      </c>
    </row>
    <row r="366" spans="1:66" ht="11.25" customHeight="1" x14ac:dyDescent="0.15">
      <c r="A366" s="51">
        <v>42720</v>
      </c>
      <c r="B366" s="86"/>
      <c r="C366" s="4">
        <v>16</v>
      </c>
      <c r="D366" s="7">
        <f>D$3-管頭下水位!C355</f>
        <v>-0.18080000000000007</v>
      </c>
      <c r="E366" s="7">
        <f>E$3-管頭下水位!D355</f>
        <v>-0.16080000000000005</v>
      </c>
      <c r="F366" s="60">
        <f>F$3-管頭下水位!E355</f>
        <v>-0.17080000000000028</v>
      </c>
      <c r="G366" s="7">
        <f>G$3-管頭下水位!F355</f>
        <v>-1.7916999999999996</v>
      </c>
      <c r="H366" s="7">
        <f>H$3-管頭下水位!G355</f>
        <v>-1.6616999999999997</v>
      </c>
      <c r="I366" s="60">
        <f>I$3-管頭下水位!H355</f>
        <v>-1.7317</v>
      </c>
      <c r="J366" s="7"/>
      <c r="K366" s="7"/>
      <c r="L366" s="60"/>
      <c r="M366" s="7"/>
      <c r="N366" s="7"/>
      <c r="O366" s="60"/>
      <c r="P366" s="7">
        <f>P$3-管頭下水位!O355</f>
        <v>-1.5367000000000006</v>
      </c>
      <c r="Q366" s="7">
        <f>Q$3-管頭下水位!P355</f>
        <v>-1.4466999999999999</v>
      </c>
      <c r="R366" s="60">
        <f>R$3-管頭下水位!Q355</f>
        <v>-1.4967000000000006</v>
      </c>
      <c r="S366" s="7">
        <f>S$3-管頭下水位!R355</f>
        <v>-1.6900000000000004</v>
      </c>
      <c r="T366" s="7">
        <f>T$3-管頭下水位!S355</f>
        <v>-1.67</v>
      </c>
      <c r="U366" s="60">
        <f>U$3-管頭下水位!T355</f>
        <v>-1.6799999999999997</v>
      </c>
      <c r="V366" s="7">
        <f>V$3-管頭下水位!U355</f>
        <v>-3.8754</v>
      </c>
      <c r="W366" s="7">
        <f>W$3-管頭下水位!V355</f>
        <v>-3.8354000000000008</v>
      </c>
      <c r="X366" s="60">
        <f>X$3-管頭下水位!W355</f>
        <v>-3.8554000000000004</v>
      </c>
      <c r="Y366" s="7">
        <f>Y$3-管頭下水位!X355</f>
        <v>-3.3510999999999997</v>
      </c>
      <c r="Z366" s="7">
        <f>Z$3-管頭下水位!Y355</f>
        <v>-3.3010999999999999</v>
      </c>
      <c r="AA366" s="60">
        <f>AA$3-管頭下水位!Z355</f>
        <v>-3.3311000000000002</v>
      </c>
      <c r="AB366" s="7">
        <f>AB$3-管頭下水位!AA355</f>
        <v>-6.7644000000000002</v>
      </c>
      <c r="AC366" s="7">
        <f>AC$3-管頭下水位!AB355</f>
        <v>-6.7544000000000022</v>
      </c>
      <c r="AD366" s="60">
        <f>AD$3-管頭下水位!AC355</f>
        <v>-6.7644000000000002</v>
      </c>
      <c r="AE366" s="7">
        <f>AE$3-管頭下水位!AD355</f>
        <v>-5.3179000000000007</v>
      </c>
      <c r="AF366" s="7">
        <f>AF$3-管頭下水位!AE355</f>
        <v>-5.2579000000000002</v>
      </c>
      <c r="AG366" s="60">
        <f>AG$3-管頭下水位!AF355</f>
        <v>-5.2878999999999996</v>
      </c>
      <c r="AH366" s="7">
        <f>AH$3-管頭下水位!AG355</f>
        <v>-1.9008000000000003</v>
      </c>
      <c r="AI366" s="7">
        <f>AI$3-管頭下水位!AH355</f>
        <v>-1.8907999999999996</v>
      </c>
      <c r="AJ366" s="60">
        <f>AJ$3-管頭下水位!AI355</f>
        <v>-1.9008000000000003</v>
      </c>
      <c r="AK366" s="7"/>
      <c r="AL366" s="7"/>
      <c r="AM366" s="60"/>
      <c r="AN366" s="7">
        <f>AN$3-管頭下水位!AM355</f>
        <v>1.0410000000000004</v>
      </c>
      <c r="AO366" s="7">
        <f>AO$3-管頭下水位!AN355</f>
        <v>1.0810000000000004</v>
      </c>
      <c r="AP366" s="60">
        <f>AP$3-管頭下水位!AO355</f>
        <v>1.0609999999999999</v>
      </c>
      <c r="AQ366" s="7">
        <f>AQ$3-管頭下水位!AP355</f>
        <v>-2.5678999999999998</v>
      </c>
      <c r="AR366" s="7">
        <f>AR$3-管頭下水位!AQ355</f>
        <v>-2.5179000000000009</v>
      </c>
      <c r="AS366" s="60">
        <f>AS$3-管頭下水位!AR355</f>
        <v>-2.5479000000000003</v>
      </c>
      <c r="AT366" s="7">
        <f>AT$3-管頭下水位!AS355</f>
        <v>-5.7466999999999997</v>
      </c>
      <c r="AU366" s="7">
        <f>AU$3-管頭下水位!AT355</f>
        <v>-5.516700000000001</v>
      </c>
      <c r="AV366" s="60">
        <f>AV$3-管頭下水位!AU355</f>
        <v>-5.6367000000000003</v>
      </c>
      <c r="AW366" s="7">
        <f>AW$3-管頭下水位!AV355</f>
        <v>-2.0908000000000002</v>
      </c>
      <c r="AX366" s="7">
        <f>AX$3-管頭下水位!AW355</f>
        <v>-2.0908000000000002</v>
      </c>
      <c r="AY366" s="60">
        <f>AY$3-管頭下水位!AX355</f>
        <v>-2.0908000000000002</v>
      </c>
      <c r="AZ366" s="7">
        <f>AZ$3-管頭下水位!AY355</f>
        <v>-2.5564</v>
      </c>
      <c r="BA366" s="7">
        <f>BA$3-管頭下水位!AZ355</f>
        <v>-2.3364000000000003</v>
      </c>
      <c r="BB366" s="60">
        <f>BB$3-管頭下水位!BA355</f>
        <v>-2.4463999999999997</v>
      </c>
      <c r="BC366" s="7">
        <f>BC$3-管頭下水位!BB355</f>
        <v>12.549700000000001</v>
      </c>
      <c r="BD366" s="7">
        <f>BD$3-管頭下水位!BC355</f>
        <v>12.559700000000001</v>
      </c>
      <c r="BE366" s="60">
        <f>BE$3-管頭下水位!BD355</f>
        <v>12.549700000000001</v>
      </c>
      <c r="BF366" s="7">
        <f>BF$3-管頭下水位!BE355</f>
        <v>-3.4540000000000006</v>
      </c>
      <c r="BG366" s="7">
        <f>BG$3-管頭下水位!BF355</f>
        <v>-3.4440000000000026</v>
      </c>
      <c r="BH366" s="60">
        <f>BH$3-管頭下水位!BG355</f>
        <v>-3.4540000000000006</v>
      </c>
      <c r="BI366" s="7">
        <f>BI$3-管頭下水位!BH355</f>
        <v>-8.8345000000000002</v>
      </c>
      <c r="BJ366" s="7">
        <f>BJ$3-管頭下水位!BI355</f>
        <v>-8.8345000000000002</v>
      </c>
      <c r="BK366" s="60">
        <f>BK$3-管頭下水位!BJ355</f>
        <v>-8.8345000000000002</v>
      </c>
      <c r="BL366" s="7">
        <f>BL$3-管頭下水位!BK355</f>
        <v>4.1958000000000002</v>
      </c>
      <c r="BM366" s="7">
        <f>BM$3-管頭下水位!BL355</f>
        <v>4.2557999999999998</v>
      </c>
      <c r="BN366" s="60">
        <f>BN$3-管頭下水位!BM355</f>
        <v>4.2257999999999996</v>
      </c>
    </row>
    <row r="367" spans="1:66" ht="11.25" customHeight="1" x14ac:dyDescent="0.15">
      <c r="A367" s="51">
        <v>42721</v>
      </c>
      <c r="B367" s="86"/>
      <c r="C367" s="4">
        <v>17</v>
      </c>
      <c r="D367" s="7">
        <f>D$3-管頭下水位!C356</f>
        <v>-0.20080000000000009</v>
      </c>
      <c r="E367" s="7">
        <f>E$3-管頭下水位!D356</f>
        <v>-0.18080000000000007</v>
      </c>
      <c r="F367" s="60">
        <f>F$3-管頭下水位!E356</f>
        <v>-0.1908000000000003</v>
      </c>
      <c r="G367" s="7">
        <f>G$3-管頭下水位!F356</f>
        <v>-1.8316999999999997</v>
      </c>
      <c r="H367" s="7">
        <f>H$3-管頭下水位!G356</f>
        <v>-1.7117000000000004</v>
      </c>
      <c r="I367" s="60">
        <f>I$3-管頭下水位!H356</f>
        <v>-1.7717000000000001</v>
      </c>
      <c r="J367" s="7"/>
      <c r="K367" s="7"/>
      <c r="L367" s="60"/>
      <c r="M367" s="7"/>
      <c r="N367" s="7"/>
      <c r="O367" s="60"/>
      <c r="P367" s="7">
        <f>P$3-管頭下水位!O356</f>
        <v>-1.5867000000000004</v>
      </c>
      <c r="Q367" s="7">
        <f>Q$3-管頭下水位!P356</f>
        <v>-1.5266999999999999</v>
      </c>
      <c r="R367" s="60">
        <f>R$3-管頭下水位!Q356</f>
        <v>-1.5567000000000002</v>
      </c>
      <c r="S367" s="7">
        <f>S$3-管頭下水位!R356</f>
        <v>-1.7300000000000004</v>
      </c>
      <c r="T367" s="7">
        <f>T$3-管頭下水位!S356</f>
        <v>-1.6900000000000004</v>
      </c>
      <c r="U367" s="60">
        <f>U$3-管頭下水位!T356</f>
        <v>-1.71</v>
      </c>
      <c r="V367" s="7">
        <f>V$3-管頭下水位!U356</f>
        <v>-3.8754</v>
      </c>
      <c r="W367" s="7">
        <f>W$3-管頭下水位!V356</f>
        <v>-3.8654000000000002</v>
      </c>
      <c r="X367" s="60">
        <f>X$3-管頭下水位!W356</f>
        <v>-3.8754</v>
      </c>
      <c r="Y367" s="7">
        <f>Y$3-管頭下水位!X356</f>
        <v>-3.3610999999999995</v>
      </c>
      <c r="Z367" s="7">
        <f>Z$3-管頭下水位!Y356</f>
        <v>-3.3311000000000002</v>
      </c>
      <c r="AA367" s="60">
        <f>AA$3-管頭下水位!Z356</f>
        <v>-3.3510999999999997</v>
      </c>
      <c r="AB367" s="7">
        <f>AB$3-管頭下水位!AA356</f>
        <v>-6.7644000000000002</v>
      </c>
      <c r="AC367" s="7">
        <f>AC$3-管頭下水位!AB356</f>
        <v>-6.7644000000000002</v>
      </c>
      <c r="AD367" s="60">
        <f>AD$3-管頭下水位!AC356</f>
        <v>-6.7644000000000002</v>
      </c>
      <c r="AE367" s="7">
        <f>AE$3-管頭下水位!AD356</f>
        <v>-5.307900000000001</v>
      </c>
      <c r="AF367" s="7">
        <f>AF$3-管頭下水位!AE356</f>
        <v>-5.2479000000000005</v>
      </c>
      <c r="AG367" s="60">
        <f>AG$3-管頭下水位!AF356</f>
        <v>-5.2778999999999998</v>
      </c>
      <c r="AH367" s="7">
        <f>AH$3-管頭下水位!AG356</f>
        <v>-1.9207999999999998</v>
      </c>
      <c r="AI367" s="7">
        <f>AI$3-管頭下水位!AH356</f>
        <v>-1.9008000000000003</v>
      </c>
      <c r="AJ367" s="60">
        <f>AJ$3-管頭下水位!AI356</f>
        <v>-1.9108000000000001</v>
      </c>
      <c r="AK367" s="7"/>
      <c r="AL367" s="7"/>
      <c r="AM367" s="60"/>
      <c r="AN367" s="7">
        <f>AN$3-管頭下水位!AM356</f>
        <v>0.9610000000000003</v>
      </c>
      <c r="AO367" s="7">
        <f>AO$3-管頭下水位!AN356</f>
        <v>1.0410000000000004</v>
      </c>
      <c r="AP367" s="60">
        <f>AP$3-管頭下水位!AO356</f>
        <v>1.0010000000000003</v>
      </c>
      <c r="AQ367" s="7">
        <f>AQ$3-管頭下水位!AP356</f>
        <v>-2.5179000000000009</v>
      </c>
      <c r="AR367" s="7">
        <f>AR$3-管頭下水位!AQ356</f>
        <v>-2.4779</v>
      </c>
      <c r="AS367" s="60">
        <f>AS$3-管頭下水位!AR356</f>
        <v>-2.4978999999999996</v>
      </c>
      <c r="AT367" s="7">
        <f>AT$3-管頭下水位!AS356</f>
        <v>-5.766700000000001</v>
      </c>
      <c r="AU367" s="7">
        <f>AU$3-管頭下水位!AT356</f>
        <v>-5.5367000000000006</v>
      </c>
      <c r="AV367" s="60">
        <f>AV$3-管頭下水位!AU356</f>
        <v>-5.6566999999999998</v>
      </c>
      <c r="AW367" s="7">
        <f>AW$3-管頭下水位!AV356</f>
        <v>-2.0908000000000002</v>
      </c>
      <c r="AX367" s="7">
        <f>AX$3-管頭下水位!AW356</f>
        <v>-2.0908000000000002</v>
      </c>
      <c r="AY367" s="60">
        <f>AY$3-管頭下水位!AX356</f>
        <v>-2.0908000000000002</v>
      </c>
      <c r="AZ367" s="7">
        <f>AZ$3-管頭下水位!AY356</f>
        <v>-2.5763999999999996</v>
      </c>
      <c r="BA367" s="7">
        <f>BA$3-管頭下水位!AZ356</f>
        <v>-2.3663999999999996</v>
      </c>
      <c r="BB367" s="60">
        <f>BB$3-管頭下水位!BA356</f>
        <v>-2.4763999999999999</v>
      </c>
      <c r="BC367" s="7">
        <f>BC$3-管頭下水位!BB356</f>
        <v>12.5397</v>
      </c>
      <c r="BD367" s="7">
        <f>BD$3-管頭下水位!BC356</f>
        <v>12.549700000000001</v>
      </c>
      <c r="BE367" s="60">
        <f>BE$3-管頭下水位!BD356</f>
        <v>12.5397</v>
      </c>
      <c r="BF367" s="7">
        <f>BF$3-管頭下水位!BE356</f>
        <v>-3.4640000000000022</v>
      </c>
      <c r="BG367" s="7">
        <f>BG$3-管頭下水位!BF356</f>
        <v>-3.4540000000000006</v>
      </c>
      <c r="BH367" s="60">
        <f>BH$3-管頭下水位!BG356</f>
        <v>-3.4640000000000022</v>
      </c>
      <c r="BI367" s="7">
        <f>BI$3-管頭下水位!BH356</f>
        <v>-8.8345000000000002</v>
      </c>
      <c r="BJ367" s="7">
        <f>BJ$3-管頭下水位!BI356</f>
        <v>-8.8345000000000002</v>
      </c>
      <c r="BK367" s="60">
        <f>BK$3-管頭下水位!BJ356</f>
        <v>-8.8345000000000002</v>
      </c>
      <c r="BL367" s="7">
        <f>BL$3-管頭下水位!BK356</f>
        <v>4.1757999999999997</v>
      </c>
      <c r="BM367" s="7">
        <f>BM$3-管頭下水位!BL356</f>
        <v>4.2257999999999996</v>
      </c>
      <c r="BN367" s="60">
        <f>BN$3-管頭下水位!BM356</f>
        <v>4.1958000000000002</v>
      </c>
    </row>
    <row r="368" spans="1:66" ht="11.25" customHeight="1" x14ac:dyDescent="0.15">
      <c r="A368" s="51">
        <v>42722</v>
      </c>
      <c r="B368" s="86"/>
      <c r="C368" s="4">
        <v>18</v>
      </c>
      <c r="D368" s="7">
        <f>D$3-管頭下水位!C357</f>
        <v>-0.22079999999999966</v>
      </c>
      <c r="E368" s="7">
        <f>E$3-管頭下水位!D357</f>
        <v>-0.20080000000000009</v>
      </c>
      <c r="F368" s="60">
        <f>F$3-管頭下水位!E357</f>
        <v>-0.21079999999999988</v>
      </c>
      <c r="G368" s="7">
        <f>G$3-管頭下水位!F357</f>
        <v>-1.8517000000000001</v>
      </c>
      <c r="H368" s="7">
        <f>H$3-管頭下水位!G357</f>
        <v>-1.7516999999999996</v>
      </c>
      <c r="I368" s="60">
        <f>I$3-管頭下水位!H357</f>
        <v>-1.8017000000000003</v>
      </c>
      <c r="J368" s="7"/>
      <c r="K368" s="7"/>
      <c r="L368" s="60"/>
      <c r="M368" s="7"/>
      <c r="N368" s="7"/>
      <c r="O368" s="60"/>
      <c r="P368" s="7">
        <f>P$3-管頭下水位!O357</f>
        <v>-1.6067</v>
      </c>
      <c r="Q368" s="7">
        <f>Q$3-管頭下水位!P357</f>
        <v>-1.5667</v>
      </c>
      <c r="R368" s="60">
        <f>R$3-管頭下水位!Q357</f>
        <v>-1.5867000000000004</v>
      </c>
      <c r="S368" s="7">
        <f>S$3-管頭下水位!R357</f>
        <v>-1.7400000000000002</v>
      </c>
      <c r="T368" s="7">
        <f>T$3-管頭下水位!S357</f>
        <v>-1.7300000000000004</v>
      </c>
      <c r="U368" s="60">
        <f>U$3-管頭下水位!T357</f>
        <v>-1.7400000000000002</v>
      </c>
      <c r="V368" s="7">
        <f>V$3-管頭下水位!U357</f>
        <v>-3.8853999999999997</v>
      </c>
      <c r="W368" s="7">
        <f>W$3-管頭下水位!V357</f>
        <v>-3.8654000000000002</v>
      </c>
      <c r="X368" s="60">
        <f>X$3-管頭下水位!W357</f>
        <v>-3.8754</v>
      </c>
      <c r="Y368" s="7">
        <f>Y$3-管頭下水位!X357</f>
        <v>-3.3610999999999995</v>
      </c>
      <c r="Z368" s="7">
        <f>Z$3-管頭下水位!Y357</f>
        <v>-3.3210999999999995</v>
      </c>
      <c r="AA368" s="60">
        <f>AA$3-管頭下水位!Z357</f>
        <v>-3.3411</v>
      </c>
      <c r="AB368" s="7">
        <f>AB$3-管頭下水位!AA357</f>
        <v>-6.7644000000000002</v>
      </c>
      <c r="AC368" s="7">
        <f>AC$3-管頭下水位!AB357</f>
        <v>-6.7444000000000006</v>
      </c>
      <c r="AD368" s="60">
        <f>AD$3-管頭下水位!AC357</f>
        <v>-6.7544000000000022</v>
      </c>
      <c r="AE368" s="7">
        <f>AE$3-管頭下水位!AD357</f>
        <v>-5.2479000000000005</v>
      </c>
      <c r="AF368" s="7">
        <f>AF$3-管頭下水位!AE357</f>
        <v>-5.1779000000000002</v>
      </c>
      <c r="AG368" s="60">
        <f>AG$3-管頭下水位!AF357</f>
        <v>-5.2178999999999993</v>
      </c>
      <c r="AH368" s="7">
        <f>AH$3-管頭下水位!AG357</f>
        <v>-1.9207999999999998</v>
      </c>
      <c r="AI368" s="7">
        <f>AI$3-管頭下水位!AH357</f>
        <v>-1.9108000000000001</v>
      </c>
      <c r="AJ368" s="60">
        <f>AJ$3-管頭下水位!AI357</f>
        <v>-1.9207999999999998</v>
      </c>
      <c r="AK368" s="7"/>
      <c r="AL368" s="7"/>
      <c r="AM368" s="60"/>
      <c r="AN368" s="7">
        <f>AN$3-管頭下水位!AM357</f>
        <v>0.78100000000000058</v>
      </c>
      <c r="AO368" s="7">
        <f>AO$3-管頭下水位!AN357</f>
        <v>0.9610000000000003</v>
      </c>
      <c r="AP368" s="60">
        <f>AP$3-管頭下水位!AO357</f>
        <v>0.87100000000000044</v>
      </c>
      <c r="AQ368" s="7">
        <f>AQ$3-管頭下水位!AP357</f>
        <v>-2.4779</v>
      </c>
      <c r="AR368" s="7">
        <f>AR$3-管頭下水位!AQ357</f>
        <v>-2.4379000000000008</v>
      </c>
      <c r="AS368" s="60">
        <f>AS$3-管頭下水位!AR357</f>
        <v>-2.4579000000000004</v>
      </c>
      <c r="AT368" s="7">
        <f>AT$3-管頭下水位!AS357</f>
        <v>-5.7767000000000008</v>
      </c>
      <c r="AU368" s="7">
        <f>AU$3-管頭下水位!AT357</f>
        <v>-5.5866999999999996</v>
      </c>
      <c r="AV368" s="60">
        <f>AV$3-管頭下水位!AU357</f>
        <v>-5.686700000000001</v>
      </c>
      <c r="AW368" s="7">
        <f>AW$3-管頭下水位!AV357</f>
        <v>-2.0908000000000002</v>
      </c>
      <c r="AX368" s="7">
        <f>AX$3-管頭下水位!AW357</f>
        <v>-2.0908000000000002</v>
      </c>
      <c r="AY368" s="60">
        <f>AY$3-管頭下水位!AX357</f>
        <v>-2.0908000000000002</v>
      </c>
      <c r="AZ368" s="7">
        <f>AZ$3-管頭下水位!AY357</f>
        <v>-2.5864000000000003</v>
      </c>
      <c r="BA368" s="7">
        <f>BA$3-管頭下水位!AZ357</f>
        <v>-2.4063999999999997</v>
      </c>
      <c r="BB368" s="60">
        <f>BB$3-管頭下水位!BA357</f>
        <v>-2.4963999999999995</v>
      </c>
      <c r="BC368" s="7">
        <f>BC$3-管頭下水位!BB357</f>
        <v>12.5397</v>
      </c>
      <c r="BD368" s="7">
        <f>BD$3-管頭下水位!BC357</f>
        <v>12.5397</v>
      </c>
      <c r="BE368" s="60">
        <f>BE$3-管頭下水位!BD357</f>
        <v>12.5397</v>
      </c>
      <c r="BF368" s="7">
        <f>BF$3-管頭下水位!BE357</f>
        <v>-3.4640000000000022</v>
      </c>
      <c r="BG368" s="7">
        <f>BG$3-管頭下水位!BF357</f>
        <v>-3.4640000000000022</v>
      </c>
      <c r="BH368" s="60">
        <f>BH$3-管頭下水位!BG357</f>
        <v>-3.4640000000000022</v>
      </c>
      <c r="BI368" s="7">
        <f>BI$3-管頭下水位!BH357</f>
        <v>-8.8345000000000002</v>
      </c>
      <c r="BJ368" s="7">
        <f>BJ$3-管頭下水位!BI357</f>
        <v>-8.8345000000000002</v>
      </c>
      <c r="BK368" s="60">
        <f>BK$3-管頭下水位!BJ357</f>
        <v>-8.8345000000000002</v>
      </c>
      <c r="BL368" s="7">
        <f>BL$3-管頭下水位!BK357</f>
        <v>4.1558000000000002</v>
      </c>
      <c r="BM368" s="7">
        <f>BM$3-管頭下水位!BL357</f>
        <v>4.2157999999999998</v>
      </c>
      <c r="BN368" s="60">
        <f>BN$3-管頭下水位!BM357</f>
        <v>4.1858000000000004</v>
      </c>
    </row>
    <row r="369" spans="1:66" ht="11.25" customHeight="1" x14ac:dyDescent="0.15">
      <c r="A369" s="51">
        <v>42723</v>
      </c>
      <c r="B369" s="86"/>
      <c r="C369" s="4">
        <v>19</v>
      </c>
      <c r="D369" s="7">
        <f>D$3-管頭下水位!C358</f>
        <v>-0.21079999999999988</v>
      </c>
      <c r="E369" s="7">
        <f>E$3-管頭下水位!D358</f>
        <v>-0.20080000000000009</v>
      </c>
      <c r="F369" s="60">
        <f>F$3-管頭下水位!E358</f>
        <v>-0.21079999999999988</v>
      </c>
      <c r="G369" s="7">
        <f>G$3-管頭下水位!F358</f>
        <v>-1.8117000000000001</v>
      </c>
      <c r="H369" s="7">
        <f>H$3-管頭下水位!G358</f>
        <v>-1.7117000000000004</v>
      </c>
      <c r="I369" s="60">
        <f>I$3-管頭下水位!H358</f>
        <v>-1.7617000000000003</v>
      </c>
      <c r="J369" s="7"/>
      <c r="K369" s="7"/>
      <c r="L369" s="60"/>
      <c r="M369" s="7"/>
      <c r="N369" s="7"/>
      <c r="O369" s="60"/>
      <c r="P369" s="7">
        <f>P$3-管頭下水位!O358</f>
        <v>-1.5867000000000004</v>
      </c>
      <c r="Q369" s="7">
        <f>Q$3-管頭下水位!P358</f>
        <v>-1.5467000000000004</v>
      </c>
      <c r="R369" s="60">
        <f>R$3-管頭下水位!Q358</f>
        <v>-1.5667</v>
      </c>
      <c r="S369" s="7">
        <f>S$3-管頭下水位!R358</f>
        <v>-1.7400000000000002</v>
      </c>
      <c r="T369" s="7">
        <f>T$3-管頭下水位!S358</f>
        <v>-1.7400000000000002</v>
      </c>
      <c r="U369" s="60">
        <f>U$3-管頭下水位!T358</f>
        <v>-1.7400000000000002</v>
      </c>
      <c r="V369" s="7">
        <f>V$3-管頭下水位!U358</f>
        <v>-3.8853999999999997</v>
      </c>
      <c r="W369" s="7">
        <f>W$3-管頭下水位!V358</f>
        <v>-3.8654000000000002</v>
      </c>
      <c r="X369" s="60">
        <f>X$3-管頭下水位!W358</f>
        <v>-3.8754</v>
      </c>
      <c r="Y369" s="7">
        <f>Y$3-管頭下水位!X358</f>
        <v>-3.3311000000000002</v>
      </c>
      <c r="Z369" s="7">
        <f>Z$3-管頭下水位!Y358</f>
        <v>-3.3210999999999995</v>
      </c>
      <c r="AA369" s="60">
        <f>AA$3-管頭下水位!Z358</f>
        <v>-3.3311000000000002</v>
      </c>
      <c r="AB369" s="7">
        <f>AB$3-管頭下水位!AA358</f>
        <v>-6.7444000000000006</v>
      </c>
      <c r="AC369" s="7">
        <f>AC$3-管頭下水位!AB358</f>
        <v>-6.7143999999999995</v>
      </c>
      <c r="AD369" s="60">
        <f>AD$3-管頭下水位!AC358</f>
        <v>-6.7343999999999991</v>
      </c>
      <c r="AE369" s="7">
        <f>AE$3-管頭下水位!AD358</f>
        <v>-5.2379000000000007</v>
      </c>
      <c r="AF369" s="7">
        <f>AF$3-管頭下水位!AE358</f>
        <v>-5.1779000000000002</v>
      </c>
      <c r="AG369" s="60">
        <f>AG$3-管頭下水位!AF358</f>
        <v>-5.2078999999999995</v>
      </c>
      <c r="AH369" s="7">
        <f>AH$3-管頭下水位!AG358</f>
        <v>-1.9207999999999998</v>
      </c>
      <c r="AI369" s="7">
        <f>AI$3-管頭下水位!AH358</f>
        <v>-1.9008000000000003</v>
      </c>
      <c r="AJ369" s="60">
        <f>AJ$3-管頭下水位!AI358</f>
        <v>-1.9108000000000001</v>
      </c>
      <c r="AK369" s="7"/>
      <c r="AL369" s="7"/>
      <c r="AM369" s="60"/>
      <c r="AN369" s="7">
        <f>AN$3-管頭下水位!AM358</f>
        <v>0.59100000000000019</v>
      </c>
      <c r="AO369" s="7">
        <f>AO$3-管頭下水位!AN358</f>
        <v>0.78100000000000058</v>
      </c>
      <c r="AP369" s="60">
        <f>AP$3-管頭下水位!AO358</f>
        <v>0.68100000000000005</v>
      </c>
      <c r="AQ369" s="7">
        <f>AQ$3-管頭下水位!AP358</f>
        <v>-2.4379000000000008</v>
      </c>
      <c r="AR369" s="7">
        <f>AR$3-管頭下水位!AQ358</f>
        <v>-2.3978999999999999</v>
      </c>
      <c r="AS369" s="60">
        <f>AS$3-管頭下水位!AR358</f>
        <v>-2.4179000000000013</v>
      </c>
      <c r="AT369" s="7">
        <f>AT$3-管頭下水位!AS358</f>
        <v>-5.7566999999999995</v>
      </c>
      <c r="AU369" s="7">
        <f>AU$3-管頭下水位!AT358</f>
        <v>-5.5766999999999998</v>
      </c>
      <c r="AV369" s="60">
        <f>AV$3-管頭下水位!AU358</f>
        <v>-5.6666999999999996</v>
      </c>
      <c r="AW369" s="7">
        <f>AW$3-管頭下水位!AV358</f>
        <v>-2.0908000000000002</v>
      </c>
      <c r="AX369" s="7">
        <f>AX$3-管頭下水位!AW358</f>
        <v>-2.0908000000000002</v>
      </c>
      <c r="AY369" s="60">
        <f>AY$3-管頭下水位!AX358</f>
        <v>-2.0908000000000002</v>
      </c>
      <c r="AZ369" s="7">
        <f>AZ$3-管頭下水位!AY358</f>
        <v>-2.5663999999999998</v>
      </c>
      <c r="BA369" s="7">
        <f>BA$3-管頭下水位!AZ358</f>
        <v>-2.3963999999999999</v>
      </c>
      <c r="BB369" s="60">
        <f>BB$3-管頭下水位!BA358</f>
        <v>-2.4863999999999997</v>
      </c>
      <c r="BC369" s="7">
        <f>BC$3-管頭下水位!BB358</f>
        <v>12.5397</v>
      </c>
      <c r="BD369" s="7">
        <f>BD$3-管頭下水位!BC358</f>
        <v>12.549700000000001</v>
      </c>
      <c r="BE369" s="60">
        <f>BE$3-管頭下水位!BD358</f>
        <v>12.5397</v>
      </c>
      <c r="BF369" s="7">
        <f>BF$3-管頭下水位!BE358</f>
        <v>-3.4640000000000022</v>
      </c>
      <c r="BG369" s="7">
        <f>BG$3-管頭下水位!BF358</f>
        <v>-3.4540000000000006</v>
      </c>
      <c r="BH369" s="60">
        <f>BH$3-管頭下水位!BG358</f>
        <v>-3.4640000000000022</v>
      </c>
      <c r="BI369" s="7">
        <f>BI$3-管頭下水位!BH358</f>
        <v>-8.8445</v>
      </c>
      <c r="BJ369" s="7">
        <f>BJ$3-管頭下水位!BI358</f>
        <v>-8.8345000000000002</v>
      </c>
      <c r="BK369" s="60">
        <f>BK$3-管頭下水位!BJ358</f>
        <v>-8.8445</v>
      </c>
      <c r="BL369" s="7">
        <f>BL$3-管頭下水位!BK358</f>
        <v>4.1757999999999997</v>
      </c>
      <c r="BM369" s="7">
        <f>BM$3-管頭下水位!BL358</f>
        <v>4.2157999999999998</v>
      </c>
      <c r="BN369" s="60">
        <f>BN$3-管頭下水位!BM358</f>
        <v>4.1958000000000002</v>
      </c>
    </row>
    <row r="370" spans="1:66" ht="11.25" customHeight="1" x14ac:dyDescent="0.15">
      <c r="A370" s="51">
        <v>42724</v>
      </c>
      <c r="B370" s="86"/>
      <c r="C370" s="2">
        <v>20</v>
      </c>
      <c r="D370" s="7">
        <f>D$3-管頭下水位!C359</f>
        <v>-0.20080000000000009</v>
      </c>
      <c r="E370" s="7">
        <f>E$3-管頭下水位!D359</f>
        <v>-0.20080000000000009</v>
      </c>
      <c r="F370" s="60">
        <f>F$3-管頭下水位!E359</f>
        <v>-0.20080000000000009</v>
      </c>
      <c r="G370" s="7">
        <f>G$3-管頭下水位!F359</f>
        <v>-1.7816999999999998</v>
      </c>
      <c r="H370" s="7">
        <f>H$3-管頭下水位!G359</f>
        <v>-1.7117000000000004</v>
      </c>
      <c r="I370" s="60">
        <f>I$3-管頭下水位!H359</f>
        <v>-1.7516999999999996</v>
      </c>
      <c r="J370" s="7"/>
      <c r="K370" s="7"/>
      <c r="L370" s="60"/>
      <c r="M370" s="7"/>
      <c r="N370" s="7"/>
      <c r="O370" s="60"/>
      <c r="P370" s="7">
        <f>P$3-管頭下水位!O359</f>
        <v>-1.5766999999999998</v>
      </c>
      <c r="Q370" s="7">
        <f>Q$3-管頭下水位!P359</f>
        <v>-1.5367000000000006</v>
      </c>
      <c r="R370" s="60">
        <f>R$3-管頭下水位!Q359</f>
        <v>-1.5567000000000002</v>
      </c>
      <c r="S370" s="7">
        <f>S$3-管頭下水位!R359</f>
        <v>-1.7400000000000002</v>
      </c>
      <c r="T370" s="7">
        <f>T$3-管頭下水位!S359</f>
        <v>-1.7300000000000004</v>
      </c>
      <c r="U370" s="60">
        <f>U$3-管頭下水位!T359</f>
        <v>-1.7400000000000002</v>
      </c>
      <c r="V370" s="7">
        <f>V$3-管頭下水位!U359</f>
        <v>-3.9053999999999993</v>
      </c>
      <c r="W370" s="7">
        <f>W$3-管頭下水位!V359</f>
        <v>-3.8754</v>
      </c>
      <c r="X370" s="60">
        <f>X$3-管頭下水位!W359</f>
        <v>-3.8953999999999995</v>
      </c>
      <c r="Y370" s="7">
        <f>Y$3-管頭下水位!X359</f>
        <v>-3.3311000000000002</v>
      </c>
      <c r="Z370" s="7">
        <f>Z$3-管頭下水位!Y359</f>
        <v>-3.3110999999999997</v>
      </c>
      <c r="AA370" s="60">
        <f>AA$3-管頭下水位!Z359</f>
        <v>-3.3210999999999995</v>
      </c>
      <c r="AB370" s="7">
        <f>AB$3-管頭下水位!AA359</f>
        <v>-6.7143999999999995</v>
      </c>
      <c r="AC370" s="7">
        <f>AC$3-管頭下水位!AB359</f>
        <v>-6.7044000000000015</v>
      </c>
      <c r="AD370" s="60">
        <f>AD$3-管頭下水位!AC359</f>
        <v>-6.7143999999999995</v>
      </c>
      <c r="AE370" s="7">
        <f>AE$3-管頭下水位!AD359</f>
        <v>-5.2679</v>
      </c>
      <c r="AF370" s="7">
        <f>AF$3-管頭下水位!AE359</f>
        <v>-5.2178999999999993</v>
      </c>
      <c r="AG370" s="60">
        <f>AG$3-管頭下水位!AF359</f>
        <v>-5.2479000000000005</v>
      </c>
      <c r="AH370" s="7">
        <f>AH$3-管頭下水位!AG359</f>
        <v>-1.9108000000000001</v>
      </c>
      <c r="AI370" s="7">
        <f>AI$3-管頭下水位!AH359</f>
        <v>-1.9008000000000003</v>
      </c>
      <c r="AJ370" s="60">
        <f>AJ$3-管頭下水位!AI359</f>
        <v>-1.9108000000000001</v>
      </c>
      <c r="AK370" s="7"/>
      <c r="AL370" s="7"/>
      <c r="AM370" s="60"/>
      <c r="AN370" s="7">
        <f>AN$3-管頭下水位!AM359</f>
        <v>0.40100000000000069</v>
      </c>
      <c r="AO370" s="7">
        <f>AO$3-管頭下水位!AN359</f>
        <v>0.59100000000000019</v>
      </c>
      <c r="AP370" s="60">
        <f>AP$3-管頭下水位!AO359</f>
        <v>0.49100000000000055</v>
      </c>
      <c r="AQ370" s="7">
        <f>AQ$3-管頭下水位!AP359</f>
        <v>-2.3978999999999999</v>
      </c>
      <c r="AR370" s="7">
        <f>AR$3-管頭下水位!AQ359</f>
        <v>-2.3579000000000008</v>
      </c>
      <c r="AS370" s="60">
        <f>AS$3-管頭下水位!AR359</f>
        <v>-2.3779000000000003</v>
      </c>
      <c r="AT370" s="7">
        <f>AT$3-管頭下水位!AS359</f>
        <v>-5.7067000000000005</v>
      </c>
      <c r="AU370" s="7">
        <f>AU$3-管頭下水位!AT359</f>
        <v>-5.5766999999999998</v>
      </c>
      <c r="AV370" s="60">
        <f>AV$3-管頭下水位!AU359</f>
        <v>-5.6467000000000001</v>
      </c>
      <c r="AW370" s="7">
        <f>AW$3-管頭下水位!AV359</f>
        <v>-2.1008</v>
      </c>
      <c r="AX370" s="7">
        <f>AX$3-管頭下水位!AW359</f>
        <v>-2.0908000000000002</v>
      </c>
      <c r="AY370" s="60">
        <f>AY$3-管頭下水位!AX359</f>
        <v>-2.1008</v>
      </c>
      <c r="AZ370" s="7">
        <f>AZ$3-管頭下水位!AY359</f>
        <v>-2.5263999999999998</v>
      </c>
      <c r="BA370" s="7">
        <f>BA$3-管頭下水位!AZ359</f>
        <v>-2.3963999999999999</v>
      </c>
      <c r="BB370" s="60">
        <f>BB$3-管頭下水位!BA359</f>
        <v>-2.4664000000000001</v>
      </c>
      <c r="BC370" s="7">
        <f>BC$3-管頭下水位!BB359</f>
        <v>12.529700000000002</v>
      </c>
      <c r="BD370" s="7">
        <f>BD$3-管頭下水位!BC359</f>
        <v>12.5397</v>
      </c>
      <c r="BE370" s="60">
        <f>BE$3-管頭下水位!BD359</f>
        <v>12.529700000000002</v>
      </c>
      <c r="BF370" s="7">
        <f>BF$3-管頭下水位!BE359</f>
        <v>-3.4640000000000022</v>
      </c>
      <c r="BG370" s="7">
        <f>BG$3-管頭下水位!BF359</f>
        <v>-3.4540000000000006</v>
      </c>
      <c r="BH370" s="60">
        <f>BH$3-管頭下水位!BG359</f>
        <v>-3.4640000000000022</v>
      </c>
      <c r="BI370" s="7">
        <f>BI$3-管頭下水位!BH359</f>
        <v>-8.8445</v>
      </c>
      <c r="BJ370" s="7">
        <f>BJ$3-管頭下水位!BI359</f>
        <v>-8.8445</v>
      </c>
      <c r="BK370" s="60">
        <f>BK$3-管頭下水位!BJ359</f>
        <v>-8.8445</v>
      </c>
      <c r="BL370" s="7">
        <f>BL$3-管頭下水位!BK359</f>
        <v>4.1858000000000004</v>
      </c>
      <c r="BM370" s="7">
        <f>BM$3-管頭下水位!BL359</f>
        <v>4.2157999999999998</v>
      </c>
      <c r="BN370" s="60">
        <f>BN$3-管頭下水位!BM359</f>
        <v>4.1958000000000002</v>
      </c>
    </row>
    <row r="371" spans="1:66" ht="11.25" customHeight="1" x14ac:dyDescent="0.15">
      <c r="A371" s="51">
        <v>42725</v>
      </c>
      <c r="B371" s="86"/>
      <c r="C371" s="6">
        <v>21</v>
      </c>
      <c r="D371" s="7">
        <f>D$3-管頭下水位!C360</f>
        <v>-0.21079999999999988</v>
      </c>
      <c r="E371" s="7">
        <f>E$3-管頭下水位!D360</f>
        <v>-0.20080000000000009</v>
      </c>
      <c r="F371" s="60">
        <f>F$3-管頭下水位!E360</f>
        <v>-0.21079999999999988</v>
      </c>
      <c r="G371" s="7">
        <f>G$3-管頭下水位!F360</f>
        <v>-1.8017000000000003</v>
      </c>
      <c r="H371" s="7">
        <f>H$3-管頭下水位!G360</f>
        <v>-1.7317</v>
      </c>
      <c r="I371" s="60">
        <f>I$3-管頭下水位!H360</f>
        <v>-1.7717000000000001</v>
      </c>
      <c r="J371" s="7"/>
      <c r="K371" s="7"/>
      <c r="L371" s="60"/>
      <c r="M371" s="7"/>
      <c r="N371" s="7"/>
      <c r="O371" s="60"/>
      <c r="P371" s="7">
        <f>P$3-管頭下水位!O360</f>
        <v>-1.5867000000000004</v>
      </c>
      <c r="Q371" s="7">
        <f>Q$3-管頭下水位!P360</f>
        <v>-1.5467000000000004</v>
      </c>
      <c r="R371" s="60">
        <f>R$3-管頭下水位!Q360</f>
        <v>-1.5667</v>
      </c>
      <c r="S371" s="7">
        <f>S$3-管頭下水位!R360</f>
        <v>-1.7400000000000002</v>
      </c>
      <c r="T371" s="7">
        <f>T$3-管頭下水位!S360</f>
        <v>-1.7400000000000002</v>
      </c>
      <c r="U371" s="60">
        <f>U$3-管頭下水位!T360</f>
        <v>-1.7400000000000002</v>
      </c>
      <c r="V371" s="7">
        <f>V$3-管頭下水位!U360</f>
        <v>-3.9053999999999993</v>
      </c>
      <c r="W371" s="7">
        <f>W$3-管頭下水位!V360</f>
        <v>-3.8454000000000006</v>
      </c>
      <c r="X371" s="60">
        <f>X$3-管頭下水位!W360</f>
        <v>-3.8754</v>
      </c>
      <c r="Y371" s="7">
        <f>Y$3-管頭下水位!X360</f>
        <v>-3.3311000000000002</v>
      </c>
      <c r="Z371" s="7">
        <f>Z$3-管頭下水位!Y360</f>
        <v>-3.3110999999999997</v>
      </c>
      <c r="AA371" s="60">
        <f>AA$3-管頭下水位!Z360</f>
        <v>-3.3210999999999995</v>
      </c>
      <c r="AB371" s="7">
        <f>AB$3-管頭下水位!AA360</f>
        <v>-6.7044000000000015</v>
      </c>
      <c r="AC371" s="7">
        <f>AC$3-管頭下水位!AB360</f>
        <v>-6.6844000000000019</v>
      </c>
      <c r="AD371" s="60">
        <f>AD$3-管頭下水位!AC360</f>
        <v>-6.6943999999999999</v>
      </c>
      <c r="AE371" s="7">
        <f>AE$3-管頭下水位!AD360</f>
        <v>-5.2878999999999996</v>
      </c>
      <c r="AF371" s="7">
        <f>AF$3-管頭下水位!AE360</f>
        <v>-5.2479000000000005</v>
      </c>
      <c r="AG371" s="60">
        <f>AG$3-管頭下水位!AF360</f>
        <v>-5.2679</v>
      </c>
      <c r="AH371" s="7">
        <f>AH$3-管頭下水位!AG360</f>
        <v>-1.9307999999999996</v>
      </c>
      <c r="AI371" s="7">
        <f>AI$3-管頭下水位!AH360</f>
        <v>-1.9108000000000001</v>
      </c>
      <c r="AJ371" s="60">
        <f>AJ$3-管頭下水位!AI360</f>
        <v>-1.9207999999999998</v>
      </c>
      <c r="AK371" s="7"/>
      <c r="AL371" s="7"/>
      <c r="AM371" s="60"/>
      <c r="AN371" s="7">
        <f>AN$3-管頭下水位!AM360</f>
        <v>0.2710000000000008</v>
      </c>
      <c r="AO371" s="7">
        <f>AO$3-管頭下水位!AN360</f>
        <v>0.40100000000000069</v>
      </c>
      <c r="AP371" s="60">
        <f>AP$3-管頭下水位!AO360</f>
        <v>0.33100000000000041</v>
      </c>
      <c r="AQ371" s="7">
        <f>AQ$3-管頭下水位!AP360</f>
        <v>-2.3579000000000008</v>
      </c>
      <c r="AR371" s="7">
        <f>AR$3-管頭下水位!AQ360</f>
        <v>-2.3278999999999996</v>
      </c>
      <c r="AS371" s="60">
        <f>AS$3-管頭下水位!AR360</f>
        <v>-2.347900000000001</v>
      </c>
      <c r="AT371" s="7">
        <f>AT$3-管頭下水位!AS360</f>
        <v>-5.6967000000000008</v>
      </c>
      <c r="AU371" s="7">
        <f>AU$3-管頭下水位!AT360</f>
        <v>-5.5766999999999998</v>
      </c>
      <c r="AV371" s="60">
        <f>AV$3-管頭下水位!AU360</f>
        <v>-5.6367000000000003</v>
      </c>
      <c r="AW371" s="7">
        <f>AW$3-管頭下水位!AV360</f>
        <v>-2.1008</v>
      </c>
      <c r="AX371" s="7">
        <f>AX$3-管頭下水位!AW360</f>
        <v>-2.1008</v>
      </c>
      <c r="AY371" s="60">
        <f>AY$3-管頭下水位!AX360</f>
        <v>-2.1008</v>
      </c>
      <c r="AZ371" s="7">
        <f>AZ$3-管頭下水位!AY360</f>
        <v>-2.5164</v>
      </c>
      <c r="BA371" s="7">
        <f>BA$3-管頭下水位!AZ360</f>
        <v>-2.4063999999999997</v>
      </c>
      <c r="BB371" s="60">
        <f>BB$3-管頭下水位!BA360</f>
        <v>-2.4664000000000001</v>
      </c>
      <c r="BC371" s="7">
        <f>BC$3-管頭下水位!BB360</f>
        <v>12.5197</v>
      </c>
      <c r="BD371" s="7">
        <f>BD$3-管頭下水位!BC360</f>
        <v>12.529700000000002</v>
      </c>
      <c r="BE371" s="60">
        <f>BE$3-管頭下水位!BD360</f>
        <v>12.5197</v>
      </c>
      <c r="BF371" s="7">
        <f>BF$3-管頭下水位!BE360</f>
        <v>-3.4640000000000022</v>
      </c>
      <c r="BG371" s="7">
        <f>BG$3-管頭下水位!BF360</f>
        <v>-3.4640000000000022</v>
      </c>
      <c r="BH371" s="60">
        <f>BH$3-管頭下水位!BG360</f>
        <v>-3.4640000000000022</v>
      </c>
      <c r="BI371" s="7">
        <f>BI$3-管頭下水位!BH360</f>
        <v>-8.8544999999999998</v>
      </c>
      <c r="BJ371" s="7">
        <f>BJ$3-管頭下水位!BI360</f>
        <v>-8.8445</v>
      </c>
      <c r="BK371" s="60">
        <f>BK$3-管頭下水位!BJ360</f>
        <v>-8.8544999999999998</v>
      </c>
      <c r="BL371" s="7">
        <f>BL$3-管頭下水位!BK360</f>
        <v>4.1858000000000004</v>
      </c>
      <c r="BM371" s="7">
        <f>BM$3-管頭下水位!BL360</f>
        <v>4.2157999999999998</v>
      </c>
      <c r="BN371" s="60">
        <f>BN$3-管頭下水位!BM360</f>
        <v>4.1958000000000002</v>
      </c>
    </row>
    <row r="372" spans="1:66" ht="11.25" customHeight="1" x14ac:dyDescent="0.15">
      <c r="A372" s="51">
        <v>42726</v>
      </c>
      <c r="B372" s="86"/>
      <c r="C372" s="4">
        <v>22</v>
      </c>
      <c r="D372" s="7">
        <f>D$3-管頭下水位!C361</f>
        <v>-0.21079999999999988</v>
      </c>
      <c r="E372" s="7">
        <f>E$3-管頭下水位!D361</f>
        <v>-0.18080000000000007</v>
      </c>
      <c r="F372" s="60">
        <f>F$3-管頭下水位!E361</f>
        <v>-0.20080000000000009</v>
      </c>
      <c r="G372" s="7">
        <f>G$3-管頭下水位!F361</f>
        <v>-1.7416999999999998</v>
      </c>
      <c r="H372" s="7">
        <f>H$3-管頭下水位!G361</f>
        <v>-1.6017000000000001</v>
      </c>
      <c r="I372" s="60">
        <f>I$3-管頭下水位!H361</f>
        <v>-1.6717000000000004</v>
      </c>
      <c r="J372" s="7"/>
      <c r="K372" s="7"/>
      <c r="L372" s="60"/>
      <c r="M372" s="7"/>
      <c r="N372" s="7"/>
      <c r="O372" s="60"/>
      <c r="P372" s="7">
        <f>P$3-管頭下水位!O361</f>
        <v>-1.5467000000000004</v>
      </c>
      <c r="Q372" s="7">
        <f>Q$3-管頭下水位!P361</f>
        <v>-1.3767000000000005</v>
      </c>
      <c r="R372" s="60">
        <f>R$3-管頭下水位!Q361</f>
        <v>-1.4667000000000003</v>
      </c>
      <c r="S372" s="7">
        <f>S$3-管頭下水位!R361</f>
        <v>-1.7400000000000002</v>
      </c>
      <c r="T372" s="7">
        <f>T$3-管頭下水位!S361</f>
        <v>-1.6799999999999997</v>
      </c>
      <c r="U372" s="60">
        <f>U$3-管頭下水位!T361</f>
        <v>-1.71</v>
      </c>
      <c r="V372" s="7">
        <f>V$3-管頭下水位!U361</f>
        <v>-3.8953999999999995</v>
      </c>
      <c r="W372" s="7">
        <f>W$3-管頭下水位!V361</f>
        <v>-3.8354000000000008</v>
      </c>
      <c r="X372" s="60">
        <f>X$3-管頭下水位!W361</f>
        <v>-3.8654000000000002</v>
      </c>
      <c r="Y372" s="7">
        <f>Y$3-管頭下水位!X361</f>
        <v>-3.3110999999999997</v>
      </c>
      <c r="Z372" s="7">
        <f>Z$3-管頭下水位!Y361</f>
        <v>-3.2011000000000003</v>
      </c>
      <c r="AA372" s="60">
        <f>AA$3-管頭下水位!Z361</f>
        <v>-3.2610999999999999</v>
      </c>
      <c r="AB372" s="7">
        <f>AB$3-管頭下水位!AA361</f>
        <v>-6.6844000000000019</v>
      </c>
      <c r="AC372" s="7">
        <f>AC$3-管頭下水位!AB361</f>
        <v>-6.6443999999999992</v>
      </c>
      <c r="AD372" s="60">
        <f>AD$3-管頭下水位!AC361</f>
        <v>-6.6644000000000023</v>
      </c>
      <c r="AE372" s="7">
        <f>AE$3-管頭下水位!AD361</f>
        <v>-5.2778999999999998</v>
      </c>
      <c r="AF372" s="7">
        <f>AF$3-管頭下水位!AE361</f>
        <v>-5.2479000000000005</v>
      </c>
      <c r="AG372" s="60">
        <f>AG$3-管頭下水位!AF361</f>
        <v>-5.2679</v>
      </c>
      <c r="AH372" s="7">
        <f>AH$3-管頭下水位!AG361</f>
        <v>-1.9108000000000001</v>
      </c>
      <c r="AI372" s="7">
        <f>AI$3-管頭下水位!AH361</f>
        <v>-1.8407999999999998</v>
      </c>
      <c r="AJ372" s="60">
        <f>AJ$3-管頭下水位!AI361</f>
        <v>-1.8807999999999998</v>
      </c>
      <c r="AK372" s="7"/>
      <c r="AL372" s="7"/>
      <c r="AM372" s="60"/>
      <c r="AN372" s="7">
        <f>AN$3-管頭下水位!AM361</f>
        <v>0.19100000000000072</v>
      </c>
      <c r="AO372" s="7">
        <f>AO$3-管頭下水位!AN361</f>
        <v>0.2710000000000008</v>
      </c>
      <c r="AP372" s="60">
        <f>AP$3-管頭下水位!AO361</f>
        <v>0.23100000000000076</v>
      </c>
      <c r="AQ372" s="7">
        <f>AQ$3-管頭下水位!AP361</f>
        <v>-2.3278999999999996</v>
      </c>
      <c r="AR372" s="7">
        <f>AR$3-管頭下水位!AQ361</f>
        <v>-2.2879000000000005</v>
      </c>
      <c r="AS372" s="60">
        <f>AS$3-管頭下水位!AR361</f>
        <v>-2.3079000000000001</v>
      </c>
      <c r="AT372" s="7">
        <f>AT$3-管頭下水位!AS361</f>
        <v>-5.6367000000000003</v>
      </c>
      <c r="AU372" s="7">
        <f>AU$3-管頭下水位!AT361</f>
        <v>-5.5066999999999995</v>
      </c>
      <c r="AV372" s="60">
        <f>AV$3-管頭下水位!AU361</f>
        <v>-5.5766999999999998</v>
      </c>
      <c r="AW372" s="7">
        <f>AW$3-管頭下水位!AV361</f>
        <v>-2.1008</v>
      </c>
      <c r="AX372" s="7">
        <f>AX$3-管頭下水位!AW361</f>
        <v>-2.1008</v>
      </c>
      <c r="AY372" s="60">
        <f>AY$3-管頭下水位!AX361</f>
        <v>-2.1008</v>
      </c>
      <c r="AZ372" s="7">
        <f>AZ$3-管頭下水位!AY361</f>
        <v>-2.4563999999999995</v>
      </c>
      <c r="BA372" s="7">
        <f>BA$3-管頭下水位!AZ361</f>
        <v>-2.3263999999999996</v>
      </c>
      <c r="BB372" s="60">
        <f>BB$3-管頭下水位!BA361</f>
        <v>-2.3963999999999999</v>
      </c>
      <c r="BC372" s="7">
        <f>BC$3-管頭下水位!BB361</f>
        <v>12.509700000000002</v>
      </c>
      <c r="BD372" s="7">
        <f>BD$3-管頭下水位!BC361</f>
        <v>12.5197</v>
      </c>
      <c r="BE372" s="60">
        <f>BE$3-管頭下水位!BD361</f>
        <v>12.509700000000002</v>
      </c>
      <c r="BF372" s="7">
        <f>BF$3-管頭下水位!BE361</f>
        <v>-3.4640000000000022</v>
      </c>
      <c r="BG372" s="7">
        <f>BG$3-管頭下水位!BF361</f>
        <v>-3.4140000000000015</v>
      </c>
      <c r="BH372" s="60">
        <f>BH$3-管頭下水位!BG361</f>
        <v>-3.4440000000000026</v>
      </c>
      <c r="BI372" s="7">
        <f>BI$3-管頭下水位!BH361</f>
        <v>-8.8544999999999998</v>
      </c>
      <c r="BJ372" s="7">
        <f>BJ$3-管頭下水位!BI361</f>
        <v>-8.8544999999999998</v>
      </c>
      <c r="BK372" s="60">
        <f>BK$3-管頭下水位!BJ361</f>
        <v>-8.8544999999999998</v>
      </c>
      <c r="BL372" s="7">
        <f>BL$3-管頭下水位!BK361</f>
        <v>4.2058</v>
      </c>
      <c r="BM372" s="7">
        <f>BM$3-管頭下水位!BL361</f>
        <v>4.2758000000000003</v>
      </c>
      <c r="BN372" s="60">
        <f>BN$3-管頭下水位!BM361</f>
        <v>4.2358000000000002</v>
      </c>
    </row>
    <row r="373" spans="1:66" ht="11.25" customHeight="1" x14ac:dyDescent="0.15">
      <c r="A373" s="51">
        <v>42727</v>
      </c>
      <c r="B373" s="86"/>
      <c r="C373" s="4">
        <v>23</v>
      </c>
      <c r="D373" s="7">
        <f>D$3-管頭下水位!C362</f>
        <v>-0.18080000000000007</v>
      </c>
      <c r="E373" s="7">
        <f>E$3-管頭下水位!D362</f>
        <v>-0.17080000000000028</v>
      </c>
      <c r="F373" s="60">
        <f>F$3-管頭下水位!E362</f>
        <v>-0.18080000000000007</v>
      </c>
      <c r="G373" s="7">
        <f>G$3-管頭下水位!F362</f>
        <v>-1.7317</v>
      </c>
      <c r="H373" s="7">
        <f>H$3-管頭下水位!G362</f>
        <v>-1.6116999999999999</v>
      </c>
      <c r="I373" s="60">
        <f>I$3-管頭下水位!H362</f>
        <v>-1.6717000000000004</v>
      </c>
      <c r="J373" s="7"/>
      <c r="K373" s="7"/>
      <c r="L373" s="60"/>
      <c r="M373" s="7"/>
      <c r="N373" s="7"/>
      <c r="O373" s="60"/>
      <c r="P373" s="7">
        <f>P$3-管頭下水位!O362</f>
        <v>-1.4667000000000003</v>
      </c>
      <c r="Q373" s="7">
        <f>Q$3-管頭下水位!P362</f>
        <v>-1.3967000000000001</v>
      </c>
      <c r="R373" s="60">
        <f>R$3-管頭下水位!Q362</f>
        <v>-1.4367000000000001</v>
      </c>
      <c r="S373" s="7">
        <f>S$3-管頭下水位!R362</f>
        <v>-1.6900000000000004</v>
      </c>
      <c r="T373" s="7">
        <f>T$3-管頭下水位!S362</f>
        <v>-1.6799999999999997</v>
      </c>
      <c r="U373" s="60">
        <f>U$3-管頭下水位!T362</f>
        <v>-1.6900000000000004</v>
      </c>
      <c r="V373" s="7">
        <f>V$3-管頭下水位!U362</f>
        <v>-3.8754</v>
      </c>
      <c r="W373" s="7">
        <f>W$3-管頭下水位!V362</f>
        <v>-3.8354000000000008</v>
      </c>
      <c r="X373" s="60">
        <f>X$3-管頭下水位!W362</f>
        <v>-3.8554000000000004</v>
      </c>
      <c r="Y373" s="7">
        <f>Y$3-管頭下水位!X362</f>
        <v>-3.2310999999999996</v>
      </c>
      <c r="Z373" s="7">
        <f>Z$3-管頭下水位!Y362</f>
        <v>-3.2011000000000003</v>
      </c>
      <c r="AA373" s="60">
        <f>AA$3-管頭下水位!Z362</f>
        <v>-3.2210999999999999</v>
      </c>
      <c r="AB373" s="7">
        <f>AB$3-管頭下水位!AA362</f>
        <v>-6.6443999999999992</v>
      </c>
      <c r="AC373" s="7">
        <f>AC$3-管頭下水位!AB362</f>
        <v>-6.6344000000000012</v>
      </c>
      <c r="AD373" s="60">
        <f>AD$3-管頭下水位!AC362</f>
        <v>-6.6443999999999992</v>
      </c>
      <c r="AE373" s="7">
        <f>AE$3-管頭下水位!AD362</f>
        <v>-5.2778999999999998</v>
      </c>
      <c r="AF373" s="7">
        <f>AF$3-管頭下水位!AE362</f>
        <v>-5.2279000000000009</v>
      </c>
      <c r="AG373" s="60">
        <f>AG$3-管頭下水位!AF362</f>
        <v>-5.2579000000000002</v>
      </c>
      <c r="AH373" s="7">
        <f>AH$3-管頭下水位!AG362</f>
        <v>-1.8907999999999996</v>
      </c>
      <c r="AI373" s="7">
        <f>AI$3-管頭下水位!AH362</f>
        <v>-1.8608000000000002</v>
      </c>
      <c r="AJ373" s="60">
        <f>AJ$3-管頭下水位!AI362</f>
        <v>-1.8807999999999998</v>
      </c>
      <c r="AK373" s="7"/>
      <c r="AL373" s="7"/>
      <c r="AM373" s="60"/>
      <c r="AN373" s="7">
        <f>AN$3-管頭下水位!AM362</f>
        <v>3.1000000000000583E-2</v>
      </c>
      <c r="AO373" s="7">
        <f>AO$3-管頭下水位!AN362</f>
        <v>0.19100000000000072</v>
      </c>
      <c r="AP373" s="60">
        <f>AP$3-管頭下水位!AO362</f>
        <v>0.11100000000000065</v>
      </c>
      <c r="AQ373" s="7">
        <f>AQ$3-管頭下水位!AP362</f>
        <v>-2.2879000000000005</v>
      </c>
      <c r="AR373" s="7">
        <f>AR$3-管頭下水位!AQ362</f>
        <v>-2.2579000000000011</v>
      </c>
      <c r="AS373" s="60">
        <f>AS$3-管頭下水位!AR362</f>
        <v>-2.2779000000000007</v>
      </c>
      <c r="AT373" s="7">
        <f>AT$3-管頭下水位!AS362</f>
        <v>-5.6566999999999998</v>
      </c>
      <c r="AU373" s="7">
        <f>AU$3-管頭下水位!AT362</f>
        <v>-5.516700000000001</v>
      </c>
      <c r="AV373" s="60">
        <f>AV$3-管頭下水位!AU362</f>
        <v>-5.5866999999999996</v>
      </c>
      <c r="AW373" s="7">
        <f>AW$3-管頭下水位!AV362</f>
        <v>-2.1008</v>
      </c>
      <c r="AX373" s="7">
        <f>AX$3-管頭下水位!AW362</f>
        <v>-2.1008</v>
      </c>
      <c r="AY373" s="60">
        <f>AY$3-管頭下水位!AX362</f>
        <v>-2.1008</v>
      </c>
      <c r="AZ373" s="7">
        <f>AZ$3-管頭下水位!AY362</f>
        <v>-2.4763999999999999</v>
      </c>
      <c r="BA373" s="7">
        <f>BA$3-管頭下水位!AZ362</f>
        <v>-2.3464</v>
      </c>
      <c r="BB373" s="60">
        <f>BB$3-管頭下水位!BA362</f>
        <v>-2.4163999999999994</v>
      </c>
      <c r="BC373" s="7">
        <f>BC$3-管頭下水位!BB362</f>
        <v>12.5197</v>
      </c>
      <c r="BD373" s="7">
        <f>BD$3-管頭下水位!BC362</f>
        <v>12.5397</v>
      </c>
      <c r="BE373" s="60">
        <f>BE$3-管頭下水位!BD362</f>
        <v>12.529700000000002</v>
      </c>
      <c r="BF373" s="7">
        <f>BF$3-管頭下水位!BE362</f>
        <v>-3.4340000000000011</v>
      </c>
      <c r="BG373" s="7">
        <f>BG$3-管頭下水位!BF362</f>
        <v>-3.4140000000000015</v>
      </c>
      <c r="BH373" s="60">
        <f>BH$3-管頭下水位!BG362</f>
        <v>-3.424000000000003</v>
      </c>
      <c r="BI373" s="7">
        <f>BI$3-管頭下水位!BH362</f>
        <v>-8.8544999999999998</v>
      </c>
      <c r="BJ373" s="7">
        <f>BJ$3-管頭下水位!BI362</f>
        <v>-8.8544999999999998</v>
      </c>
      <c r="BK373" s="60">
        <f>BK$3-管頭下水位!BJ362</f>
        <v>-8.8544999999999998</v>
      </c>
      <c r="BL373" s="7">
        <f>BL$3-管頭下水位!BK362</f>
        <v>4.2257999999999996</v>
      </c>
      <c r="BM373" s="7">
        <f>BM$3-管頭下水位!BL362</f>
        <v>4.2758000000000003</v>
      </c>
      <c r="BN373" s="60">
        <f>BN$3-管頭下水位!BM362</f>
        <v>4.2458</v>
      </c>
    </row>
    <row r="374" spans="1:66" ht="11.25" customHeight="1" x14ac:dyDescent="0.15">
      <c r="A374" s="51">
        <v>42728</v>
      </c>
      <c r="B374" s="86"/>
      <c r="C374" s="4">
        <v>24</v>
      </c>
      <c r="D374" s="7">
        <f>D$3-管頭下水位!C363</f>
        <v>-0.20080000000000009</v>
      </c>
      <c r="E374" s="7">
        <f>E$3-管頭下水位!D363</f>
        <v>-0.18080000000000007</v>
      </c>
      <c r="F374" s="60">
        <f>F$3-管頭下水位!E363</f>
        <v>-0.1908000000000003</v>
      </c>
      <c r="G374" s="7">
        <f>G$3-管頭下水位!F363</f>
        <v>-1.8117000000000001</v>
      </c>
      <c r="H374" s="7">
        <f>H$3-管頭下水位!G363</f>
        <v>-1.7016999999999998</v>
      </c>
      <c r="I374" s="60">
        <f>I$3-管頭下水位!H363</f>
        <v>-1.7617000000000003</v>
      </c>
      <c r="J374" s="7"/>
      <c r="K374" s="7"/>
      <c r="L374" s="60"/>
      <c r="M374" s="7"/>
      <c r="N374" s="7"/>
      <c r="O374" s="60"/>
      <c r="P374" s="7">
        <f>P$3-管頭下水位!O363</f>
        <v>-1.5567000000000002</v>
      </c>
      <c r="Q374" s="7">
        <f>Q$3-管頭下水位!P363</f>
        <v>-1.4667000000000003</v>
      </c>
      <c r="R374" s="60">
        <f>R$3-管頭下水位!Q363</f>
        <v>-1.5167000000000002</v>
      </c>
      <c r="S374" s="7">
        <f>S$3-管頭下水位!R363</f>
        <v>-1.7199999999999998</v>
      </c>
      <c r="T374" s="7">
        <f>T$3-管頭下水位!S363</f>
        <v>-1.6900000000000004</v>
      </c>
      <c r="U374" s="60">
        <f>U$3-管頭下水位!T363</f>
        <v>-1.71</v>
      </c>
      <c r="V374" s="7">
        <f>V$3-管頭下水位!U363</f>
        <v>-3.8754</v>
      </c>
      <c r="W374" s="7">
        <f>W$3-管頭下水位!V363</f>
        <v>-3.8554000000000004</v>
      </c>
      <c r="X374" s="60">
        <f>X$3-管頭下水位!W363</f>
        <v>-3.8654000000000002</v>
      </c>
      <c r="Y374" s="7">
        <f>Y$3-管頭下水位!X363</f>
        <v>-3.2710999999999997</v>
      </c>
      <c r="Z374" s="7">
        <f>Z$3-管頭下水位!Y363</f>
        <v>-3.2310999999999996</v>
      </c>
      <c r="AA374" s="60">
        <f>AA$3-管頭下水位!Z363</f>
        <v>-3.2511000000000001</v>
      </c>
      <c r="AB374" s="7">
        <f>AB$3-管頭下水位!AA363</f>
        <v>-6.6344000000000012</v>
      </c>
      <c r="AC374" s="7">
        <f>AC$3-管頭下水位!AB363</f>
        <v>-6.6344000000000012</v>
      </c>
      <c r="AD374" s="60">
        <f>AD$3-管頭下水位!AC363</f>
        <v>-6.6344000000000012</v>
      </c>
      <c r="AE374" s="7">
        <f>AE$3-管頭下水位!AD363</f>
        <v>-5.2778999999999998</v>
      </c>
      <c r="AF374" s="7">
        <f>AF$3-管頭下水位!AE363</f>
        <v>-5.2379000000000007</v>
      </c>
      <c r="AG374" s="60">
        <f>AG$3-管頭下水位!AF363</f>
        <v>-5.2579000000000002</v>
      </c>
      <c r="AH374" s="7">
        <f>AH$3-管頭下水位!AG363</f>
        <v>-1.9108000000000001</v>
      </c>
      <c r="AI374" s="7">
        <f>AI$3-管頭下水位!AH363</f>
        <v>-1.8907999999999996</v>
      </c>
      <c r="AJ374" s="60">
        <f>AJ$3-管頭下水位!AI363</f>
        <v>-1.9008000000000003</v>
      </c>
      <c r="AK374" s="7"/>
      <c r="AL374" s="7"/>
      <c r="AM374" s="60"/>
      <c r="AN374" s="7">
        <f>AN$3-管頭下水位!AM363</f>
        <v>-0.12899999999999956</v>
      </c>
      <c r="AO374" s="7">
        <f>AO$3-管頭下水位!AN363</f>
        <v>3.1000000000000583E-2</v>
      </c>
      <c r="AP374" s="60">
        <f>AP$3-管頭下水位!AO363</f>
        <v>-4.8999999999999488E-2</v>
      </c>
      <c r="AQ374" s="7">
        <f>AQ$3-管頭下水位!AP363</f>
        <v>-2.2579000000000011</v>
      </c>
      <c r="AR374" s="7">
        <f>AR$3-管頭下水位!AQ363</f>
        <v>-2.2279</v>
      </c>
      <c r="AS374" s="60">
        <f>AS$3-管頭下水位!AR363</f>
        <v>-2.2478999999999996</v>
      </c>
      <c r="AT374" s="7">
        <f>AT$3-管頭下水位!AS363</f>
        <v>-5.7167000000000003</v>
      </c>
      <c r="AU374" s="7">
        <f>AU$3-管頭下水位!AT363</f>
        <v>-5.5866999999999996</v>
      </c>
      <c r="AV374" s="60">
        <f>AV$3-管頭下水位!AU363</f>
        <v>-5.6566999999999998</v>
      </c>
      <c r="AW374" s="7">
        <f>AW$3-管頭下水位!AV363</f>
        <v>-2.1008</v>
      </c>
      <c r="AX374" s="7">
        <f>AX$3-管頭下水位!AW363</f>
        <v>-2.1008</v>
      </c>
      <c r="AY374" s="60">
        <f>AY$3-管頭下水位!AX363</f>
        <v>-2.1008</v>
      </c>
      <c r="AZ374" s="7">
        <f>AZ$3-管頭下水位!AY363</f>
        <v>-2.5363999999999995</v>
      </c>
      <c r="BA374" s="7">
        <f>BA$3-管頭下水位!AZ363</f>
        <v>-2.4063999999999997</v>
      </c>
      <c r="BB374" s="60">
        <f>BB$3-管頭下水位!BA363</f>
        <v>-2.4763999999999999</v>
      </c>
      <c r="BC374" s="7">
        <f>BC$3-管頭下水位!BB363</f>
        <v>12.5197</v>
      </c>
      <c r="BD374" s="7">
        <f>BD$3-管頭下水位!BC363</f>
        <v>12.549700000000001</v>
      </c>
      <c r="BE374" s="60">
        <f>BE$3-管頭下水位!BD363</f>
        <v>12.529700000000002</v>
      </c>
      <c r="BF374" s="7">
        <f>BF$3-管頭下水位!BE363</f>
        <v>-3.4540000000000006</v>
      </c>
      <c r="BG374" s="7">
        <f>BG$3-管頭下水位!BF363</f>
        <v>-3.4340000000000011</v>
      </c>
      <c r="BH374" s="60">
        <f>BH$3-管頭下水位!BG363</f>
        <v>-3.4440000000000026</v>
      </c>
      <c r="BI374" s="7">
        <f>BI$3-管頭下水位!BH363</f>
        <v>-8.8544999999999998</v>
      </c>
      <c r="BJ374" s="7">
        <f>BJ$3-管頭下水位!BI363</f>
        <v>-8.8544999999999998</v>
      </c>
      <c r="BK374" s="60">
        <f>BK$3-管頭下水位!BJ363</f>
        <v>-8.8544999999999998</v>
      </c>
      <c r="BL374" s="7">
        <f>BL$3-管頭下水位!BK363</f>
        <v>4.1958000000000002</v>
      </c>
      <c r="BM374" s="7">
        <f>BM$3-管頭下水位!BL363</f>
        <v>4.2458</v>
      </c>
      <c r="BN374" s="60">
        <f>BN$3-管頭下水位!BM363</f>
        <v>4.2157999999999998</v>
      </c>
    </row>
    <row r="375" spans="1:66" ht="11.25" customHeight="1" x14ac:dyDescent="0.15">
      <c r="A375" s="51">
        <v>42729</v>
      </c>
      <c r="B375" s="86"/>
      <c r="C375" s="4">
        <v>25</v>
      </c>
      <c r="D375" s="7">
        <f>D$3-管頭下水位!C364</f>
        <v>-0.21079999999999988</v>
      </c>
      <c r="E375" s="7">
        <f>E$3-管頭下水位!D364</f>
        <v>-0.20080000000000009</v>
      </c>
      <c r="F375" s="60">
        <f>F$3-管頭下水位!E364</f>
        <v>-0.21079999999999988</v>
      </c>
      <c r="G375" s="7">
        <f>G$3-管頭下水位!F364</f>
        <v>-1.8117000000000001</v>
      </c>
      <c r="H375" s="7">
        <f>H$3-管頭下水位!G364</f>
        <v>-1.7516999999999996</v>
      </c>
      <c r="I375" s="60">
        <f>I$3-管頭下水位!H364</f>
        <v>-1.7816999999999998</v>
      </c>
      <c r="J375" s="7"/>
      <c r="K375" s="7"/>
      <c r="L375" s="60"/>
      <c r="M375" s="7"/>
      <c r="N375" s="7"/>
      <c r="O375" s="60"/>
      <c r="P375" s="7">
        <f>P$3-管頭下水位!O364</f>
        <v>-1.5766999999999998</v>
      </c>
      <c r="Q375" s="7">
        <f>Q$3-管頭下水位!P364</f>
        <v>-1.5467000000000004</v>
      </c>
      <c r="R375" s="60">
        <f>R$3-管頭下水位!Q364</f>
        <v>-1.5667</v>
      </c>
      <c r="S375" s="7">
        <f>S$3-管頭下水位!R364</f>
        <v>-1.7400000000000002</v>
      </c>
      <c r="T375" s="7">
        <f>T$3-管頭下水位!S364</f>
        <v>-1.7199999999999998</v>
      </c>
      <c r="U375" s="60">
        <f>U$3-管頭下水位!T364</f>
        <v>-1.7300000000000004</v>
      </c>
      <c r="V375" s="7">
        <f>V$3-管頭下水位!U364</f>
        <v>-3.8754</v>
      </c>
      <c r="W375" s="7">
        <f>W$3-管頭下水位!V364</f>
        <v>-3.8554000000000004</v>
      </c>
      <c r="X375" s="60">
        <f>X$3-管頭下水位!W364</f>
        <v>-3.8654000000000002</v>
      </c>
      <c r="Y375" s="7">
        <f>Y$3-管頭下水位!X364</f>
        <v>-3.2710999999999997</v>
      </c>
      <c r="Z375" s="7">
        <f>Z$3-管頭下水位!Y364</f>
        <v>-3.2610999999999999</v>
      </c>
      <c r="AA375" s="60">
        <f>AA$3-管頭下水位!Z364</f>
        <v>-3.2710999999999997</v>
      </c>
      <c r="AB375" s="7">
        <f>AB$3-管頭下水位!AA364</f>
        <v>-6.6344000000000012</v>
      </c>
      <c r="AC375" s="7">
        <f>AC$3-管頭下水位!AB364</f>
        <v>-6.6144000000000016</v>
      </c>
      <c r="AD375" s="60">
        <f>AD$3-管頭下水位!AC364</f>
        <v>-6.6243999999999996</v>
      </c>
      <c r="AE375" s="7">
        <f>AE$3-管頭下水位!AD364</f>
        <v>-5.2579000000000002</v>
      </c>
      <c r="AF375" s="7">
        <f>AF$3-管頭下水位!AE364</f>
        <v>-5.1978999999999997</v>
      </c>
      <c r="AG375" s="60">
        <f>AG$3-管頭下水位!AF364</f>
        <v>-5.2279000000000009</v>
      </c>
      <c r="AH375" s="7">
        <f>AH$3-管頭下水位!AG364</f>
        <v>-1.9207999999999998</v>
      </c>
      <c r="AI375" s="7">
        <f>AI$3-管頭下水位!AH364</f>
        <v>-1.9008000000000003</v>
      </c>
      <c r="AJ375" s="60">
        <f>AJ$3-管頭下水位!AI364</f>
        <v>-1.9108000000000001</v>
      </c>
      <c r="AK375" s="7"/>
      <c r="AL375" s="7"/>
      <c r="AM375" s="60"/>
      <c r="AN375" s="7">
        <f>AN$3-管頭下水位!AM364</f>
        <v>-0.2289999999999992</v>
      </c>
      <c r="AO375" s="7">
        <f>AO$3-管頭下水位!AN364</f>
        <v>-0.12899999999999956</v>
      </c>
      <c r="AP375" s="60">
        <f>AP$3-管頭下水位!AO364</f>
        <v>-0.17899999999999938</v>
      </c>
      <c r="AQ375" s="7">
        <f>AQ$3-管頭下水位!AP364</f>
        <v>-2.2279</v>
      </c>
      <c r="AR375" s="7">
        <f>AR$3-管頭下水位!AQ364</f>
        <v>-2.2079000000000004</v>
      </c>
      <c r="AS375" s="60">
        <f>AS$3-管頭下水位!AR364</f>
        <v>-2.2179000000000002</v>
      </c>
      <c r="AT375" s="7">
        <f>AT$3-管頭下水位!AS364</f>
        <v>-5.7167000000000003</v>
      </c>
      <c r="AU375" s="7">
        <f>AU$3-管頭下水位!AT364</f>
        <v>-5.5866999999999996</v>
      </c>
      <c r="AV375" s="60">
        <f>AV$3-管頭下水位!AU364</f>
        <v>-5.6566999999999998</v>
      </c>
      <c r="AW375" s="7">
        <f>AW$3-管頭下水位!AV364</f>
        <v>-2.1008</v>
      </c>
      <c r="AX375" s="7">
        <f>AX$3-管頭下水位!AW364</f>
        <v>-2.1008</v>
      </c>
      <c r="AY375" s="60">
        <f>AY$3-管頭下水位!AX364</f>
        <v>-2.1008</v>
      </c>
      <c r="AZ375" s="7">
        <f>AZ$3-管頭下水位!AY364</f>
        <v>-2.5464000000000002</v>
      </c>
      <c r="BA375" s="7">
        <f>BA$3-管頭下水位!AZ364</f>
        <v>-2.4264000000000001</v>
      </c>
      <c r="BB375" s="60">
        <f>BB$3-管頭下水位!BA364</f>
        <v>-2.4863999999999997</v>
      </c>
      <c r="BC375" s="7">
        <f>BC$3-管頭下水位!BB364</f>
        <v>12.5197</v>
      </c>
      <c r="BD375" s="7">
        <f>BD$3-管頭下水位!BC364</f>
        <v>12.529700000000002</v>
      </c>
      <c r="BE375" s="60">
        <f>BE$3-管頭下水位!BD364</f>
        <v>12.5197</v>
      </c>
      <c r="BF375" s="7">
        <f>BF$3-管頭下水位!BE364</f>
        <v>-3.4540000000000006</v>
      </c>
      <c r="BG375" s="7">
        <f>BG$3-管頭下水位!BF364</f>
        <v>-3.4540000000000006</v>
      </c>
      <c r="BH375" s="60">
        <f>BH$3-管頭下水位!BG364</f>
        <v>-3.4540000000000006</v>
      </c>
      <c r="BI375" s="7">
        <f>BI$3-管頭下水位!BH364</f>
        <v>-8.8644999999999996</v>
      </c>
      <c r="BJ375" s="7">
        <f>BJ$3-管頭下水位!BI364</f>
        <v>-8.8544999999999998</v>
      </c>
      <c r="BK375" s="60">
        <f>BK$3-管頭下水位!BJ364</f>
        <v>-8.8644999999999996</v>
      </c>
      <c r="BL375" s="7">
        <f>BL$3-管頭下水位!BK364</f>
        <v>4.1958000000000002</v>
      </c>
      <c r="BM375" s="7">
        <f>BM$3-管頭下水位!BL364</f>
        <v>4.2257999999999996</v>
      </c>
      <c r="BN375" s="60">
        <f>BN$3-管頭下水位!BM364</f>
        <v>4.2058</v>
      </c>
    </row>
    <row r="376" spans="1:66" ht="11.25" customHeight="1" x14ac:dyDescent="0.15">
      <c r="A376" s="51">
        <v>42730</v>
      </c>
      <c r="B376" s="86"/>
      <c r="C376" s="4">
        <v>26</v>
      </c>
      <c r="D376" s="7">
        <f>D$3-管頭下水位!C365</f>
        <v>-0.21079999999999988</v>
      </c>
      <c r="E376" s="7">
        <f>E$3-管頭下水位!D365</f>
        <v>-0.20080000000000009</v>
      </c>
      <c r="F376" s="60">
        <f>F$3-管頭下水位!E365</f>
        <v>-0.21079999999999988</v>
      </c>
      <c r="G376" s="7">
        <f>G$3-管頭下水位!F365</f>
        <v>-1.8117000000000001</v>
      </c>
      <c r="H376" s="7">
        <f>H$3-管頭下水位!G365</f>
        <v>-1.6616999999999997</v>
      </c>
      <c r="I376" s="60">
        <f>I$3-管頭下水位!H365</f>
        <v>-1.7416999999999998</v>
      </c>
      <c r="J376" s="7"/>
      <c r="K376" s="7"/>
      <c r="L376" s="60"/>
      <c r="M376" s="7"/>
      <c r="N376" s="7"/>
      <c r="O376" s="60"/>
      <c r="P376" s="7">
        <f>P$3-管頭下水位!O365</f>
        <v>-1.5467000000000004</v>
      </c>
      <c r="Q376" s="7">
        <f>Q$3-管頭下水位!P365</f>
        <v>-1.4167000000000005</v>
      </c>
      <c r="R376" s="60">
        <f>R$3-管頭下水位!Q365</f>
        <v>-1.4866999999999999</v>
      </c>
      <c r="S376" s="7">
        <f>S$3-管頭下水位!R365</f>
        <v>-1.7400000000000002</v>
      </c>
      <c r="T376" s="7">
        <f>T$3-管頭下水位!S365</f>
        <v>-1.71</v>
      </c>
      <c r="U376" s="60">
        <f>U$3-管頭下水位!T365</f>
        <v>-1.7300000000000004</v>
      </c>
      <c r="V376" s="7">
        <f>V$3-管頭下水位!U365</f>
        <v>-3.8754</v>
      </c>
      <c r="W376" s="7">
        <f>W$3-管頭下水位!V365</f>
        <v>-3.8153999999999995</v>
      </c>
      <c r="X376" s="60">
        <f>X$3-管頭下水位!W365</f>
        <v>-3.8454000000000006</v>
      </c>
      <c r="Y376" s="7">
        <f>Y$3-管頭下水位!X365</f>
        <v>-3.2710999999999997</v>
      </c>
      <c r="Z376" s="7">
        <f>Z$3-管頭下水位!Y365</f>
        <v>-3.2210999999999999</v>
      </c>
      <c r="AA376" s="60">
        <f>AA$3-管頭下水位!Z365</f>
        <v>-3.2511000000000001</v>
      </c>
      <c r="AB376" s="7">
        <f>AB$3-管頭下水位!AA365</f>
        <v>-6.6144000000000016</v>
      </c>
      <c r="AC376" s="7">
        <f>AC$3-管頭下水位!AB365</f>
        <v>-6.5743999999999989</v>
      </c>
      <c r="AD376" s="60">
        <f>AD$3-管頭下水位!AC365</f>
        <v>-6.594400000000002</v>
      </c>
      <c r="AE376" s="7">
        <f>AE$3-管頭下水位!AD365</f>
        <v>-5.1978999999999997</v>
      </c>
      <c r="AF376" s="7">
        <f>AF$3-管頭下水位!AE365</f>
        <v>-5.1679000000000004</v>
      </c>
      <c r="AG376" s="60">
        <f>AG$3-管頭下水位!AF365</f>
        <v>-5.1879</v>
      </c>
      <c r="AH376" s="7">
        <f>AH$3-管頭下水位!AG365</f>
        <v>-1.9108000000000001</v>
      </c>
      <c r="AI376" s="7">
        <f>AI$3-管頭下水位!AH365</f>
        <v>-1.8907999999999996</v>
      </c>
      <c r="AJ376" s="60">
        <f>AJ$3-管頭下水位!AI365</f>
        <v>-1.9008000000000003</v>
      </c>
      <c r="AK376" s="7"/>
      <c r="AL376" s="7"/>
      <c r="AM376" s="60"/>
      <c r="AN376" s="7">
        <f>AN$3-管頭下水位!AM365</f>
        <v>-0.29899999999999949</v>
      </c>
      <c r="AO376" s="7">
        <f>AO$3-管頭下水位!AN365</f>
        <v>-0.2289999999999992</v>
      </c>
      <c r="AP376" s="60">
        <f>AP$3-管頭下水位!AO365</f>
        <v>-0.26899999999999924</v>
      </c>
      <c r="AQ376" s="7">
        <f>AQ$3-管頭下水位!AP365</f>
        <v>-2.2079000000000004</v>
      </c>
      <c r="AR376" s="7">
        <f>AR$3-管頭下水位!AQ365</f>
        <v>-2.1979000000000006</v>
      </c>
      <c r="AS376" s="60">
        <f>AS$3-管頭下水位!AR365</f>
        <v>-2.2079000000000004</v>
      </c>
      <c r="AT376" s="7">
        <f>AT$3-管頭下水位!AS365</f>
        <v>-5.7167000000000003</v>
      </c>
      <c r="AU376" s="7">
        <f>AU$3-管頭下水位!AT365</f>
        <v>-5.5267000000000008</v>
      </c>
      <c r="AV376" s="60">
        <f>AV$3-管頭下水位!AU365</f>
        <v>-5.6267000000000005</v>
      </c>
      <c r="AW376" s="7">
        <f>AW$3-管頭下水位!AV365</f>
        <v>-2.1008</v>
      </c>
      <c r="AX376" s="7">
        <f>AX$3-管頭下水位!AW365</f>
        <v>-2.1008</v>
      </c>
      <c r="AY376" s="60">
        <f>AY$3-管頭下水位!AX365</f>
        <v>-2.1008</v>
      </c>
      <c r="AZ376" s="7">
        <f>AZ$3-管頭下水位!AY365</f>
        <v>-2.5464000000000002</v>
      </c>
      <c r="BA376" s="7">
        <f>BA$3-管頭下水位!AZ365</f>
        <v>-2.3663999999999996</v>
      </c>
      <c r="BB376" s="60">
        <f>BB$3-管頭下水位!BA365</f>
        <v>-2.4563999999999995</v>
      </c>
      <c r="BC376" s="7">
        <f>BC$3-管頭下水位!BB365</f>
        <v>12.529700000000002</v>
      </c>
      <c r="BD376" s="7">
        <f>BD$3-管頭下水位!BC365</f>
        <v>12.549700000000001</v>
      </c>
      <c r="BE376" s="60">
        <f>BE$3-管頭下水位!BD365</f>
        <v>12.5397</v>
      </c>
      <c r="BF376" s="7">
        <f>BF$3-管頭下水位!BE365</f>
        <v>-3.4540000000000006</v>
      </c>
      <c r="BG376" s="7">
        <f>BG$3-管頭下水位!BF365</f>
        <v>-3.4340000000000011</v>
      </c>
      <c r="BH376" s="60">
        <f>BH$3-管頭下水位!BG365</f>
        <v>-3.4440000000000026</v>
      </c>
      <c r="BI376" s="7">
        <f>BI$3-管頭下水位!BH365</f>
        <v>-8.8644999999999996</v>
      </c>
      <c r="BJ376" s="7">
        <f>BJ$3-管頭下水位!BI365</f>
        <v>-8.8644999999999996</v>
      </c>
      <c r="BK376" s="60">
        <f>BK$3-管頭下水位!BJ365</f>
        <v>-8.8644999999999996</v>
      </c>
      <c r="BL376" s="7">
        <f>BL$3-管頭下水位!BK365</f>
        <v>4.1958000000000002</v>
      </c>
      <c r="BM376" s="7">
        <f>BM$3-管頭下水位!BL365</f>
        <v>4.2658000000000005</v>
      </c>
      <c r="BN376" s="60">
        <f>BN$3-管頭下水位!BM365</f>
        <v>4.2257999999999996</v>
      </c>
    </row>
    <row r="377" spans="1:66" ht="11.25" customHeight="1" x14ac:dyDescent="0.15">
      <c r="A377" s="51">
        <v>42731</v>
      </c>
      <c r="B377" s="86"/>
      <c r="C377" s="4">
        <v>27</v>
      </c>
      <c r="D377" s="7">
        <f>D$3-管頭下水位!C366</f>
        <v>-0.20080000000000009</v>
      </c>
      <c r="E377" s="7">
        <f>E$3-管頭下水位!D366</f>
        <v>-0.17080000000000028</v>
      </c>
      <c r="F377" s="60">
        <f>F$3-管頭下水位!E366</f>
        <v>-0.1908000000000003</v>
      </c>
      <c r="G377" s="7">
        <f>G$3-管頭下水位!F366</f>
        <v>-1.7217000000000002</v>
      </c>
      <c r="H377" s="7">
        <f>H$3-管頭下水位!G366</f>
        <v>-1.5517000000000003</v>
      </c>
      <c r="I377" s="60">
        <f>I$3-管頭下水位!H366</f>
        <v>-1.6417000000000002</v>
      </c>
      <c r="J377" s="7"/>
      <c r="K377" s="7"/>
      <c r="L377" s="60"/>
      <c r="M377" s="7"/>
      <c r="N377" s="7"/>
      <c r="O377" s="60"/>
      <c r="P377" s="7">
        <f>P$3-管頭下水位!O366</f>
        <v>-1.4367000000000001</v>
      </c>
      <c r="Q377" s="7">
        <f>Q$3-管頭下水位!P366</f>
        <v>-1.3367000000000004</v>
      </c>
      <c r="R377" s="60">
        <f>R$3-管頭下水位!Q366</f>
        <v>-1.3867000000000003</v>
      </c>
      <c r="S377" s="7">
        <f>S$3-管頭下水位!R366</f>
        <v>-1.71</v>
      </c>
      <c r="T377" s="7">
        <f>T$3-管頭下水位!S366</f>
        <v>-1.6600000000000001</v>
      </c>
      <c r="U377" s="60">
        <f>U$3-管頭下水位!T366</f>
        <v>-1.6900000000000004</v>
      </c>
      <c r="V377" s="7">
        <f>V$3-管頭下水位!U366</f>
        <v>-3.8754</v>
      </c>
      <c r="W377" s="7">
        <f>W$3-管頭下水位!V366</f>
        <v>-3.8153999999999995</v>
      </c>
      <c r="X377" s="60">
        <f>X$3-管頭下水位!W366</f>
        <v>-3.8454000000000006</v>
      </c>
      <c r="Y377" s="7">
        <f>Y$3-管頭下水位!X366</f>
        <v>-3.2210999999999999</v>
      </c>
      <c r="Z377" s="7">
        <f>Z$3-管頭下水位!Y366</f>
        <v>-3.1510999999999996</v>
      </c>
      <c r="AA377" s="60">
        <f>AA$3-管頭下水位!Z366</f>
        <v>-3.1910999999999996</v>
      </c>
      <c r="AB377" s="7">
        <f>AB$3-管頭下水位!AA366</f>
        <v>-6.5743999999999989</v>
      </c>
      <c r="AC377" s="7">
        <f>AC$3-管頭下水位!AB366</f>
        <v>-6.5343999999999998</v>
      </c>
      <c r="AD377" s="60">
        <f>AD$3-管頭下水位!AC366</f>
        <v>-6.5543999999999993</v>
      </c>
      <c r="AE377" s="7">
        <f>AE$3-管頭下水位!AD366</f>
        <v>-5.1879</v>
      </c>
      <c r="AF377" s="7">
        <f>AF$3-管頭下水位!AE366</f>
        <v>-5.1178999999999997</v>
      </c>
      <c r="AG377" s="60">
        <f>AG$3-管頭下水位!AF366</f>
        <v>-5.1579000000000006</v>
      </c>
      <c r="AH377" s="7">
        <f>AH$3-管頭下水位!AG366</f>
        <v>-1.8907999999999996</v>
      </c>
      <c r="AI377" s="7">
        <f>AI$3-管頭下水位!AH366</f>
        <v>-1.8507999999999996</v>
      </c>
      <c r="AJ377" s="60">
        <f>AJ$3-管頭下水位!AI366</f>
        <v>-1.8708</v>
      </c>
      <c r="AK377" s="7"/>
      <c r="AL377" s="7"/>
      <c r="AM377" s="60"/>
      <c r="AN377" s="7">
        <f>AN$3-管頭下水位!AM366</f>
        <v>-0.38899999999999935</v>
      </c>
      <c r="AO377" s="7">
        <f>AO$3-管頭下水位!AN366</f>
        <v>-0.27899999999999991</v>
      </c>
      <c r="AP377" s="60">
        <f>AP$3-管頭下水位!AO366</f>
        <v>-0.33899999999999952</v>
      </c>
      <c r="AQ377" s="7">
        <f>AQ$3-管頭下水位!AP366</f>
        <v>-2.1979000000000006</v>
      </c>
      <c r="AR377" s="7">
        <f>AR$3-管頭下水位!AQ366</f>
        <v>-2.1779000000000002</v>
      </c>
      <c r="AS377" s="60">
        <f>AS$3-管頭下水位!AR366</f>
        <v>-2.1879000000000008</v>
      </c>
      <c r="AT377" s="7">
        <f>AT$3-管頭下水位!AS366</f>
        <v>-5.6666999999999996</v>
      </c>
      <c r="AU377" s="7">
        <f>AU$3-管頭下水位!AT366</f>
        <v>-5.4567000000000005</v>
      </c>
      <c r="AV377" s="60">
        <f>AV$3-管頭下水位!AU366</f>
        <v>-5.5667</v>
      </c>
      <c r="AW377" s="7">
        <f>AW$3-管頭下水位!AV366</f>
        <v>-2.1008</v>
      </c>
      <c r="AX377" s="7">
        <f>AX$3-管頭下水位!AW366</f>
        <v>-2.1008</v>
      </c>
      <c r="AY377" s="60">
        <f>AY$3-管頭下水位!AX366</f>
        <v>-2.1008</v>
      </c>
      <c r="AZ377" s="7">
        <f>AZ$3-管頭下水位!AY366</f>
        <v>-2.5164</v>
      </c>
      <c r="BA377" s="7">
        <f>BA$3-管頭下水位!AZ366</f>
        <v>-2.2964000000000002</v>
      </c>
      <c r="BB377" s="60">
        <f>BB$3-管頭下水位!BA366</f>
        <v>-2.4063999999999997</v>
      </c>
      <c r="BC377" s="7">
        <f>BC$3-管頭下水位!BB366</f>
        <v>12.549700000000001</v>
      </c>
      <c r="BD377" s="7">
        <f>BD$3-管頭下水位!BC366</f>
        <v>12.579700000000001</v>
      </c>
      <c r="BE377" s="60">
        <f>BE$3-管頭下水位!BD366</f>
        <v>12.559700000000001</v>
      </c>
      <c r="BF377" s="7">
        <f>BF$3-管頭下水位!BE366</f>
        <v>-3.4340000000000011</v>
      </c>
      <c r="BG377" s="7">
        <f>BG$3-管頭下水位!BF366</f>
        <v>-3.4039999999999999</v>
      </c>
      <c r="BH377" s="60">
        <f>BH$3-管頭下水位!BG366</f>
        <v>-3.424000000000003</v>
      </c>
      <c r="BI377" s="7">
        <f>BI$3-管頭下水位!BH366</f>
        <v>-8.8644999999999996</v>
      </c>
      <c r="BJ377" s="7">
        <f>BJ$3-管頭下水位!BI366</f>
        <v>-8.8644999999999996</v>
      </c>
      <c r="BK377" s="60">
        <f>BK$3-管頭下水位!BJ366</f>
        <v>-8.8644999999999996</v>
      </c>
      <c r="BL377" s="7">
        <f>BL$3-管頭下水位!BK366</f>
        <v>4.2358000000000002</v>
      </c>
      <c r="BM377" s="7">
        <f>BM$3-管頭下水位!BL366</f>
        <v>4.3158000000000003</v>
      </c>
      <c r="BN377" s="60">
        <f>BN$3-管頭下水位!BM366</f>
        <v>4.2758000000000003</v>
      </c>
    </row>
    <row r="378" spans="1:66" ht="11.25" customHeight="1" x14ac:dyDescent="0.15">
      <c r="A378" s="51">
        <v>42732</v>
      </c>
      <c r="B378" s="86"/>
      <c r="C378" s="4">
        <v>28</v>
      </c>
      <c r="D378" s="7">
        <f>D$3-管頭下水位!C367</f>
        <v>-0.20080000000000009</v>
      </c>
      <c r="E378" s="7">
        <f>E$3-管頭下水位!D367</f>
        <v>-0.17080000000000028</v>
      </c>
      <c r="F378" s="60">
        <f>F$3-管頭下水位!E367</f>
        <v>-0.1908000000000003</v>
      </c>
      <c r="G378" s="7">
        <f>G$3-管頭下水位!F367</f>
        <v>-1.7916999999999996</v>
      </c>
      <c r="H378" s="7">
        <f>H$3-管頭下水位!G367</f>
        <v>-1.6917</v>
      </c>
      <c r="I378" s="60">
        <f>I$3-管頭下水位!H367</f>
        <v>-1.7416999999999998</v>
      </c>
      <c r="J378" s="7"/>
      <c r="K378" s="7"/>
      <c r="L378" s="60"/>
      <c r="M378" s="7"/>
      <c r="N378" s="7"/>
      <c r="O378" s="60"/>
      <c r="P378" s="7">
        <f>P$3-管頭下水位!O367</f>
        <v>-1.5266999999999999</v>
      </c>
      <c r="Q378" s="7">
        <f>Q$3-管頭下水位!P367</f>
        <v>-1.4367000000000001</v>
      </c>
      <c r="R378" s="60">
        <f>R$3-管頭下水位!Q367</f>
        <v>-1.4866999999999999</v>
      </c>
      <c r="S378" s="7">
        <f>S$3-管頭下水位!R367</f>
        <v>-1.71</v>
      </c>
      <c r="T378" s="7">
        <f>T$3-管頭下水位!S367</f>
        <v>-1.6600000000000001</v>
      </c>
      <c r="U378" s="60">
        <f>U$3-管頭下水位!T367</f>
        <v>-1.6900000000000004</v>
      </c>
      <c r="V378" s="7">
        <f>V$3-管頭下水位!U367</f>
        <v>-3.8754</v>
      </c>
      <c r="W378" s="7">
        <f>W$3-管頭下水位!V367</f>
        <v>-3.8354000000000008</v>
      </c>
      <c r="X378" s="60">
        <f>X$3-管頭下水位!W367</f>
        <v>-3.8554000000000004</v>
      </c>
      <c r="Y378" s="7">
        <f>Y$3-管頭下水位!X367</f>
        <v>-3.2410999999999994</v>
      </c>
      <c r="Z378" s="7">
        <f>Z$3-管頭下水位!Y367</f>
        <v>-3.2011000000000003</v>
      </c>
      <c r="AA378" s="60">
        <f>AA$3-管頭下水位!Z367</f>
        <v>-3.2210999999999999</v>
      </c>
      <c r="AB378" s="7">
        <f>AB$3-管頭下水位!AA367</f>
        <v>-6.5444000000000013</v>
      </c>
      <c r="AC378" s="7">
        <f>AC$3-管頭下水位!AB367</f>
        <v>-6.5343999999999998</v>
      </c>
      <c r="AD378" s="60">
        <f>AD$3-管頭下水位!AC367</f>
        <v>-6.5444000000000013</v>
      </c>
      <c r="AE378" s="7">
        <f>AE$3-管頭下水位!AD367</f>
        <v>-5.1978999999999997</v>
      </c>
      <c r="AF378" s="7">
        <f>AF$3-管頭下水位!AE367</f>
        <v>-5.1579000000000006</v>
      </c>
      <c r="AG378" s="60">
        <f>AG$3-管頭下水位!AF367</f>
        <v>-5.1779000000000002</v>
      </c>
      <c r="AH378" s="7">
        <f>AH$3-管頭下水位!AG367</f>
        <v>-1.9008000000000003</v>
      </c>
      <c r="AI378" s="7">
        <f>AI$3-管頭下水位!AH367</f>
        <v>-1.8907999999999996</v>
      </c>
      <c r="AJ378" s="60">
        <f>AJ$3-管頭下水位!AI367</f>
        <v>-1.9008000000000003</v>
      </c>
      <c r="AK378" s="7"/>
      <c r="AL378" s="7"/>
      <c r="AM378" s="60"/>
      <c r="AN378" s="7">
        <f>AN$3-管頭下水位!AM367</f>
        <v>-0.51899999999999924</v>
      </c>
      <c r="AO378" s="7">
        <f>AO$3-管頭下水位!AN367</f>
        <v>-0.38899999999999935</v>
      </c>
      <c r="AP378" s="60">
        <f>AP$3-管頭下水位!AO367</f>
        <v>-0.45899999999999963</v>
      </c>
      <c r="AQ378" s="7">
        <f>AQ$3-管頭下水位!AP367</f>
        <v>-2.1779000000000002</v>
      </c>
      <c r="AR378" s="7">
        <f>AR$3-管頭下水位!AQ367</f>
        <v>-2.1579000000000006</v>
      </c>
      <c r="AS378" s="60">
        <f>AS$3-管頭下水位!AR367</f>
        <v>-2.1679000000000004</v>
      </c>
      <c r="AT378" s="7">
        <f>AT$3-管頭下水位!AS367</f>
        <v>-5.7067000000000005</v>
      </c>
      <c r="AU378" s="7">
        <f>AU$3-管頭下水位!AT367</f>
        <v>-5.516700000000001</v>
      </c>
      <c r="AV378" s="60">
        <f>AV$3-管頭下水位!AU367</f>
        <v>-5.6167000000000007</v>
      </c>
      <c r="AW378" s="7">
        <f>AW$3-管頭下水位!AV367</f>
        <v>-2.1008</v>
      </c>
      <c r="AX378" s="7">
        <f>AX$3-管頭下水位!AW367</f>
        <v>-2.1008</v>
      </c>
      <c r="AY378" s="60">
        <f>AY$3-管頭下水位!AX367</f>
        <v>-2.1008</v>
      </c>
      <c r="AZ378" s="7">
        <f>AZ$3-管頭下水位!AY367</f>
        <v>-2.5464000000000002</v>
      </c>
      <c r="BA378" s="7">
        <f>BA$3-管頭下水位!AZ367</f>
        <v>-2.3764000000000003</v>
      </c>
      <c r="BB378" s="60">
        <f>BB$3-管頭下水位!BA367</f>
        <v>-2.4664000000000001</v>
      </c>
      <c r="BC378" s="7">
        <f>BC$3-管頭下水位!BB367</f>
        <v>12.549700000000001</v>
      </c>
      <c r="BD378" s="7">
        <f>BD$3-管頭下水位!BC367</f>
        <v>12.569700000000001</v>
      </c>
      <c r="BE378" s="60">
        <f>BE$3-管頭下水位!BD367</f>
        <v>12.559700000000001</v>
      </c>
      <c r="BF378" s="7">
        <f>BF$3-管頭下水位!BE367</f>
        <v>-3.424000000000003</v>
      </c>
      <c r="BG378" s="7">
        <f>BG$3-管頭下水位!BF367</f>
        <v>-3.4140000000000015</v>
      </c>
      <c r="BH378" s="60">
        <f>BH$3-管頭下水位!BG367</f>
        <v>-3.424000000000003</v>
      </c>
      <c r="BI378" s="7">
        <f>BI$3-管頭下水位!BH367</f>
        <v>-8.8644999999999996</v>
      </c>
      <c r="BJ378" s="7">
        <f>BJ$3-管頭下水位!BI367</f>
        <v>-8.8644999999999996</v>
      </c>
      <c r="BK378" s="60">
        <f>BK$3-管頭下水位!BJ367</f>
        <v>-8.8644999999999996</v>
      </c>
      <c r="BL378" s="7">
        <f>BL$3-管頭下水位!BK367</f>
        <v>4.2257999999999996</v>
      </c>
      <c r="BM378" s="7">
        <f>BM$3-管頭下水位!BL367</f>
        <v>4.2758000000000003</v>
      </c>
      <c r="BN378" s="60">
        <f>BN$3-管頭下水位!BM367</f>
        <v>4.2458</v>
      </c>
    </row>
    <row r="379" spans="1:66" ht="11.25" customHeight="1" x14ac:dyDescent="0.15">
      <c r="A379" s="51">
        <v>42733</v>
      </c>
      <c r="B379" s="86"/>
      <c r="C379" s="4">
        <v>29</v>
      </c>
      <c r="D379" s="7">
        <f>D$3-管頭下水位!C368</f>
        <v>-0.20080000000000009</v>
      </c>
      <c r="E379" s="7">
        <f>E$3-管頭下水位!D368</f>
        <v>-0.1908000000000003</v>
      </c>
      <c r="F379" s="60">
        <f>F$3-管頭下水位!E368</f>
        <v>-0.20080000000000009</v>
      </c>
      <c r="G379" s="7">
        <f>G$3-管頭下水位!F368</f>
        <v>-1.8017000000000003</v>
      </c>
      <c r="H379" s="7">
        <f>H$3-管頭下水位!G368</f>
        <v>-1.6717000000000004</v>
      </c>
      <c r="I379" s="60">
        <f>I$3-管頭下水位!H368</f>
        <v>-1.7416999999999998</v>
      </c>
      <c r="J379" s="7"/>
      <c r="K379" s="7"/>
      <c r="L379" s="60"/>
      <c r="M379" s="7"/>
      <c r="N379" s="7"/>
      <c r="O379" s="60"/>
      <c r="P379" s="7">
        <f>P$3-管頭下水位!O368</f>
        <v>-1.5266999999999999</v>
      </c>
      <c r="Q379" s="7">
        <f>Q$3-管頭下水位!P368</f>
        <v>-1.4567000000000005</v>
      </c>
      <c r="R379" s="60">
        <f>R$3-管頭下水位!Q368</f>
        <v>-1.4967000000000006</v>
      </c>
      <c r="S379" s="7">
        <f>S$3-管頭下水位!R368</f>
        <v>-1.7199999999999998</v>
      </c>
      <c r="T379" s="7">
        <f>T$3-管頭下水位!S368</f>
        <v>-1.7000000000000002</v>
      </c>
      <c r="U379" s="60">
        <f>U$3-管頭下水位!T368</f>
        <v>-1.71</v>
      </c>
      <c r="V379" s="7">
        <f>V$3-管頭下水位!U368</f>
        <v>-3.8754</v>
      </c>
      <c r="W379" s="7">
        <f>W$3-管頭下水位!V368</f>
        <v>-3.8454000000000006</v>
      </c>
      <c r="X379" s="60">
        <f>X$3-管頭下水位!W368</f>
        <v>-3.8654000000000002</v>
      </c>
      <c r="Y379" s="7">
        <f>Y$3-管頭下水位!X368</f>
        <v>-3.2410999999999994</v>
      </c>
      <c r="Z379" s="7">
        <f>Z$3-管頭下水位!Y368</f>
        <v>-3.2011000000000003</v>
      </c>
      <c r="AA379" s="60">
        <f>AA$3-管頭下水位!Z368</f>
        <v>-3.2210999999999999</v>
      </c>
      <c r="AB379" s="7">
        <f>AB$3-管頭下水位!AA368</f>
        <v>-6.5444000000000013</v>
      </c>
      <c r="AC379" s="7">
        <f>AC$3-管頭下水位!AB368</f>
        <v>-6.5244000000000018</v>
      </c>
      <c r="AD379" s="60">
        <f>AD$3-管頭下水位!AC368</f>
        <v>-6.5343999999999998</v>
      </c>
      <c r="AE379" s="7">
        <f>AE$3-管頭下水位!AD368</f>
        <v>-5.1879</v>
      </c>
      <c r="AF379" s="7">
        <f>AF$3-管頭下水位!AE368</f>
        <v>-5.1378999999999992</v>
      </c>
      <c r="AG379" s="60">
        <f>AG$3-管頭下水位!AF368</f>
        <v>-5.1679000000000004</v>
      </c>
      <c r="AH379" s="7">
        <f>AH$3-管頭下水位!AG368</f>
        <v>-1.9008000000000003</v>
      </c>
      <c r="AI379" s="7">
        <f>AI$3-管頭下水位!AH368</f>
        <v>-1.8807999999999998</v>
      </c>
      <c r="AJ379" s="60">
        <f>AJ$3-管頭下水位!AI368</f>
        <v>-1.8907999999999996</v>
      </c>
      <c r="AK379" s="7"/>
      <c r="AL379" s="7"/>
      <c r="AM379" s="60"/>
      <c r="AN379" s="7">
        <f>AN$3-管頭下水位!AM368</f>
        <v>-0.59899999999999931</v>
      </c>
      <c r="AO379" s="7">
        <f>AO$3-管頭下水位!AN368</f>
        <v>-0.51899999999999924</v>
      </c>
      <c r="AP379" s="60">
        <f>AP$3-管頭下水位!AO368</f>
        <v>-0.55899999999999928</v>
      </c>
      <c r="AQ379" s="7">
        <f>AQ$3-管頭下水位!AP368</f>
        <v>-2.1579000000000006</v>
      </c>
      <c r="AR379" s="7">
        <f>AR$3-管頭下水位!AQ368</f>
        <v>-2.1379000000000001</v>
      </c>
      <c r="AS379" s="60">
        <f>AS$3-管頭下水位!AR368</f>
        <v>-2.1479000000000008</v>
      </c>
      <c r="AT379" s="7">
        <f>AT$3-管頭下水位!AS368</f>
        <v>-5.7067000000000005</v>
      </c>
      <c r="AU379" s="7">
        <f>AU$3-管頭下水位!AT368</f>
        <v>-5.4866999999999999</v>
      </c>
      <c r="AV379" s="60">
        <f>AV$3-管頭下水位!AU368</f>
        <v>-5.5967000000000011</v>
      </c>
      <c r="AW379" s="7">
        <f>AW$3-管頭下水位!AV368</f>
        <v>-2.1008</v>
      </c>
      <c r="AX379" s="7">
        <f>AX$3-管頭下水位!AW368</f>
        <v>-2.1008</v>
      </c>
      <c r="AY379" s="60">
        <f>AY$3-管頭下水位!AX368</f>
        <v>-2.1008</v>
      </c>
      <c r="AZ379" s="7">
        <f>AZ$3-管頭下水位!AY368</f>
        <v>-2.5663999999999998</v>
      </c>
      <c r="BA379" s="7">
        <f>BA$3-管頭下水位!AZ368</f>
        <v>-2.3764000000000003</v>
      </c>
      <c r="BB379" s="60">
        <f>BB$3-管頭下水位!BA368</f>
        <v>-2.4763999999999999</v>
      </c>
      <c r="BC379" s="7">
        <f>BC$3-管頭下水位!BB368</f>
        <v>12.549700000000001</v>
      </c>
      <c r="BD379" s="7">
        <f>BD$3-管頭下水位!BC368</f>
        <v>12.559700000000001</v>
      </c>
      <c r="BE379" s="60">
        <f>BE$3-管頭下水位!BD368</f>
        <v>12.549700000000001</v>
      </c>
      <c r="BF379" s="7">
        <f>BF$3-管頭下水位!BE368</f>
        <v>-3.4340000000000011</v>
      </c>
      <c r="BG379" s="7">
        <f>BG$3-管頭下水位!BF368</f>
        <v>-3.4140000000000015</v>
      </c>
      <c r="BH379" s="60">
        <f>BH$3-管頭下水位!BG368</f>
        <v>-3.424000000000003</v>
      </c>
      <c r="BI379" s="7">
        <f>BI$3-管頭下水位!BH368</f>
        <v>-8.8644999999999996</v>
      </c>
      <c r="BJ379" s="7">
        <f>BJ$3-管頭下水位!BI368</f>
        <v>-8.8644999999999996</v>
      </c>
      <c r="BK379" s="60">
        <f>BK$3-管頭下水位!BJ368</f>
        <v>-8.8644999999999996</v>
      </c>
      <c r="BL379" s="7">
        <f>BL$3-管頭下水位!BK368</f>
        <v>4.2157999999999998</v>
      </c>
      <c r="BM379" s="7">
        <f>BM$3-管頭下水位!BL368</f>
        <v>4.2758000000000003</v>
      </c>
      <c r="BN379" s="60">
        <f>BN$3-管頭下水位!BM368</f>
        <v>4.2458</v>
      </c>
    </row>
    <row r="380" spans="1:66" ht="11.25" customHeight="1" x14ac:dyDescent="0.15">
      <c r="A380" s="51">
        <v>42734</v>
      </c>
      <c r="B380" s="86"/>
      <c r="C380" s="4">
        <v>30</v>
      </c>
      <c r="D380" s="7">
        <f>D$3-管頭下水位!C369</f>
        <v>-0.21079999999999988</v>
      </c>
      <c r="E380" s="7">
        <f>E$3-管頭下水位!D369</f>
        <v>-0.1908000000000003</v>
      </c>
      <c r="F380" s="60">
        <f>F$3-管頭下水位!E369</f>
        <v>-0.20080000000000009</v>
      </c>
      <c r="G380" s="7">
        <f>G$3-管頭下水位!F369</f>
        <v>-1.7916999999999996</v>
      </c>
      <c r="H380" s="7">
        <f>H$3-管頭下水位!G369</f>
        <v>-1.7117000000000004</v>
      </c>
      <c r="I380" s="60">
        <f>I$3-管頭下水位!H369</f>
        <v>-1.7516999999999996</v>
      </c>
      <c r="J380" s="7"/>
      <c r="K380" s="7"/>
      <c r="L380" s="60"/>
      <c r="M380" s="7"/>
      <c r="N380" s="7"/>
      <c r="O380" s="60"/>
      <c r="P380" s="7">
        <f>P$3-管頭下水位!O369</f>
        <v>-1.5367000000000006</v>
      </c>
      <c r="Q380" s="7">
        <f>Q$3-管頭下水位!P369</f>
        <v>-1.5067000000000004</v>
      </c>
      <c r="R380" s="60">
        <f>R$3-管頭下水位!Q369</f>
        <v>-1.5266999999999999</v>
      </c>
      <c r="S380" s="7">
        <f>S$3-管頭下水位!R369</f>
        <v>-1.7400000000000002</v>
      </c>
      <c r="T380" s="7">
        <f>T$3-管頭下水位!S369</f>
        <v>-1.7199999999999998</v>
      </c>
      <c r="U380" s="60">
        <f>U$3-管頭下水位!T369</f>
        <v>-1.7300000000000004</v>
      </c>
      <c r="V380" s="7">
        <f>V$3-管頭下水位!U369</f>
        <v>-3.8554000000000004</v>
      </c>
      <c r="W380" s="7">
        <f>W$3-管頭下水位!V369</f>
        <v>-3.8354000000000008</v>
      </c>
      <c r="X380" s="60">
        <f>X$3-管頭下水位!W369</f>
        <v>-3.8454000000000006</v>
      </c>
      <c r="Y380" s="7">
        <f>Y$3-管頭下水位!X369</f>
        <v>-3.2310999999999996</v>
      </c>
      <c r="Z380" s="7">
        <f>Z$3-管頭下水位!Y369</f>
        <v>-3.2111000000000001</v>
      </c>
      <c r="AA380" s="60">
        <f>AA$3-管頭下水位!Z369</f>
        <v>-3.2210999999999999</v>
      </c>
      <c r="AB380" s="7">
        <f>AB$3-管頭下水位!AA369</f>
        <v>-6.5244000000000018</v>
      </c>
      <c r="AC380" s="7">
        <f>AC$3-管頭下水位!AB369</f>
        <v>-6.5044000000000022</v>
      </c>
      <c r="AD380" s="60">
        <f>AD$3-管頭下水位!AC369</f>
        <v>-6.5144000000000002</v>
      </c>
      <c r="AE380" s="7">
        <f>AE$3-管頭下水位!AD369</f>
        <v>-5.1378999999999992</v>
      </c>
      <c r="AF380" s="7">
        <f>AF$3-管頭下水位!AE369</f>
        <v>-5.1078999999999999</v>
      </c>
      <c r="AG380" s="60">
        <f>AG$3-管頭下水位!AF369</f>
        <v>-5.1278999999999995</v>
      </c>
      <c r="AH380" s="7">
        <f>AH$3-管頭下水位!AG369</f>
        <v>-1.9108000000000001</v>
      </c>
      <c r="AI380" s="7">
        <f>AI$3-管頭下水位!AH369</f>
        <v>-1.9008000000000003</v>
      </c>
      <c r="AJ380" s="60">
        <f>AJ$3-管頭下水位!AI369</f>
        <v>-1.9108000000000001</v>
      </c>
      <c r="AK380" s="7"/>
      <c r="AL380" s="7"/>
      <c r="AM380" s="60"/>
      <c r="AN380" s="7">
        <f>AN$3-管頭下水位!AM369</f>
        <v>-0.68900000000000006</v>
      </c>
      <c r="AO380" s="7">
        <f>AO$3-管頭下水位!AN369</f>
        <v>-0.59899999999999931</v>
      </c>
      <c r="AP380" s="60">
        <f>AP$3-管頭下水位!AO369</f>
        <v>-0.64900000000000002</v>
      </c>
      <c r="AQ380" s="7">
        <f>AQ$3-管頭下水位!AP369</f>
        <v>-2.1379000000000001</v>
      </c>
      <c r="AR380" s="7">
        <f>AR$3-管頭下水位!AQ369</f>
        <v>-2.1179000000000006</v>
      </c>
      <c r="AS380" s="60">
        <f>AS$3-管頭下水位!AR369</f>
        <v>-2.1279000000000003</v>
      </c>
      <c r="AT380" s="7">
        <f>AT$3-管頭下水位!AS369</f>
        <v>-5.7167000000000003</v>
      </c>
      <c r="AU380" s="7">
        <f>AU$3-管頭下水位!AT369</f>
        <v>-5.516700000000001</v>
      </c>
      <c r="AV380" s="60">
        <f>AV$3-管頭下水位!AU369</f>
        <v>-5.6167000000000007</v>
      </c>
      <c r="AW380" s="7">
        <f>AW$3-管頭下水位!AV369</f>
        <v>-2.1008</v>
      </c>
      <c r="AX380" s="7">
        <f>AX$3-管頭下水位!AW369</f>
        <v>-2.1008</v>
      </c>
      <c r="AY380" s="60">
        <f>AY$3-管頭下水位!AX369</f>
        <v>-2.1008</v>
      </c>
      <c r="AZ380" s="7">
        <f>AZ$3-管頭下水位!AY369</f>
        <v>-2.5763999999999996</v>
      </c>
      <c r="BA380" s="7">
        <f>BA$3-管頭下水位!AZ369</f>
        <v>-2.3963999999999999</v>
      </c>
      <c r="BB380" s="60">
        <f>BB$3-管頭下水位!BA369</f>
        <v>-2.4863999999999997</v>
      </c>
      <c r="BC380" s="7">
        <f>BC$3-管頭下水位!BB369</f>
        <v>12.5197</v>
      </c>
      <c r="BD380" s="7">
        <f>BD$3-管頭下水位!BC369</f>
        <v>12.559700000000001</v>
      </c>
      <c r="BE380" s="60">
        <f>BE$3-管頭下水位!BD369</f>
        <v>12.5397</v>
      </c>
      <c r="BF380" s="7">
        <f>BF$3-管頭下水位!BE369</f>
        <v>-3.4340000000000011</v>
      </c>
      <c r="BG380" s="7">
        <f>BG$3-管頭下水位!BF369</f>
        <v>-3.4140000000000015</v>
      </c>
      <c r="BH380" s="60">
        <f>BH$3-管頭下水位!BG369</f>
        <v>-3.424000000000003</v>
      </c>
      <c r="BI380" s="7">
        <f>BI$3-管頭下水位!BH369</f>
        <v>-8.8744999999999994</v>
      </c>
      <c r="BJ380" s="7">
        <f>BJ$3-管頭下水位!BI369</f>
        <v>-8.8644999999999996</v>
      </c>
      <c r="BK380" s="60">
        <f>BK$3-管頭下水位!BJ369</f>
        <v>-8.8744999999999994</v>
      </c>
      <c r="BL380" s="7">
        <f>BL$3-管頭下水位!BK369</f>
        <v>4.2058</v>
      </c>
      <c r="BM380" s="7">
        <f>BM$3-管頭下水位!BL369</f>
        <v>4.2557999999999998</v>
      </c>
      <c r="BN380" s="60">
        <f>BN$3-管頭下水位!BM369</f>
        <v>4.2257999999999996</v>
      </c>
    </row>
    <row r="381" spans="1:66" ht="11.25" customHeight="1" x14ac:dyDescent="0.15">
      <c r="A381" s="52">
        <v>42735</v>
      </c>
      <c r="B381" s="87"/>
      <c r="C381" s="2">
        <v>31</v>
      </c>
      <c r="D381" s="53">
        <f>D$3-管頭下水位!C370</f>
        <v>-0.21079999999999988</v>
      </c>
      <c r="E381" s="53">
        <f>E$3-管頭下水位!D370</f>
        <v>-0.1908000000000003</v>
      </c>
      <c r="F381" s="61">
        <f>F$3-管頭下水位!E370</f>
        <v>-0.20080000000000009</v>
      </c>
      <c r="G381" s="53">
        <f>G$3-管頭下水位!F370</f>
        <v>-1.8017000000000003</v>
      </c>
      <c r="H381" s="53">
        <f>H$3-管頭下水位!G370</f>
        <v>-1.6917</v>
      </c>
      <c r="I381" s="61">
        <f>I$3-管頭下水位!H370</f>
        <v>-1.7516999999999996</v>
      </c>
      <c r="J381" s="53"/>
      <c r="K381" s="53"/>
      <c r="L381" s="61"/>
      <c r="M381" s="56"/>
      <c r="N381" s="56"/>
      <c r="O381" s="65"/>
      <c r="P381" s="53">
        <f>P$3-管頭下水位!O370</f>
        <v>-1.5467000000000004</v>
      </c>
      <c r="Q381" s="53">
        <f>Q$3-管頭下水位!P370</f>
        <v>-1.5067000000000004</v>
      </c>
      <c r="R381" s="61">
        <f>R$3-管頭下水位!Q370</f>
        <v>-1.5266999999999999</v>
      </c>
      <c r="S381" s="53">
        <f>S$3-管頭下水位!R370</f>
        <v>-1.7400000000000002</v>
      </c>
      <c r="T381" s="53">
        <f>T$3-管頭下水位!S370</f>
        <v>-1.7400000000000002</v>
      </c>
      <c r="U381" s="61">
        <f>U$3-管頭下水位!T370</f>
        <v>-1.7400000000000002</v>
      </c>
      <c r="V381" s="53">
        <f>V$3-管頭下水位!U370</f>
        <v>-3.8554000000000004</v>
      </c>
      <c r="W381" s="53">
        <f>W$3-管頭下水位!V370</f>
        <v>-3.8153999999999995</v>
      </c>
      <c r="X381" s="61">
        <f>X$3-管頭下水位!W370</f>
        <v>-3.8354000000000008</v>
      </c>
      <c r="Y381" s="53">
        <f>Y$3-管頭下水位!X370</f>
        <v>-3.2310999999999996</v>
      </c>
      <c r="Z381" s="53">
        <f>Z$3-管頭下水位!Y370</f>
        <v>-3.1910999999999996</v>
      </c>
      <c r="AA381" s="61">
        <f>AA$3-管頭下水位!Z370</f>
        <v>-3.2111000000000001</v>
      </c>
      <c r="AB381" s="53">
        <f>AB$3-管頭下水位!AA370</f>
        <v>-6.5044000000000022</v>
      </c>
      <c r="AC381" s="53">
        <f>AC$3-管頭下水位!AB370</f>
        <v>-6.474400000000001</v>
      </c>
      <c r="AD381" s="61">
        <f>AD$3-管頭下水位!AC370</f>
        <v>-6.4944000000000006</v>
      </c>
      <c r="AE381" s="53">
        <f>AE$3-管頭下水位!AD370</f>
        <v>-5.1078999999999999</v>
      </c>
      <c r="AF381" s="53">
        <f>AF$3-管頭下水位!AE370</f>
        <v>-5.057900000000001</v>
      </c>
      <c r="AG381" s="61">
        <f>AG$3-管頭下水位!AF370</f>
        <v>-5.0879000000000003</v>
      </c>
      <c r="AH381" s="53">
        <f>AH$3-管頭下水位!AG370</f>
        <v>-1.9108000000000001</v>
      </c>
      <c r="AI381" s="53">
        <f>AI$3-管頭下水位!AH370</f>
        <v>-1.8907999999999996</v>
      </c>
      <c r="AJ381" s="61">
        <f>AJ$3-管頭下水位!AI370</f>
        <v>-1.9008000000000003</v>
      </c>
      <c r="AK381" s="53"/>
      <c r="AL381" s="53"/>
      <c r="AM381" s="61"/>
      <c r="AN381" s="53">
        <f>AN$3-管頭下水位!AM370</f>
        <v>-0.75899999999999945</v>
      </c>
      <c r="AO381" s="53">
        <f>AO$3-管頭下水位!AN370</f>
        <v>-0.68900000000000006</v>
      </c>
      <c r="AP381" s="61">
        <f>AP$3-管頭下水位!AO370</f>
        <v>-0.7289999999999992</v>
      </c>
      <c r="AQ381" s="53">
        <f>AQ$3-管頭下水位!AP370</f>
        <v>-2.1179000000000006</v>
      </c>
      <c r="AR381" s="53">
        <f>AR$3-管頭下水位!AQ370</f>
        <v>-2.1079000000000008</v>
      </c>
      <c r="AS381" s="61">
        <f>AS$3-管頭下水位!AR370</f>
        <v>-2.1179000000000006</v>
      </c>
      <c r="AT381" s="53">
        <f>AT$3-管頭下水位!AS370</f>
        <v>-5.7267000000000001</v>
      </c>
      <c r="AU381" s="53">
        <f>AU$3-管頭下水位!AT370</f>
        <v>-5.516700000000001</v>
      </c>
      <c r="AV381" s="61">
        <f>AV$3-管頭下水位!AU370</f>
        <v>-5.6267000000000005</v>
      </c>
      <c r="AW381" s="53">
        <f>AW$3-管頭下水位!AV370</f>
        <v>-2.1008</v>
      </c>
      <c r="AX381" s="53">
        <f>AX$3-管頭下水位!AW370</f>
        <v>-2.1008</v>
      </c>
      <c r="AY381" s="61">
        <f>AY$3-管頭下水位!AX370</f>
        <v>-2.1008</v>
      </c>
      <c r="AZ381" s="53">
        <f>AZ$3-管頭下水位!AY370</f>
        <v>-2.5864000000000003</v>
      </c>
      <c r="BA381" s="53">
        <f>BA$3-管頭下水位!AZ370</f>
        <v>-2.3963999999999999</v>
      </c>
      <c r="BB381" s="61">
        <f>BB$3-管頭下水位!BA370</f>
        <v>-2.4963999999999995</v>
      </c>
      <c r="BC381" s="53">
        <f>BC$3-管頭下水位!BB370</f>
        <v>12.5197</v>
      </c>
      <c r="BD381" s="53">
        <f>BD$3-管頭下水位!BC370</f>
        <v>12.5397</v>
      </c>
      <c r="BE381" s="61">
        <f>BE$3-管頭下水位!BD370</f>
        <v>12.529700000000002</v>
      </c>
      <c r="BF381" s="53">
        <f>BF$3-管頭下水位!BE370</f>
        <v>-3.424000000000003</v>
      </c>
      <c r="BG381" s="53">
        <f>BG$3-管頭下水位!BF370</f>
        <v>-3.4140000000000015</v>
      </c>
      <c r="BH381" s="61">
        <f>BH$3-管頭下水位!BG370</f>
        <v>-3.424000000000003</v>
      </c>
      <c r="BI381" s="53">
        <f>BI$3-管頭下水位!BH370</f>
        <v>-8.8744999999999994</v>
      </c>
      <c r="BJ381" s="53">
        <f>BJ$3-管頭下水位!BI370</f>
        <v>-8.8744999999999994</v>
      </c>
      <c r="BK381" s="61">
        <f>BK$3-管頭下水位!BJ370</f>
        <v>-8.8744999999999994</v>
      </c>
      <c r="BL381" s="53">
        <f>BL$3-管頭下水位!BK370</f>
        <v>4.1958000000000002</v>
      </c>
      <c r="BM381" s="53">
        <f>BM$3-管頭下水位!BL370</f>
        <v>4.2557999999999998</v>
      </c>
      <c r="BN381" s="61">
        <f>BN$3-管頭下水位!BM370</f>
        <v>4.2257999999999996</v>
      </c>
    </row>
    <row r="382" spans="1:66" ht="11.25" customHeight="1" x14ac:dyDescent="0.15">
      <c r="A382" s="75"/>
      <c r="B382" s="76" t="s">
        <v>64</v>
      </c>
      <c r="C382" s="77" t="s">
        <v>65</v>
      </c>
      <c r="D382" s="78"/>
      <c r="E382" s="78"/>
      <c r="F382" s="74">
        <f>AVERAGE(F351:F381)</f>
        <v>-0.18080000000000016</v>
      </c>
      <c r="G382" s="78"/>
      <c r="H382" s="78"/>
      <c r="I382" s="74">
        <f>AVERAGE(I351:I381)</f>
        <v>-1.7420225806451615</v>
      </c>
      <c r="J382" s="78"/>
      <c r="K382" s="78"/>
      <c r="L382" s="79"/>
      <c r="M382" s="76"/>
      <c r="N382" s="76"/>
      <c r="O382" s="80"/>
      <c r="P382" s="78"/>
      <c r="Q382" s="78"/>
      <c r="R382" s="74">
        <f>AVERAGE(R351:R381)</f>
        <v>-1.4999258064516128</v>
      </c>
      <c r="S382" s="78"/>
      <c r="T382" s="78"/>
      <c r="U382" s="74">
        <f>AVERAGE(U351:U381)</f>
        <v>-1.7116129032258067</v>
      </c>
      <c r="V382" s="78"/>
      <c r="W382" s="78"/>
      <c r="X382" s="74">
        <f>AVERAGE(X351:X381)</f>
        <v>-3.8586258064516126</v>
      </c>
      <c r="Y382" s="78"/>
      <c r="Z382" s="78"/>
      <c r="AA382" s="74">
        <f>AVERAGE(AA351:AA381)</f>
        <v>-3.3281967741935481</v>
      </c>
      <c r="AB382" s="78"/>
      <c r="AC382" s="78"/>
      <c r="AD382" s="74">
        <f>AVERAGE(AD351:AD381)</f>
        <v>-6.7453677419354845</v>
      </c>
      <c r="AE382" s="78"/>
      <c r="AF382" s="78"/>
      <c r="AG382" s="74">
        <f>AVERAGE(AG351:AG381)</f>
        <v>-5.2562870967741944</v>
      </c>
      <c r="AH382" s="78"/>
      <c r="AI382" s="78"/>
      <c r="AJ382" s="74">
        <f>AVERAGE(AJ351:AJ381)</f>
        <v>-1.913058064516129</v>
      </c>
      <c r="AK382" s="78"/>
      <c r="AL382" s="78"/>
      <c r="AM382" s="79"/>
      <c r="AN382" s="78"/>
      <c r="AO382" s="78"/>
      <c r="AP382" s="74">
        <f>AVERAGE(AP351:AP381)</f>
        <v>0.57680645161290367</v>
      </c>
      <c r="AQ382" s="78"/>
      <c r="AR382" s="78"/>
      <c r="AS382" s="74">
        <f>AVERAGE(AS351:AS381)</f>
        <v>-2.5198354838709682</v>
      </c>
      <c r="AT382" s="78"/>
      <c r="AU382" s="78"/>
      <c r="AV382" s="74">
        <f>AVERAGE(AV351:AV381)</f>
        <v>-5.6305709677419369</v>
      </c>
      <c r="AW382" s="78"/>
      <c r="AX382" s="78"/>
      <c r="AY382" s="74">
        <f>AVERAGE(AY351:AY381)</f>
        <v>-2.0898322580645168</v>
      </c>
      <c r="AZ382" s="78"/>
      <c r="BA382" s="78"/>
      <c r="BB382" s="74">
        <f>AVERAGE(BB351:BB381)</f>
        <v>-2.4522064516129034</v>
      </c>
      <c r="BC382" s="78"/>
      <c r="BD382" s="78"/>
      <c r="BE382" s="74">
        <f>AVERAGE(BE351:BE381)</f>
        <v>12.583893548387099</v>
      </c>
      <c r="BF382" s="78"/>
      <c r="BG382" s="78"/>
      <c r="BH382" s="74">
        <f>AVERAGE(BH351:BH381)</f>
        <v>-3.4565806451612926</v>
      </c>
      <c r="BI382" s="78"/>
      <c r="BJ382" s="78"/>
      <c r="BK382" s="74">
        <f>AVERAGE(BK351:BK381)</f>
        <v>-8.8341774193548375</v>
      </c>
      <c r="BL382" s="78"/>
      <c r="BM382" s="78"/>
      <c r="BN382" s="74">
        <f>AVERAGE(BN351:BN381)</f>
        <v>4.2119290322580651</v>
      </c>
    </row>
    <row r="383" spans="1:66" x14ac:dyDescent="0.15">
      <c r="A383" s="50">
        <v>42735</v>
      </c>
    </row>
    <row r="384" spans="1:66" x14ac:dyDescent="0.15">
      <c r="A384" s="13"/>
    </row>
  </sheetData>
  <mergeCells count="12">
    <mergeCell ref="B5:B35"/>
    <mergeCell ref="B37:B65"/>
    <mergeCell ref="B67:B97"/>
    <mergeCell ref="B99:B128"/>
    <mergeCell ref="B257:B286"/>
    <mergeCell ref="B288:B318"/>
    <mergeCell ref="B320:B349"/>
    <mergeCell ref="B351:B381"/>
    <mergeCell ref="B130:B160"/>
    <mergeCell ref="B162:B191"/>
    <mergeCell ref="B193:B223"/>
    <mergeCell ref="B225:B255"/>
  </mergeCells>
  <phoneticPr fontId="2"/>
  <pageMargins left="0.75" right="0.75" top="1" bottom="1" header="0.51200000000000001" footer="0.51200000000000001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369"/>
  <sheetViews>
    <sheetView showGridLines="0" tabSelected="1" zoomScale="70" zoomScaleNormal="70" zoomScaleSheetLayoutView="75" workbookViewId="0">
      <selection activeCell="V7" sqref="V7"/>
    </sheetView>
  </sheetViews>
  <sheetFormatPr defaultColWidth="9" defaultRowHeight="13.5" x14ac:dyDescent="0.15"/>
  <cols>
    <col min="1" max="3" width="9" style="14"/>
    <col min="4" max="4" width="9" style="14" customWidth="1"/>
    <col min="5" max="16384" width="9" style="15"/>
  </cols>
  <sheetData>
    <row r="1" ht="11.25" customHeight="1" x14ac:dyDescent="0.15"/>
    <row r="2" ht="11.25" customHeight="1" x14ac:dyDescent="0.15"/>
    <row r="3" ht="11.25" customHeight="1" x14ac:dyDescent="0.15"/>
    <row r="4" ht="11.25" customHeight="1" x14ac:dyDescent="0.15"/>
    <row r="5" ht="11.25" customHeight="1" x14ac:dyDescent="0.15"/>
    <row r="6" ht="11.25" customHeight="1" x14ac:dyDescent="0.15"/>
    <row r="7" ht="11.25" customHeight="1" x14ac:dyDescent="0.15"/>
    <row r="8" ht="11.25" customHeight="1" x14ac:dyDescent="0.15"/>
    <row r="9" ht="11.25" customHeight="1" x14ac:dyDescent="0.15"/>
    <row r="10" ht="11.25" customHeight="1" x14ac:dyDescent="0.15"/>
    <row r="11" ht="11.25" customHeight="1" x14ac:dyDescent="0.15"/>
    <row r="12" ht="11.25" customHeight="1" x14ac:dyDescent="0.15"/>
    <row r="13" ht="11.25" customHeight="1" x14ac:dyDescent="0.15"/>
    <row r="14" ht="11.25" customHeight="1" x14ac:dyDescent="0.15"/>
    <row r="15" ht="11.25" customHeight="1" x14ac:dyDescent="0.15"/>
    <row r="16" ht="11.25" customHeight="1" x14ac:dyDescent="0.15"/>
    <row r="17" ht="11.25" customHeight="1" x14ac:dyDescent="0.15"/>
    <row r="18" ht="11.25" customHeight="1" x14ac:dyDescent="0.15"/>
    <row r="19" ht="11.25" customHeight="1" x14ac:dyDescent="0.15"/>
    <row r="20" ht="11.25" customHeight="1" x14ac:dyDescent="0.15"/>
    <row r="21" ht="11.25" customHeight="1" x14ac:dyDescent="0.15"/>
    <row r="22" ht="11.25" customHeight="1" x14ac:dyDescent="0.15"/>
    <row r="23" ht="11.25" customHeight="1" x14ac:dyDescent="0.15"/>
    <row r="24" ht="11.25" customHeight="1" x14ac:dyDescent="0.15"/>
    <row r="25" ht="11.25" customHeight="1" x14ac:dyDescent="0.15"/>
    <row r="26" ht="11.25" customHeight="1" x14ac:dyDescent="0.15"/>
    <row r="27" ht="11.25" customHeight="1" x14ac:dyDescent="0.15"/>
    <row r="28" ht="11.25" customHeight="1" x14ac:dyDescent="0.15"/>
    <row r="29" ht="11.25" customHeight="1" x14ac:dyDescent="0.15"/>
    <row r="30" ht="11.25" customHeight="1" x14ac:dyDescent="0.15"/>
    <row r="31" ht="11.25" customHeight="1" x14ac:dyDescent="0.15"/>
    <row r="32" ht="11.25" customHeight="1" x14ac:dyDescent="0.15"/>
    <row r="33" ht="11.25" customHeight="1" x14ac:dyDescent="0.15"/>
    <row r="34" ht="11.25" customHeight="1" x14ac:dyDescent="0.15"/>
    <row r="35" ht="11.25" customHeight="1" x14ac:dyDescent="0.15"/>
    <row r="36" ht="11.25" customHeight="1" x14ac:dyDescent="0.15"/>
    <row r="37" ht="11.25" customHeight="1" x14ac:dyDescent="0.15"/>
    <row r="38" ht="11.25" customHeight="1" x14ac:dyDescent="0.15"/>
    <row r="39" ht="11.25" customHeight="1" x14ac:dyDescent="0.15"/>
    <row r="40" ht="11.25" customHeight="1" x14ac:dyDescent="0.15"/>
    <row r="41" ht="11.25" customHeight="1" x14ac:dyDescent="0.15"/>
    <row r="42" ht="11.25" customHeight="1" x14ac:dyDescent="0.15"/>
    <row r="43" ht="11.25" customHeight="1" x14ac:dyDescent="0.15"/>
    <row r="44" ht="11.25" customHeight="1" x14ac:dyDescent="0.15"/>
    <row r="45" ht="11.25" customHeight="1" x14ac:dyDescent="0.15"/>
    <row r="46" ht="11.25" customHeight="1" x14ac:dyDescent="0.15"/>
    <row r="47" ht="11.25" customHeight="1" x14ac:dyDescent="0.15"/>
    <row r="48" ht="11.2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  <row r="59" ht="11.25" customHeight="1" x14ac:dyDescent="0.15"/>
    <row r="60" ht="11.25" customHeight="1" x14ac:dyDescent="0.15"/>
    <row r="61" ht="11.25" customHeight="1" x14ac:dyDescent="0.15"/>
    <row r="62" ht="11.25" customHeight="1" x14ac:dyDescent="0.15"/>
    <row r="63" ht="11.25" customHeight="1" x14ac:dyDescent="0.15"/>
    <row r="64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spans="1:4" ht="11.25" customHeight="1" x14ac:dyDescent="0.15"/>
    <row r="82" spans="1:4" ht="11.25" customHeight="1" x14ac:dyDescent="0.15"/>
    <row r="83" spans="1:4" ht="11.25" customHeight="1" x14ac:dyDescent="0.15"/>
    <row r="84" spans="1:4" ht="11.25" customHeight="1" x14ac:dyDescent="0.15"/>
    <row r="85" spans="1:4" ht="11.25" customHeight="1" x14ac:dyDescent="0.15"/>
    <row r="86" spans="1:4" ht="11.25" customHeight="1" x14ac:dyDescent="0.15"/>
    <row r="87" spans="1:4" ht="11.25" customHeight="1" x14ac:dyDescent="0.15"/>
    <row r="88" spans="1:4" ht="11.25" customHeight="1" x14ac:dyDescent="0.15"/>
    <row r="89" spans="1:4" ht="11.25" customHeight="1" x14ac:dyDescent="0.15"/>
    <row r="90" spans="1:4" ht="11.25" customHeight="1" x14ac:dyDescent="0.15"/>
    <row r="91" spans="1:4" ht="11.25" customHeight="1" x14ac:dyDescent="0.15"/>
    <row r="92" spans="1:4" ht="11.25" customHeight="1" x14ac:dyDescent="0.15"/>
    <row r="93" spans="1:4" ht="11.25" customHeight="1" x14ac:dyDescent="0.15"/>
    <row r="94" spans="1:4" ht="11.25" customHeight="1" x14ac:dyDescent="0.15">
      <c r="A94" s="15"/>
      <c r="B94" s="15"/>
      <c r="C94" s="15"/>
      <c r="D94" s="15"/>
    </row>
    <row r="95" spans="1:4" ht="11.25" customHeight="1" x14ac:dyDescent="0.15">
      <c r="A95" s="15"/>
      <c r="B95" s="15"/>
      <c r="C95" s="15"/>
      <c r="D95" s="15"/>
    </row>
    <row r="96" spans="1:4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  <row r="205" ht="11.25" customHeight="1" x14ac:dyDescent="0.15"/>
    <row r="206" ht="11.25" customHeight="1" x14ac:dyDescent="0.15"/>
    <row r="207" ht="11.25" customHeight="1" x14ac:dyDescent="0.15"/>
    <row r="208" ht="11.25" customHeight="1" x14ac:dyDescent="0.15"/>
    <row r="209" ht="11.25" customHeight="1" x14ac:dyDescent="0.15"/>
    <row r="210" ht="11.25" customHeight="1" x14ac:dyDescent="0.15"/>
    <row r="211" ht="11.25" customHeight="1" x14ac:dyDescent="0.15"/>
    <row r="212" ht="11.25" customHeight="1" x14ac:dyDescent="0.15"/>
    <row r="213" ht="11.25" customHeight="1" x14ac:dyDescent="0.15"/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  <row r="220" ht="11.2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  <row r="227" ht="11.25" customHeight="1" x14ac:dyDescent="0.15"/>
    <row r="228" ht="11.25" customHeight="1" x14ac:dyDescent="0.15"/>
    <row r="229" ht="11.25" customHeight="1" x14ac:dyDescent="0.15"/>
    <row r="230" ht="11.25" customHeight="1" x14ac:dyDescent="0.15"/>
    <row r="231" ht="11.25" customHeight="1" x14ac:dyDescent="0.15"/>
    <row r="232" ht="11.25" customHeight="1" x14ac:dyDescent="0.15"/>
    <row r="233" ht="11.25" customHeight="1" x14ac:dyDescent="0.15"/>
    <row r="234" ht="11.25" customHeight="1" x14ac:dyDescent="0.15"/>
    <row r="235" ht="11.25" customHeight="1" x14ac:dyDescent="0.15"/>
    <row r="236" ht="11.25" customHeight="1" x14ac:dyDescent="0.15"/>
    <row r="237" ht="11.25" customHeight="1" x14ac:dyDescent="0.15"/>
    <row r="238" ht="11.25" customHeight="1" x14ac:dyDescent="0.15"/>
    <row r="239" ht="11.25" customHeight="1" x14ac:dyDescent="0.15"/>
    <row r="240" ht="11.25" customHeight="1" x14ac:dyDescent="0.15"/>
    <row r="241" ht="11.25" customHeight="1" x14ac:dyDescent="0.15"/>
    <row r="242" ht="11.25" customHeight="1" x14ac:dyDescent="0.15"/>
    <row r="243" ht="11.25" customHeight="1" x14ac:dyDescent="0.15"/>
    <row r="244" ht="11.25" customHeight="1" x14ac:dyDescent="0.15"/>
    <row r="245" ht="11.25" customHeight="1" x14ac:dyDescent="0.15"/>
    <row r="246" ht="11.25" customHeight="1" x14ac:dyDescent="0.15"/>
    <row r="247" ht="11.25" customHeight="1" x14ac:dyDescent="0.15"/>
    <row r="248" ht="11.25" customHeight="1" x14ac:dyDescent="0.15"/>
    <row r="249" ht="11.25" customHeight="1" x14ac:dyDescent="0.15"/>
    <row r="250" ht="11.25" customHeight="1" x14ac:dyDescent="0.15"/>
    <row r="251" ht="11.25" customHeight="1" x14ac:dyDescent="0.15"/>
    <row r="252" ht="11.25" customHeight="1" x14ac:dyDescent="0.15"/>
    <row r="253" ht="11.25" customHeight="1" x14ac:dyDescent="0.15"/>
    <row r="254" ht="11.25" customHeight="1" x14ac:dyDescent="0.15"/>
    <row r="255" ht="11.25" customHeight="1" x14ac:dyDescent="0.15"/>
    <row r="256" ht="11.25" customHeight="1" x14ac:dyDescent="0.15"/>
    <row r="257" ht="11.25" customHeight="1" x14ac:dyDescent="0.15"/>
    <row r="258" ht="11.25" customHeight="1" x14ac:dyDescent="0.15"/>
    <row r="259" ht="11.25" customHeight="1" x14ac:dyDescent="0.15"/>
    <row r="260" ht="11.25" customHeight="1" x14ac:dyDescent="0.15"/>
    <row r="261" ht="11.25" customHeight="1" x14ac:dyDescent="0.15"/>
    <row r="262" ht="11.25" customHeight="1" x14ac:dyDescent="0.15"/>
    <row r="263" ht="11.25" customHeight="1" x14ac:dyDescent="0.15"/>
    <row r="264" ht="11.25" customHeight="1" x14ac:dyDescent="0.15"/>
    <row r="265" ht="11.25" customHeight="1" x14ac:dyDescent="0.15"/>
    <row r="266" ht="11.25" customHeight="1" x14ac:dyDescent="0.15"/>
    <row r="267" ht="11.25" customHeight="1" x14ac:dyDescent="0.15"/>
    <row r="268" ht="11.25" customHeight="1" x14ac:dyDescent="0.15"/>
    <row r="269" ht="11.25" customHeight="1" x14ac:dyDescent="0.15"/>
    <row r="270" ht="11.25" customHeight="1" x14ac:dyDescent="0.15"/>
    <row r="271" ht="11.25" customHeight="1" x14ac:dyDescent="0.15"/>
    <row r="272" ht="11.25" customHeight="1" x14ac:dyDescent="0.15"/>
    <row r="273" ht="11.25" customHeight="1" x14ac:dyDescent="0.15"/>
    <row r="274" ht="11.25" customHeight="1" x14ac:dyDescent="0.15"/>
    <row r="275" ht="11.25" customHeight="1" x14ac:dyDescent="0.15"/>
    <row r="276" ht="11.25" customHeight="1" x14ac:dyDescent="0.15"/>
    <row r="277" ht="11.25" customHeight="1" x14ac:dyDescent="0.15"/>
    <row r="278" ht="11.25" customHeight="1" x14ac:dyDescent="0.15"/>
    <row r="279" ht="11.25" customHeight="1" x14ac:dyDescent="0.15"/>
    <row r="280" ht="11.25" customHeight="1" x14ac:dyDescent="0.15"/>
    <row r="281" ht="11.25" customHeight="1" x14ac:dyDescent="0.15"/>
    <row r="282" ht="11.25" customHeight="1" x14ac:dyDescent="0.15"/>
    <row r="283" ht="11.25" customHeight="1" x14ac:dyDescent="0.15"/>
    <row r="284" ht="11.25" customHeight="1" x14ac:dyDescent="0.15"/>
    <row r="285" ht="11.25" customHeight="1" x14ac:dyDescent="0.15"/>
    <row r="286" ht="11.25" customHeight="1" x14ac:dyDescent="0.15"/>
    <row r="287" ht="11.25" customHeight="1" x14ac:dyDescent="0.15"/>
    <row r="288" ht="11.25" customHeight="1" x14ac:dyDescent="0.15"/>
    <row r="289" ht="11.25" customHeight="1" x14ac:dyDescent="0.15"/>
    <row r="290" ht="11.25" customHeight="1" x14ac:dyDescent="0.15"/>
    <row r="291" ht="11.25" customHeight="1" x14ac:dyDescent="0.15"/>
    <row r="292" ht="11.25" customHeight="1" x14ac:dyDescent="0.15"/>
    <row r="293" ht="11.25" customHeight="1" x14ac:dyDescent="0.15"/>
    <row r="294" ht="11.25" customHeight="1" x14ac:dyDescent="0.15"/>
    <row r="295" ht="11.25" customHeight="1" x14ac:dyDescent="0.15"/>
    <row r="296" ht="11.25" customHeight="1" x14ac:dyDescent="0.15"/>
    <row r="297" ht="11.25" customHeight="1" x14ac:dyDescent="0.15"/>
    <row r="298" ht="11.25" customHeight="1" x14ac:dyDescent="0.15"/>
    <row r="299" ht="11.25" customHeight="1" x14ac:dyDescent="0.15"/>
    <row r="300" ht="11.25" customHeight="1" x14ac:dyDescent="0.15"/>
    <row r="301" ht="11.25" customHeight="1" x14ac:dyDescent="0.15"/>
    <row r="302" ht="11.25" customHeight="1" x14ac:dyDescent="0.15"/>
    <row r="303" ht="11.25" customHeight="1" x14ac:dyDescent="0.15"/>
    <row r="304" ht="11.25" customHeight="1" x14ac:dyDescent="0.15"/>
    <row r="305" ht="11.25" customHeight="1" x14ac:dyDescent="0.15"/>
    <row r="306" ht="11.25" customHeight="1" x14ac:dyDescent="0.15"/>
    <row r="307" ht="11.25" customHeight="1" x14ac:dyDescent="0.15"/>
    <row r="308" ht="11.25" customHeight="1" x14ac:dyDescent="0.15"/>
    <row r="309" ht="11.25" customHeight="1" x14ac:dyDescent="0.15"/>
    <row r="310" ht="11.25" customHeight="1" x14ac:dyDescent="0.15"/>
    <row r="311" ht="11.25" customHeight="1" x14ac:dyDescent="0.15"/>
    <row r="312" ht="11.25" customHeight="1" x14ac:dyDescent="0.15"/>
    <row r="313" ht="11.25" customHeight="1" x14ac:dyDescent="0.15"/>
    <row r="314" ht="11.25" customHeight="1" x14ac:dyDescent="0.15"/>
    <row r="315" ht="11.25" customHeight="1" x14ac:dyDescent="0.15"/>
    <row r="316" ht="11.25" customHeight="1" x14ac:dyDescent="0.15"/>
    <row r="317" ht="11.25" customHeight="1" x14ac:dyDescent="0.15"/>
    <row r="318" ht="11.25" customHeight="1" x14ac:dyDescent="0.15"/>
    <row r="319" ht="11.25" customHeight="1" x14ac:dyDescent="0.15"/>
    <row r="320" ht="11.25" customHeight="1" x14ac:dyDescent="0.15"/>
    <row r="321" ht="11.25" customHeight="1" x14ac:dyDescent="0.15"/>
    <row r="322" ht="11.25" customHeight="1" x14ac:dyDescent="0.15"/>
    <row r="323" ht="11.25" customHeight="1" x14ac:dyDescent="0.15"/>
    <row r="324" ht="11.25" customHeight="1" x14ac:dyDescent="0.15"/>
    <row r="325" ht="11.25" customHeight="1" x14ac:dyDescent="0.15"/>
    <row r="326" ht="11.25" customHeight="1" x14ac:dyDescent="0.15"/>
    <row r="327" ht="11.25" customHeight="1" x14ac:dyDescent="0.15"/>
    <row r="328" ht="11.25" customHeight="1" x14ac:dyDescent="0.15"/>
    <row r="329" ht="11.25" customHeight="1" x14ac:dyDescent="0.15"/>
    <row r="330" ht="11.25" customHeight="1" x14ac:dyDescent="0.15"/>
    <row r="331" ht="11.25" customHeight="1" x14ac:dyDescent="0.15"/>
    <row r="332" ht="11.25" customHeight="1" x14ac:dyDescent="0.15"/>
    <row r="333" ht="11.25" customHeight="1" x14ac:dyDescent="0.15"/>
    <row r="334" ht="11.25" customHeight="1" x14ac:dyDescent="0.15"/>
    <row r="335" ht="11.25" customHeight="1" x14ac:dyDescent="0.15"/>
    <row r="336" ht="11.25" customHeight="1" x14ac:dyDescent="0.15"/>
    <row r="337" ht="11.25" customHeight="1" x14ac:dyDescent="0.15"/>
    <row r="338" ht="11.25" customHeight="1" x14ac:dyDescent="0.15"/>
    <row r="339" ht="11.25" customHeight="1" x14ac:dyDescent="0.15"/>
    <row r="340" ht="11.25" customHeight="1" x14ac:dyDescent="0.15"/>
    <row r="341" ht="11.25" customHeight="1" x14ac:dyDescent="0.15"/>
    <row r="342" ht="11.25" customHeight="1" x14ac:dyDescent="0.15"/>
    <row r="343" ht="11.25" customHeight="1" x14ac:dyDescent="0.15"/>
    <row r="344" ht="11.25" customHeight="1" x14ac:dyDescent="0.15"/>
    <row r="345" ht="11.25" customHeight="1" x14ac:dyDescent="0.15"/>
    <row r="346" ht="11.25" customHeight="1" x14ac:dyDescent="0.15"/>
    <row r="347" ht="11.25" customHeight="1" x14ac:dyDescent="0.15"/>
    <row r="348" ht="11.25" customHeight="1" x14ac:dyDescent="0.15"/>
    <row r="349" ht="11.25" customHeight="1" x14ac:dyDescent="0.15"/>
    <row r="350" ht="11.25" customHeight="1" x14ac:dyDescent="0.15"/>
    <row r="351" ht="11.25" customHeight="1" x14ac:dyDescent="0.15"/>
    <row r="352" ht="11.25" customHeight="1" x14ac:dyDescent="0.15"/>
    <row r="353" ht="11.25" customHeight="1" x14ac:dyDescent="0.15"/>
    <row r="354" ht="11.25" customHeight="1" x14ac:dyDescent="0.15"/>
    <row r="355" ht="11.25" customHeight="1" x14ac:dyDescent="0.15"/>
    <row r="356" ht="11.25" customHeight="1" x14ac:dyDescent="0.15"/>
    <row r="357" ht="11.25" customHeight="1" x14ac:dyDescent="0.15"/>
    <row r="358" ht="11.25" customHeight="1" x14ac:dyDescent="0.15"/>
    <row r="359" ht="11.25" customHeight="1" x14ac:dyDescent="0.15"/>
    <row r="360" ht="11.25" customHeight="1" x14ac:dyDescent="0.15"/>
    <row r="361" ht="11.25" customHeight="1" x14ac:dyDescent="0.15"/>
    <row r="362" ht="11.25" customHeight="1" x14ac:dyDescent="0.15"/>
    <row r="363" ht="11.25" customHeight="1" x14ac:dyDescent="0.15"/>
    <row r="364" ht="11.25" customHeight="1" x14ac:dyDescent="0.15"/>
    <row r="365" ht="11.25" customHeight="1" x14ac:dyDescent="0.15"/>
    <row r="366" ht="11.25" customHeight="1" x14ac:dyDescent="0.15"/>
    <row r="367" ht="11.25" customHeight="1" x14ac:dyDescent="0.15"/>
    <row r="368" ht="11.25" customHeight="1" x14ac:dyDescent="0.15"/>
    <row r="369" ht="11.25" customHeight="1" x14ac:dyDescent="0.15"/>
  </sheetData>
  <phoneticPr fontId="3"/>
  <printOptions horizontalCentered="1"/>
  <pageMargins left="0.52" right="0.39370078740157483" top="0.39370078740157483" bottom="0.19685039370078741" header="0.51181102362204722" footer="0.27559055118110237"/>
  <pageSetup paperSize="8" scale="69" orientation="portrait" r:id="rId1"/>
  <headerFooter alignWithMargins="0"/>
  <rowBreaks count="2" manualBreakCount="2">
    <brk id="149" max="16383" man="1"/>
    <brk id="2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管頭下水位</vt:lpstr>
      <vt:lpstr>標高水位（ｏｐｍ）</vt:lpstr>
      <vt:lpstr>作図</vt:lpstr>
      <vt:lpstr>管頭下水位!Print_Area</vt:lpstr>
      <vt:lpstr>'標高水位（ｏｐｍ）'!Print_Area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日さく</dc:creator>
  <cp:lastModifiedBy>ITO</cp:lastModifiedBy>
  <cp:lastPrinted>2011-03-02T06:37:21Z</cp:lastPrinted>
  <dcterms:created xsi:type="dcterms:W3CDTF">2008-08-11T05:10:37Z</dcterms:created>
  <dcterms:modified xsi:type="dcterms:W3CDTF">2017-06-02T02:35:17Z</dcterms:modified>
</cp:coreProperties>
</file>